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66925"/>
  <mc:AlternateContent xmlns:mc="http://schemas.openxmlformats.org/markup-compatibility/2006">
    <mc:Choice Requires="x15">
      <x15ac:absPath xmlns:x15ac="http://schemas.microsoft.com/office/spreadsheetml/2010/11/ac" url="/Users/aimee/PythonScripts/Data/TRTs/"/>
    </mc:Choice>
  </mc:AlternateContent>
  <xr:revisionPtr revIDLastSave="0" documentId="13_ncr:1_{87178900-1906-8A4E-86D0-F1B65EFD5D53}" xr6:coauthVersionLast="47" xr6:coauthVersionMax="47" xr10:uidLastSave="{00000000-0000-0000-0000-000000000000}"/>
  <bookViews>
    <workbookView xWindow="-48920" yWindow="-3580" windowWidth="31840" windowHeight="20720" activeTab="3" xr2:uid="{00000000-000D-0000-FFFF-FFFF00000000}"/>
  </bookViews>
  <sheets>
    <sheet name="Data Gaps" sheetId="5" r:id="rId1"/>
    <sheet name="Spacecraft Yaw Flips" sheetId="1" r:id="rId2"/>
    <sheet name="Pointing Record" sheetId="2" r:id="rId3"/>
    <sheet name="Major Spacecraft Activities" sheetId="3" r:id="rId4"/>
    <sheet name="Major Instrument Activities" sheetId="4"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23" i="5" l="1"/>
  <c r="D426" i="5"/>
  <c r="D427" i="5"/>
  <c r="D428" i="5"/>
  <c r="D441" i="5"/>
  <c r="D443" i="5"/>
  <c r="D444" i="5"/>
  <c r="D445" i="5"/>
  <c r="D446" i="5"/>
  <c r="D447" i="5"/>
  <c r="D448" i="5"/>
  <c r="D449" i="5"/>
  <c r="E88" i="3"/>
  <c r="E87" i="3"/>
  <c r="E86" i="3"/>
  <c r="E85" i="3"/>
  <c r="E84" i="3"/>
  <c r="E83" i="3"/>
  <c r="E82" i="3"/>
  <c r="E81" i="3"/>
  <c r="E79" i="3"/>
  <c r="E78" i="3"/>
  <c r="E68" i="3"/>
  <c r="E67" i="3"/>
  <c r="E66" i="3"/>
  <c r="E65" i="3"/>
  <c r="E64" i="3"/>
  <c r="E63" i="3"/>
  <c r="E62" i="3"/>
  <c r="E61" i="3"/>
  <c r="E60" i="3"/>
  <c r="E59" i="3"/>
  <c r="E58" i="3"/>
  <c r="E57" i="3"/>
  <c r="E56" i="3"/>
  <c r="E55" i="3"/>
  <c r="E54" i="3"/>
  <c r="E53" i="3"/>
  <c r="E51" i="3"/>
  <c r="E50" i="3"/>
  <c r="E49" i="3"/>
  <c r="E48" i="3"/>
  <c r="E47" i="3"/>
  <c r="E46" i="3"/>
  <c r="E45" i="3"/>
  <c r="E44" i="3"/>
  <c r="E43" i="3"/>
  <c r="E41" i="3"/>
  <c r="E40" i="3"/>
  <c r="E38" i="3"/>
  <c r="E37" i="3"/>
  <c r="E36" i="3"/>
  <c r="E35" i="3"/>
  <c r="E34" i="3"/>
  <c r="E33" i="3"/>
  <c r="E32" i="3"/>
  <c r="E31" i="3"/>
  <c r="E30" i="3"/>
  <c r="E29" i="3"/>
  <c r="E28" i="3"/>
  <c r="E26" i="3"/>
  <c r="E25" i="3"/>
  <c r="E23" i="3"/>
  <c r="E22" i="3"/>
  <c r="E21" i="3"/>
  <c r="E20" i="3"/>
  <c r="E19" i="3"/>
  <c r="E18" i="3"/>
  <c r="E17" i="3"/>
  <c r="E16" i="3"/>
  <c r="E15" i="3"/>
  <c r="E14" i="3"/>
  <c r="E13" i="3"/>
  <c r="E12" i="3"/>
  <c r="E11" i="3"/>
  <c r="E10" i="3"/>
  <c r="E9" i="3"/>
  <c r="E8" i="3"/>
  <c r="E7" i="3"/>
  <c r="E6" i="3"/>
  <c r="E5" i="3"/>
  <c r="E4" i="3"/>
  <c r="E3" i="3"/>
</calcChain>
</file>

<file path=xl/sharedStrings.xml><?xml version="1.0" encoding="utf-8"?>
<sst xmlns="http://schemas.openxmlformats.org/spreadsheetml/2006/main" count="2689" uniqueCount="2217">
  <si>
    <t>SPACECRAFT ORIENTATION CHANGES</t>
  </si>
  <si>
    <t>DATE &amp; TIME</t>
  </si>
  <si>
    <t>DETAILS</t>
  </si>
  <si>
    <t>28-Dec-2018/18:53:08</t>
  </si>
  <si>
    <t>Yaw Flip to -X orientation (BACKWARD)</t>
  </si>
  <si>
    <t>07-Sep-2019/01:04:06</t>
  </si>
  <si>
    <t>Yaw Flip to +X orientation (FORWARD)</t>
  </si>
  <si>
    <t>14-May-2020/01:49:03</t>
  </si>
  <si>
    <t>15-Jan-2021/15:17:01</t>
  </si>
  <si>
    <t>Yaw flip to +X orientation (FORWARD)</t>
  </si>
  <si>
    <t>02-Oct-2021/02:20:01</t>
  </si>
  <si>
    <t>09-Jun-2022/01:31:19</t>
  </si>
  <si>
    <t>09-Feb-2023/16:59:14</t>
  </si>
  <si>
    <t>27-Oct-2023/13:26:50</t>
  </si>
  <si>
    <t>'^ . Yaw Flip YF to positive X flying directon '</t>
  </si>
  <si>
    <t>The forward orientation (sc_orient == 1 in ATL03) corresponds to ATLAS traveling along the +x coordinate in the ATLAS instrument reference frame (see ATL02).  In this orientation, the weak beams lead the strong beams and a weak beam is on the left edge of the beam pattern (Figure 12‑1). The table below indicates the mapping between ATLAS spots, beam strength, PCE card number, and the ground track designation used on the ATL03 data product when ATLAS is oriented in the forward orientation.</t>
  </si>
  <si>
    <t>The backward orientation (sc_orient == 0 in ATL03) corresponds to ATLAS traveling along the -x coordinate in the ATLAS instrument reference frame (see ATL02).  In this orientation, the strong beams lead the weak beams and a strong beam is on the left edge of the beam pattern (Figure 12-2). The table below indicates the mapping between ATLAS spots, beam strength, PCE card number, and the ground track designation used on the ATL03 data product when ATLAS is oriented in the backward orientation.</t>
  </si>
  <si>
    <t>SOLAR ARRAY ORIENTATION CHANGES</t>
  </si>
  <si>
    <t>26-Jun-2019/16:00:00</t>
  </si>
  <si>
    <t>* the spacecraft and instrument were in safe hold for 15 days following a solar array anomaly.</t>
  </si>
  <si>
    <t>16-Nov-2019/18:28:24</t>
  </si>
  <si>
    <t>'^ . SADA mode transition to SAILBOAT '</t>
  </si>
  <si>
    <t>'09-Mar-2020 01:56:31'</t>
  </si>
  <si>
    <t>'^ . Solar Array Mode transition SAM to AIRPLANE '</t>
  </si>
  <si>
    <t>17-Jul-2020/16:17:00</t>
  </si>
  <si>
    <t>'* . SAMa SADA Mode to SAILBOAT   minute'</t>
  </si>
  <si>
    <t>16-Nov-2020/19:07:19</t>
  </si>
  <si>
    <t>'* . SAMa SADA Mode to AIRPLANE   minute'</t>
  </si>
  <si>
    <t>21-Mar-2021/14:23:30</t>
  </si>
  <si>
    <t>'* . SAMa SADA Mode to SAILBOAT '</t>
  </si>
  <si>
    <t>16-Jul-2021/15:26:23</t>
  </si>
  <si>
    <t>'^ . SAMa SADA Mode to AIRPLANE '</t>
  </si>
  <si>
    <t>10-Dec-2021/16:14:14</t>
  </si>
  <si>
    <t>^ . SAMa SADA Mode to SAILBOAT '</t>
  </si>
  <si>
    <t>04-Apr-2022/14:12:35</t>
  </si>
  <si>
    <t>11-Aug-2022/14:03:42</t>
  </si>
  <si>
    <t>'^ . SAMa SADA Mode to SAILBOAT '</t>
  </si>
  <si>
    <t>10-Dec-2022/11:49:18</t>
  </si>
  <si>
    <t>17-Apr-2023/12:05:29</t>
  </si>
  <si>
    <t>17-Aug-2023/16:29:30</t>
  </si>
  <si>
    <t>28-Dec-2023/14:36:56</t>
  </si>
  <si>
    <t>POINTING RECORD</t>
  </si>
  <si>
    <t>CYCLE</t>
  </si>
  <si>
    <t>REPEAT PLAN</t>
  </si>
  <si>
    <t>TRANSITION POINT PLAN</t>
  </si>
  <si>
    <t>OFF-POINT ANGLE AT EQUATOR*</t>
  </si>
  <si>
    <t>DATES</t>
  </si>
  <si>
    <t>* Pointing angles are only true at the equator AND if the spacecraft cross-track position error is zero.</t>
  </si>
  <si>
    <t>RGT</t>
  </si>
  <si>
    <t>10/14/2018 thru 12/28/2018</t>
  </si>
  <si>
    <t>12/28/2018 thru 3/29/2019</t>
  </si>
  <si>
    <t>0 deg</t>
  </si>
  <si>
    <t>3/29/2019 thru 6/26/2019</t>
  </si>
  <si>
    <t xml:space="preserve">-1.66 deg </t>
  </si>
  <si>
    <t>7/9/2019 thru 9/26/2019</t>
  </si>
  <si>
    <t>9/26/2019 thru 12/26/2019</t>
  </si>
  <si>
    <t xml:space="preserve">0.83 deg </t>
  </si>
  <si>
    <t>12/26/2019 thru 3/26/2020</t>
  </si>
  <si>
    <t xml:space="preserve">-0.83 deg </t>
  </si>
  <si>
    <t>3/26/2020 thru 6/25/2020</t>
  </si>
  <si>
    <t xml:space="preserve">0.41 deg </t>
  </si>
  <si>
    <t>6/25/2020 thru 9/24/2020</t>
  </si>
  <si>
    <t xml:space="preserve">-0.41 deg </t>
  </si>
  <si>
    <t>9/24/2020 thru 12/23/2020</t>
  </si>
  <si>
    <t xml:space="preserve">1.24 deg </t>
  </si>
  <si>
    <t>12/23/2020 thru 3/24/2021</t>
  </si>
  <si>
    <t xml:space="preserve">-1.24 deg </t>
  </si>
  <si>
    <t>3/24/2021 thru 6/23/2021</t>
  </si>
  <si>
    <t xml:space="preserve">0 deg </t>
  </si>
  <si>
    <t>6/23/2021 thru 9/22/2021</t>
  </si>
  <si>
    <t>1.45 deg</t>
  </si>
  <si>
    <t>9/22/2021 thru 12/22/2021</t>
  </si>
  <si>
    <t>12/22/2021 thru 3/23/2022</t>
  </si>
  <si>
    <t>-1.45 deg</t>
  </si>
  <si>
    <t>3/23/2022 thru 6/21/2022</t>
  </si>
  <si>
    <t>6/21/2022 thru 9/20/2022</t>
  </si>
  <si>
    <t>0.62 deg</t>
  </si>
  <si>
    <t>9/20/2022 thru 12/20/2022</t>
  </si>
  <si>
    <t>-1.65 deg</t>
  </si>
  <si>
    <t>12/20/2022 thru 3/21/2023</t>
  </si>
  <si>
    <t>Transition point plan 3 indicates more RGT pointing over northern hemisphere land to observe seasonal snow.</t>
  </si>
  <si>
    <t>-0.62 deg</t>
  </si>
  <si>
    <t>3/21/2023 thru 6/20/2023</t>
  </si>
  <si>
    <t>6/20/2023 thru 9/19/2023</t>
  </si>
  <si>
    <t>0.21 deg</t>
  </si>
  <si>
    <t>9/19/2023 thru 12/18/2023</t>
  </si>
  <si>
    <t>12/18/2023 thru 3/18/2024</t>
  </si>
  <si>
    <t>-0.21 deg</t>
  </si>
  <si>
    <t>3/18/2024 thru 6/17/2024</t>
  </si>
  <si>
    <t>START UTC</t>
  </si>
  <si>
    <t>END UTC</t>
  </si>
  <si>
    <t>ATL03 DELTA_TIME START (seconds)</t>
  </si>
  <si>
    <t>ATL03 DELTA_TIME END (seconds)</t>
  </si>
  <si>
    <t>DURATION (MINUTES)</t>
  </si>
  <si>
    <t>Drag Makeup Maneuvers: The user is cautioned to be aware of Drag Make-Up maneuvers (DMUs) which take place
 periodically to ensure that ICESat-2 remains in its nominal orbit. The effect of the DMU is not
yet completely modeled by the Precision Orbit Determination (POD) processing, resulting in
geolocated photons that can be significantly in error (commonly causing an error in the vertical
component that can approach -100m). Evidence has shown that when the ICESat-2 spacecraft is
in forward orientation, the presence of the DMU-caused geolocation error exists for a portion
of a single orbit (on the order of 10 granules). When the ICESat-2 spacecraft is in reverse
orientation, the presence of the DMU-caused geolocation error can persist for more than an
entire orbit (15+ granules).</t>
  </si>
  <si>
    <t>BEG ATL03</t>
  </si>
  <si>
    <t>END ATL03</t>
  </si>
  <si>
    <t>BEG RGT</t>
  </si>
  <si>
    <t>END RGT</t>
  </si>
  <si>
    <t>BEG ORBIT</t>
  </si>
  <si>
    <t>END ORBIT</t>
  </si>
  <si>
    <t>16-Oct-2018/23:03:43</t>
  </si>
  <si>
    <t>17-Oct-2018/00:01:43</t>
  </si>
  <si>
    <t>'^ . DMU Mission RGT pointing started '</t>
  </si>
  <si>
    <t>ATL03_20181016230222_02800103_006_02</t>
  </si>
  <si>
    <t>ATL03_20181017000022_02800112_006_02</t>
  </si>
  <si>
    <t>28-Oct-2018/16:02:38</t>
  </si>
  <si>
    <t>28-Oct-2018/17:12:38</t>
  </si>
  <si>
    <t>'^ . Inclination Maneuver IA '</t>
  </si>
  <si>
    <t>ATL03_20181028155740_04580114_006_02</t>
  </si>
  <si>
    <t>ATL03_20181028171231_04590111_006_02</t>
  </si>
  <si>
    <t>29-Oct-2018/10:26:00</t>
  </si>
  <si>
    <t>29-Oct-2018/11:19:00</t>
  </si>
  <si>
    <t>'^ . DMU '</t>
  </si>
  <si>
    <t>ATL03_20181029102202_04700110_006_02</t>
  </si>
  <si>
    <t>ATL03_20181029111708_04710104_006_02</t>
  </si>
  <si>
    <t>25-Nov-2018/14:36:12</t>
  </si>
  <si>
    <t>25-Nov-2018/15:30:12</t>
  </si>
  <si>
    <t>'^ . DMU activities '</t>
  </si>
  <si>
    <t>ATL03_20181125143211_08850110_006_02</t>
  </si>
  <si>
    <t>ATL03_20181125152718_08860104_006_02</t>
  </si>
  <si>
    <t>29-Nov-2018/02:35:40</t>
  </si>
  <si>
    <t>29-Nov-2018/03:38:40</t>
  </si>
  <si>
    <t>'^   DMU '</t>
  </si>
  <si>
    <t>ATL03_20181129023043_09390102_006_02</t>
  </si>
  <si>
    <t>ATL03_20181129033713_09390112_006_02</t>
  </si>
  <si>
    <t>06-Dec-2018/14:36:58</t>
  </si>
  <si>
    <t>06-Dec-2018/15:29:58</t>
  </si>
  <si>
    <t>'^  . DMU '</t>
  </si>
  <si>
    <t>ATL03_20181206143253_10530110_006_02</t>
  </si>
  <si>
    <t>ATL03_20181206152759_10540104_006_02</t>
  </si>
  <si>
    <t>13-Dec-2018/00:32:22</t>
  </si>
  <si>
    <t>13-Dec-2018/01:34:22</t>
  </si>
  <si>
    <t>ATL03_20181213003316_11510110_006_02</t>
  </si>
  <si>
    <t>ATL03_20181213013331_11520105_006_02</t>
  </si>
  <si>
    <t>20-Dec-2018/13:20:42</t>
  </si>
  <si>
    <t>20-Dec-2018/14:14:42</t>
  </si>
  <si>
    <t>ATL03_20181220131637_12660110_006_02</t>
  </si>
  <si>
    <t>ATL03_20181220141144_12670104_006_02</t>
  </si>
  <si>
    <t>27-Dec-2018/00:55:22</t>
  </si>
  <si>
    <t>27-Dec-2018/01:49:22</t>
  </si>
  <si>
    <t>ATL03_20181227005117_13650110_006_02</t>
  </si>
  <si>
    <t>ATL03_20181227014624_13660104_006_02</t>
  </si>
  <si>
    <t>28-Dec-2018/18:52:51</t>
  </si>
  <si>
    <t>28-Dec-2018/19:12:51</t>
  </si>
  <si>
    <t>'^ . Yaw Flip to -X Start '</t>
  </si>
  <si>
    <t>ATL03_20181228184832_00050206_006_02</t>
  </si>
  <si>
    <t>ATL03_20181228191107_00050209_006_02</t>
  </si>
  <si>
    <t>10-Jan-2019/12:05:50</t>
  </si>
  <si>
    <t>10-Jan-2019/13:18:50</t>
  </si>
  <si>
    <t>'^ . Retrograde DMU DEMO '</t>
  </si>
  <si>
    <t>ATL03_20190110120318_01990209_006_02</t>
  </si>
  <si>
    <t>ATL03_20190110131501_02000206_006_02</t>
  </si>
  <si>
    <t>17-Jan-2019/05:09:49</t>
  </si>
  <si>
    <t>17-Jan-2019/06:23:49</t>
  </si>
  <si>
    <t>'^ . Retrograde DMU  When off-nadir &gt;  degrees no science data is generated'</t>
  </si>
  <si>
    <t>ATL03_20190117050757_03020202_006_02</t>
  </si>
  <si>
    <t>ATL03_20190117062208_03020213_006_02</t>
  </si>
  <si>
    <t>12-Feb-2019/01:09:01</t>
  </si>
  <si>
    <t>12-Feb-2019/02:20:01</t>
  </si>
  <si>
    <t>ATL03_20190212010524_06960209_006_02</t>
  </si>
  <si>
    <t>ATL03_20190212021707_06970206_006_02</t>
  </si>
  <si>
    <t>20-Feb-2019/03:18:49</t>
  </si>
  <si>
    <t>20-Feb-2019/04:18:49</t>
  </si>
  <si>
    <t>ATL03_20190220031845_08200203_006_02</t>
  </si>
  <si>
    <t>ATL03_20190220041645_08200212_006_02</t>
  </si>
  <si>
    <t>12-Mar-2019/01:45:10</t>
  </si>
  <si>
    <t>12-Mar-2019/02:56:10</t>
  </si>
  <si>
    <t>ATL03_20190312014124_11240209_006_02</t>
  </si>
  <si>
    <t>ATL03_20190312025307_11250206_006_02</t>
  </si>
  <si>
    <t>28-Mar-2019/01:11:51</t>
  </si>
  <si>
    <t>28-Mar-2019/02:23:51</t>
  </si>
  <si>
    <t>ATL03_20190328010802_13680209_006_02</t>
  </si>
  <si>
    <t>ATL03_20190328021945_13690206_006_02</t>
  </si>
  <si>
    <t>01-Apr-2019/19:46:18</t>
  </si>
  <si>
    <t>01-Apr-2019/21:00:18</t>
  </si>
  <si>
    <t>'^ . Inclination maneuver  '</t>
  </si>
  <si>
    <t>ATL03_20190401194410_00540308_006_02</t>
  </si>
  <si>
    <t>ATL03_20190401205730_00550305_006_02</t>
  </si>
  <si>
    <t>16-Apr-2019/18:59:23</t>
  </si>
  <si>
    <t>16-Apr-2019/20:14:23</t>
  </si>
  <si>
    <t>ATL03_20190416185625_02830302_006_02</t>
  </si>
  <si>
    <t>ATL03_20190416201036_02830313_006_02</t>
  </si>
  <si>
    <t>02-May-2019/20:47:36</t>
  </si>
  <si>
    <t>02-May-2019/21:59:36</t>
  </si>
  <si>
    <t>ATL03_20190502204426_05280309_006_02</t>
  </si>
  <si>
    <t>ATL03_20190502215608_05290306_006_02</t>
  </si>
  <si>
    <t>20-May-2019/21:02:27</t>
  </si>
  <si>
    <t>20-May-2019/22:07:27</t>
  </si>
  <si>
    <t>ATL03_20190520210003_08030310_006_02</t>
  </si>
  <si>
    <t>ATL03_20190520220544_08040306_006_02</t>
  </si>
  <si>
    <t>03-Jun-2019/23:41:51</t>
  </si>
  <si>
    <t>04-Jun-2019/00:46:51</t>
  </si>
  <si>
    <t>ATL03_20190603233330_10190302_006_02</t>
  </si>
  <si>
    <t>ATL03_20190604004001_10190312_006_02</t>
  </si>
  <si>
    <t>09-Jul-2019/20:44:04</t>
  </si>
  <si>
    <t>ATL03_20190709204404_01800402_006_02</t>
  </si>
  <si>
    <t>19-Jul-2019/12:35:48</t>
  </si>
  <si>
    <t>19-Jul-2019/13:35:48</t>
  </si>
  <si>
    <t>ATL03_20190719123145_03270409_006_02</t>
  </si>
  <si>
    <t>ATL03_20190719133253_03280404_006_02</t>
  </si>
  <si>
    <t>25-Jul-2019/15:25:51</t>
  </si>
  <si>
    <t>25-Jul-2019/16:25:51</t>
  </si>
  <si>
    <t>'  . DMU '</t>
  </si>
  <si>
    <t>ATL03_20190725152057_04210401_006_02</t>
  </si>
  <si>
    <t>ATL03_20190725162105_04210410_006_02</t>
  </si>
  <si>
    <t>01-Aug-2019 01:21:41'</t>
  </si>
  <si>
    <t>BEGIN VEGETATION OFF-POINTING (RGT 518)</t>
  </si>
  <si>
    <t>ATL03_20190801012124_05190401_006_02</t>
  </si>
  <si>
    <t>09-Aug-2019/02:07:36</t>
  </si>
  <si>
    <t>09-Aug-2019/03:07:36</t>
  </si>
  <si>
    <t>'^ -. DMU '</t>
  </si>
  <si>
    <t>ATL03_20190809020453_06410410_006_02</t>
  </si>
  <si>
    <t>ATL03_20190809030508_06420405_006_02</t>
  </si>
  <si>
    <t>15-Aug-2019/01:50:03</t>
  </si>
  <si>
    <t>15-Aug-2019/03:00:03</t>
  </si>
  <si>
    <t>ATL03_20190815014626_07330402_006_02</t>
  </si>
  <si>
    <t>ATL03_20190815025256_07330412_006_02</t>
  </si>
  <si>
    <t>29-Aug-2019/01:26:01</t>
  </si>
  <si>
    <t>29-Aug-2019/02:36:01</t>
  </si>
  <si>
    <t>ATL03_20190829012317_09460410_006_02</t>
  </si>
  <si>
    <t>ATL03_20190829022858_09470406_006_02</t>
  </si>
  <si>
    <t>05-Sep-2019/00:43:02</t>
  </si>
  <si>
    <t>05-Sep-2019/01:53:02</t>
  </si>
  <si>
    <t>ATL03_20190905003910_10530402_006_02</t>
  </si>
  <si>
    <t>ATL03_20190905014540_10530412_006_02</t>
  </si>
  <si>
    <t>07-Sep-2019/01:03:50</t>
  </si>
  <si>
    <t>07-Sep-2019/01:25:50</t>
  </si>
  <si>
    <t>'^ -. YawFlip to +X flying direction '</t>
  </si>
  <si>
    <t>ATL03_20190907010203_10830413_006_02</t>
  </si>
  <si>
    <t>ATL03_20190907012210_10840402_006_02</t>
  </si>
  <si>
    <t>12-Sep-2019/23:45:27</t>
  </si>
  <si>
    <t>13-Sep-2019/00:45:27</t>
  </si>
  <si>
    <t>ATL03_20190912234121_11740410_006_02</t>
  </si>
  <si>
    <t>ATL03_20190913004136_11750405_006_02</t>
  </si>
  <si>
    <t>19-Sep-2019/12:07:12</t>
  </si>
  <si>
    <t>19-Sep-2019/13:02:12</t>
  </si>
  <si>
    <t>ATL03_20190919120543_12740403_006_02</t>
  </si>
  <si>
    <t>ATL03_20190919125800_12740411_006_02</t>
  </si>
  <si>
    <t>30-Sep-2019/12:55:07</t>
  </si>
  <si>
    <t>30-Sep-2019/13:55:07</t>
  </si>
  <si>
    <t>ATL03_20190930125101_00550510_006_02</t>
  </si>
  <si>
    <t>ATL03_20190930135117_00560505_006_02</t>
  </si>
  <si>
    <t>10-Oct-2019/01:34:11</t>
  </si>
  <si>
    <t>10-Oct-2019/02:27:11</t>
  </si>
  <si>
    <t>ATL03_20191010013243_02010503_006_02</t>
  </si>
  <si>
    <t>ATL03_20191010022500_02010511_006_02</t>
  </si>
  <si>
    <t>17-Oct-2019/13:30:26</t>
  </si>
  <si>
    <t>17-Oct-2019/14:30:26</t>
  </si>
  <si>
    <t>ATL03_20191017132620_03150510_006_02</t>
  </si>
  <si>
    <t>ATL03_20191017142636_03160505_006_02</t>
  </si>
  <si>
    <t>28-Oct-2019/11:09:37</t>
  </si>
  <si>
    <t>28-Oct-2019/12:09:37</t>
  </si>
  <si>
    <t>ATL03_20191028110808_04820503_006_01</t>
  </si>
  <si>
    <t>ATL03_20191028120608_04820512_006_01</t>
  </si>
  <si>
    <t>31-Oct-2019 14:20:47</t>
  </si>
  <si>
    <t>31-Oct-2019 15:34:48</t>
  </si>
  <si>
    <t>'^ . Inclination Adjust  IA '</t>
  </si>
  <si>
    <t>ATL03_20191031141830_05300501_006_01</t>
  </si>
  <si>
    <t>02-Nov-2019/12:57:07</t>
  </si>
  <si>
    <t>02-Nov-2019/13:51:07</t>
  </si>
  <si>
    <t>ATL03_20191102125301_05590510_006_01</t>
  </si>
  <si>
    <t>ATL03_20191102134808_05600504_006_01</t>
  </si>
  <si>
    <t>10-Nov-2019/14:14:47</t>
  </si>
  <si>
    <t>10-Nov-2019/15:08:47</t>
  </si>
  <si>
    <t>ATL03_20191110141040_06820510_006_01</t>
  </si>
  <si>
    <t>ATL03_20191110150546_06830504_006_01</t>
  </si>
  <si>
    <t>16-Nov-2019/18:52:23</t>
  </si>
  <si>
    <t>ATL03_20191116182805_07770501_006_01</t>
  </si>
  <si>
    <t>ATL03_20191116184902_07770504_006_01</t>
  </si>
  <si>
    <t>21-Nov-2019/15:49:44</t>
  </si>
  <si>
    <t>21-Nov-2019/16:44:44</t>
  </si>
  <si>
    <t>ATL03_20191121154538_08510510_006_01</t>
  </si>
  <si>
    <t>ATL03_20191121164045_08520504_006_01</t>
  </si>
  <si>
    <t>02-Dec-2019/15:03:09</t>
  </si>
  <si>
    <t>02-Dec-2019/15:58:09</t>
  </si>
  <si>
    <t>ATL03_20191202150140_10190503_006_01</t>
  </si>
  <si>
    <t>ATL03_20191202155356_10190511_006_01</t>
  </si>
  <si>
    <t>13-Dec-2019/14:16:43</t>
  </si>
  <si>
    <t>13-Dec-2019/15:51:43</t>
  </si>
  <si>
    <t>ATL03_20191213141238_11860510_006_01</t>
  </si>
  <si>
    <t>ATL03_20191213154655_11870510_006_01</t>
  </si>
  <si>
    <t>19-Dec-2019/12:14:53</t>
  </si>
  <si>
    <t>19-Dec-2019/13:29:53</t>
  </si>
  <si>
    <t>'  . Inclination Adjust maneuver  '</t>
  </si>
  <si>
    <t>ATL03_20191219121252_12770501_006_01</t>
  </si>
  <si>
    <t>ATL03_20191219132624_12770512_006_01</t>
  </si>
  <si>
    <t>03-Jan-2020/17:05:04</t>
  </si>
  <si>
    <t>03-Jan-2020/18:00:04</t>
  </si>
  <si>
    <t>'^ --. DMU '</t>
  </si>
  <si>
    <t>ATL03_20200103170336_01220603_006_01</t>
  </si>
  <si>
    <t>ATL03_20200103175552_01220611_006_01</t>
  </si>
  <si>
    <t>09-Jan-2020/18:26:55</t>
  </si>
  <si>
    <t>09-Jan-2020/19:21:55</t>
  </si>
  <si>
    <t>'^ . DMU  '</t>
  </si>
  <si>
    <t>ATL03_20200109182250_02140610_006_01</t>
  </si>
  <si>
    <t>ATL03_20200109191756_02150604_006_01</t>
  </si>
  <si>
    <t>18-Jan-2020/23:29:55</t>
  </si>
  <si>
    <t>19-Jan-2020/00:24:55</t>
  </si>
  <si>
    <t>'^ . DMU and RMM '</t>
  </si>
  <si>
    <t>ATL03_20200118232903_03550606_006_01</t>
  </si>
  <si>
    <t>ATL03_20200119002447_03550614_006_01</t>
  </si>
  <si>
    <t>27-Jan-2020/16:48:14</t>
  </si>
  <si>
    <t>27-Jan-2020/18:07:14</t>
  </si>
  <si>
    <t>'^ . DMU RMM '</t>
  </si>
  <si>
    <t>ATL03_20200127164511_04880608_006_01</t>
  </si>
  <si>
    <t>ATL03_20200127180356_04890606_006_01</t>
  </si>
  <si>
    <t>06-Feb-2020/17:28:36</t>
  </si>
  <si>
    <t>06-Feb-2020/18:23:36</t>
  </si>
  <si>
    <t>ATL03_20200206172430_06410610_006_01</t>
  </si>
  <si>
    <t>ATL03_20200206181937_06420604_006_01</t>
  </si>
  <si>
    <t>13-Feb-2020/14:11:53</t>
  </si>
  <si>
    <t>13-Feb-2020/14:59:53</t>
  </si>
  <si>
    <t>'  . DMU  '</t>
  </si>
  <si>
    <t>ATL03_20200213141151_07460608_006_01</t>
  </si>
  <si>
    <t>ATL03_20200213145905_07470601_006_01</t>
  </si>
  <si>
    <t>'29-Feb-2020 14:28:02'</t>
  </si>
  <si>
    <t>'29-Feb-2020 15:38:01'</t>
  </si>
  <si>
    <t>'  . Inclination Adjust Maneuver  IA '</t>
  </si>
  <si>
    <t>ATL03_20200229142547_09910601_006_01</t>
  </si>
  <si>
    <t>05-Mar-2020/14:55:58</t>
  </si>
  <si>
    <t>05-Mar-2020/15:55:58</t>
  </si>
  <si>
    <t>ATL03_20200305145153_10670610_006_01</t>
  </si>
  <si>
    <t>ATL03_20200305155209_10680605_006_01</t>
  </si>
  <si>
    <t>'09-Mar-2020 02:21:31'</t>
  </si>
  <si>
    <t>ATL03_20200309015613_11200608_006_01</t>
  </si>
  <si>
    <t>25-Mar-2020/11:52:50</t>
  </si>
  <si>
    <t>25-Mar-2020/12:47:50</t>
  </si>
  <si>
    <t>ATL03_20200325115121_13710603_006_01</t>
  </si>
  <si>
    <t>ATL03_20200325124337_13710611_006_01</t>
  </si>
  <si>
    <t>30-Mar-2020/19:57:28</t>
  </si>
  <si>
    <t>30-Mar-2020/20:52:28</t>
  </si>
  <si>
    <t>'^ . DMUb '</t>
  </si>
  <si>
    <t>ATL03_20200330195323_00650710_006_01</t>
  </si>
  <si>
    <t>ATL03_20200330204829_00660704_006_01</t>
  </si>
  <si>
    <t>09-Apr-2020/14:53:46</t>
  </si>
  <si>
    <t>09-Apr-2020/15:48:46</t>
  </si>
  <si>
    <t>'^ . DMUa '</t>
  </si>
  <si>
    <t>ATL03_20200409145218_02150703_006_02</t>
  </si>
  <si>
    <t>ATL03_20200409154435_02150711_006_02</t>
  </si>
  <si>
    <t>16-Apr-2020/14:15:43</t>
  </si>
  <si>
    <t>16-Apr-2020/15:10:43</t>
  </si>
  <si>
    <t>ATL03_20200416141137_03210710_006_02</t>
  </si>
  <si>
    <t>ATL03_20200416150644_03220704_006_02</t>
  </si>
  <si>
    <t>18-Apr-2020/13:56:29</t>
  </si>
  <si>
    <t>18-Apr-2020/15:06:29</t>
  </si>
  <si>
    <t>'^ . Inclination Adjust IA '</t>
  </si>
  <si>
    <t>ATL03_20200418135429_03520701_006_02</t>
  </si>
  <si>
    <t>ATL03_20200418150218_03520711_006_02</t>
  </si>
  <si>
    <t>30-Apr-2020/13:46:27</t>
  </si>
  <si>
    <t>30-Apr-2020/14:41:27</t>
  </si>
  <si>
    <t>'^ --. DMUa '</t>
  </si>
  <si>
    <t>ATL03_20200430134500_05350703_006_02</t>
  </si>
  <si>
    <t>ATL03_20200430143717_05350711_006_02</t>
  </si>
  <si>
    <t>07-May-2020/13:08:25</t>
  </si>
  <si>
    <t>07-May-2020/14:02:25</t>
  </si>
  <si>
    <t>'  . DMUa '</t>
  </si>
  <si>
    <t>ATL03_20200507130421_06410710_006_01</t>
  </si>
  <si>
    <t>ATL03_20200507135927_06420704_006_01</t>
  </si>
  <si>
    <t>14-May-2020/02:10:03</t>
  </si>
  <si>
    <t>'^ . Yaw Flip  to -X flying direction '</t>
  </si>
  <si>
    <t>ATL03_20200514014442_07410706_006_01</t>
  </si>
  <si>
    <t>ATL03_20200514020717_07410709_006_01</t>
  </si>
  <si>
    <t>14-May-2020/14:03:07</t>
  </si>
  <si>
    <t>14-May-2020/15:03:07</t>
  </si>
  <si>
    <t>ATL03_20200514140302_07490703_006_01</t>
  </si>
  <si>
    <t>ATL03_20200514150102_07490712_006_01</t>
  </si>
  <si>
    <t>26-May-2020/17:28:43</t>
  </si>
  <si>
    <t>26-May-2020/17:41:43</t>
  </si>
  <si>
    <t>ATL03_20200526172511_09340709_006_01</t>
  </si>
  <si>
    <t>ATL03_20200526173854_09340711_006_01</t>
  </si>
  <si>
    <t>04-Jun-2020/12:03:30</t>
  </si>
  <si>
    <t>04-Jun-2020/13:15:30</t>
  </si>
  <si>
    <t>ATL03_20200604115959_10680709_006_01</t>
  </si>
  <si>
    <t>ATL03_20200604131142_10690706_006_01</t>
  </si>
  <si>
    <t>11-Jun-2020/11:30:28</t>
  </si>
  <si>
    <t>11-Jun-2020/12:31:28</t>
  </si>
  <si>
    <t>ATL03_20200611113024_11750703_006_01</t>
  </si>
  <si>
    <t>ATL03_20200611122823_11750712_006_01</t>
  </si>
  <si>
    <t>18-Jun-2020/14:48:04</t>
  </si>
  <si>
    <t>18-Jun-2020/15:49:04</t>
  </si>
  <si>
    <t>ATL03_20200618144759_12840703_006_01</t>
  </si>
  <si>
    <t>ATL03_20200618154559_12840712_006_01</t>
  </si>
  <si>
    <t>25-Jun-2020/15:38:57</t>
  </si>
  <si>
    <t>25-Jun-2020/16:51:57</t>
  </si>
  <si>
    <t>ATL03_20200625153532_00040809_006_01</t>
  </si>
  <si>
    <t>ATL03_20200625164715_00050806_006_01</t>
  </si>
  <si>
    <t>05-Jul-2020/14:22:39</t>
  </si>
  <si>
    <t>05-Jul-2020/15:37:39</t>
  </si>
  <si>
    <t>ATL03_20200705142030_01560808_006_01</t>
  </si>
  <si>
    <t>ATL03_20200705153350_01570805_006_01</t>
  </si>
  <si>
    <t>06-Jul-2020/17:13:52</t>
  </si>
  <si>
    <t>06-Jul-2020/18:28:52</t>
  </si>
  <si>
    <t>ATL03_20200706171025_01730809_006_01</t>
  </si>
  <si>
    <t>ATL03_20200706182208_01740806_006_01</t>
  </si>
  <si>
    <t>09-Jul-2020/02:40:41</t>
  </si>
  <si>
    <t>09-Jul-2020/03:41:41</t>
  </si>
  <si>
    <t>^ . DMUb '</t>
  </si>
  <si>
    <t>ATL03_20200709024037_02100803_006_01</t>
  </si>
  <si>
    <t>ATL03_20200709033837_02100812_006_01</t>
  </si>
  <si>
    <t>17-Jul-2020/16:20:00</t>
  </si>
  <si>
    <t>ATL03_20200717161003_03400814_006_01</t>
  </si>
  <si>
    <t>ATL03_20200717161706_03410801_006_01</t>
  </si>
  <si>
    <t>06-Aug-2020/13:24:20</t>
  </si>
  <si>
    <t>06-Aug-2020/14:39:20</t>
  </si>
  <si>
    <t>ATL03_20200806132056_06440809_006_01</t>
  </si>
  <si>
    <t>ATL03_20200806143238_06450806_006_01</t>
  </si>
  <si>
    <t>20-Aug-2020/13:42:24</t>
  </si>
  <si>
    <t>20-Aug-2020/14:56:24</t>
  </si>
  <si>
    <t>ATL03_20200820133856_08580809_006_01</t>
  </si>
  <si>
    <t>ATL03_20200820145039_08590806_006_01</t>
  </si>
  <si>
    <t>03-Sep-2020/12:26:09</t>
  </si>
  <si>
    <t>03-Sep-2020/13:40:09</t>
  </si>
  <si>
    <t>ATL03_20200903122238_10710809_006_02</t>
  </si>
  <si>
    <t>ATL03_20200903133421_10720806_006_02</t>
  </si>
  <si>
    <t>17-Sep-2020/13:31:15</t>
  </si>
  <si>
    <t>17-Sep-2020/14:43:15</t>
  </si>
  <si>
    <t>ATL03_20200917132751_12860802_006_02</t>
  </si>
  <si>
    <t>ATL03_20200917144202_12860813_006_02</t>
  </si>
  <si>
    <t>28-Sep-2020/12:29:55</t>
  </si>
  <si>
    <t>28-Sep-2020/13:23:55</t>
  </si>
  <si>
    <t>'^ . RMMd to mitigate CARA HIE with  FLOCK P  '</t>
  </si>
  <si>
    <t>ATL03_20200928122715_00660907_006_02</t>
  </si>
  <si>
    <t>ATL03_20200928132131_00670901_006_02</t>
  </si>
  <si>
    <t>01-Oct-2020/04:54:01</t>
  </si>
  <si>
    <t>01-Oct-2020/06:25:20</t>
  </si>
  <si>
    <t>ATL03_20201001045307_01070907_006_01</t>
  </si>
  <si>
    <t>ATL03_20201001061854_01080906_006_01</t>
  </si>
  <si>
    <t>02-Oct-2021/02:40:01</t>
  </si>
  <si>
    <t>'^ . Yaw Flip YF to negative X flying directon '</t>
  </si>
  <si>
    <t>ATL03_20211002021545_01471306_006_01</t>
  </si>
  <si>
    <t>ATL03_20211002023819_01471309_006_01</t>
  </si>
  <si>
    <t>24-Oct-2020/16:33:18</t>
  </si>
  <si>
    <t>24-Oct-2020/17:48:18</t>
  </si>
  <si>
    <t>'^ . DMUc  RGT excursion '</t>
  </si>
  <si>
    <t>ATL03_20201024163005_04660902_006_01</t>
  </si>
  <si>
    <t>ATL03_20201024174416_04660913_006_01</t>
  </si>
  <si>
    <t>29-Oct-2020/03:49:55</t>
  </si>
  <si>
    <t>29-Oct-2020/04:53:55</t>
  </si>
  <si>
    <t>'^ . RMb  RGT excursion '</t>
  </si>
  <si>
    <t>ATL03_20201029034619_05340906_006_01</t>
  </si>
  <si>
    <t>ATL03_20201029044905_05350901_006_01</t>
  </si>
  <si>
    <t>05-Nov-2020/11:25:26</t>
  </si>
  <si>
    <t>05-Nov-2020/12:40:26</t>
  </si>
  <si>
    <t>'^ . DMUa  RGT excursion '</t>
  </si>
  <si>
    <t>ATL03_20201105112214_06460902_006_01</t>
  </si>
  <si>
    <t>ATL03_20201105123625_06460913_006_01</t>
  </si>
  <si>
    <t>12-Nov-2020/14:43:00</t>
  </si>
  <si>
    <t>12-Nov-2020/15:57:00</t>
  </si>
  <si>
    <t>ATL03_20201112143950_07550902_006_01</t>
  </si>
  <si>
    <t>ATL03_20201112155401_07550913_006_01</t>
  </si>
  <si>
    <t>16-Nov-2020/19:10:19</t>
  </si>
  <si>
    <t>ATL03_20201116190019_08180914_006_01</t>
  </si>
  <si>
    <t>ATL03_20201116190722_08190901_006_01</t>
  </si>
  <si>
    <t>19-Nov-2020/14:52:01</t>
  </si>
  <si>
    <t>19-Nov-2020/16:06:01</t>
  </si>
  <si>
    <t>ATL03_20201119144851_08620902_006_01</t>
  </si>
  <si>
    <t>ATL03_20201119160302_08620913_006_01</t>
  </si>
  <si>
    <t>21-Nov-2020/16:14:00</t>
  </si>
  <si>
    <t>21-Nov-2020/17:29:00</t>
  </si>
  <si>
    <t>'^ . IAa inclination adjust '</t>
  </si>
  <si>
    <t>ATL03_20201121161153_08930908_006_01</t>
  </si>
  <si>
    <t>ATL03_20201121172513_08940905_006_01</t>
  </si>
  <si>
    <t>24-Nov-2020/15:52:20</t>
  </si>
  <si>
    <t>24-Nov-2020/17:06:20</t>
  </si>
  <si>
    <t>ATL03_20201124154910_09390902_006_01</t>
  </si>
  <si>
    <t>ATL03_20201124170321_09390913_006_01</t>
  </si>
  <si>
    <t>29-Nov-2020/15:18:20</t>
  </si>
  <si>
    <t>29-Nov-2020/16:32:20</t>
  </si>
  <si>
    <t>ATL03_20201129151510_10150902_006_01</t>
  </si>
  <si>
    <t>ATL03_20201129162921_10150913_006_01</t>
  </si>
  <si>
    <t>03-Dec-2020/15:10:01</t>
  </si>
  <si>
    <t>03-Dec-2020/16:24:01</t>
  </si>
  <si>
    <t>ATL03_20201203150651_10760902_006_01</t>
  </si>
  <si>
    <t>ATL03_20201203162102_10760913_006_01</t>
  </si>
  <si>
    <t>07-Dec-2020/15:01:42</t>
  </si>
  <si>
    <t>07-Dec-2020/16:15:42</t>
  </si>
  <si>
    <t>ATL03_20201207145831_11370902_006_01</t>
  </si>
  <si>
    <t>ATL03_20201207161242_11370913_006_01</t>
  </si>
  <si>
    <t>12-Dec-2020/22:19:10</t>
  </si>
  <si>
    <t>12-Dec-2020/23:33:10</t>
  </si>
  <si>
    <t>'^ . DMUb  RGT excursion '</t>
  </si>
  <si>
    <t>ATL03_20201212221603_12180902_006_01</t>
  </si>
  <si>
    <t>ATL03_20201212233014_12180913_006_01</t>
  </si>
  <si>
    <t>14-Dec-2020/01:08:53</t>
  </si>
  <si>
    <t>14-Dec-2020/02:02:53</t>
  </si>
  <si>
    <t>'^ . RMa  RGT excursion '</t>
  </si>
  <si>
    <t>ATL03_20201214010727_12350903_006_01</t>
  </si>
  <si>
    <t>ATL03_20201214015944_12350911_006_01</t>
  </si>
  <si>
    <t>18-Dec-2020/21:19:34</t>
  </si>
  <si>
    <t>18-Dec-2020/22:31:34</t>
  </si>
  <si>
    <t>ATL03_20201218211623_13090902_006_01</t>
  </si>
  <si>
    <t>ATL03_20201218223034_13090913_006_01</t>
  </si>
  <si>
    <t>24-Dec-2020/01:28:29</t>
  </si>
  <si>
    <t>24-Dec-2020/02:41:29</t>
  </si>
  <si>
    <t>ATL03_20201224012516_00011002_006_01</t>
  </si>
  <si>
    <t>ATL03_20201224023927_00011013_006_01</t>
  </si>
  <si>
    <t>28-Dec-2020/18:37:21</t>
  </si>
  <si>
    <t>28-Dec-2020/19:50:21</t>
  </si>
  <si>
    <t>ATL03_20201228183407_00731002_006_01</t>
  </si>
  <si>
    <t>ATL03_20201228194818_00731013_006_01</t>
  </si>
  <si>
    <t>31-Dec-2020/18:54:44</t>
  </si>
  <si>
    <t>31-Dec-2020/20:07:44</t>
  </si>
  <si>
    <t>ATL03_20201231185128_01191002_006_01</t>
  </si>
  <si>
    <t>ATL03_20201231200539_01191013_006_01</t>
  </si>
  <si>
    <t>04-Jan-2021/18:46:24</t>
  </si>
  <si>
    <t>04-Jan-2021/19:59:24</t>
  </si>
  <si>
    <t>ATL03_20210104184307_01801002_006_01</t>
  </si>
  <si>
    <t>ATL03_20210104195719_01801013_006_01</t>
  </si>
  <si>
    <t>07-Jan-2021/12:46:32</t>
  </si>
  <si>
    <t>07-Jan-2021/13:59:32</t>
  </si>
  <si>
    <t>ATL03_20210107124318_02221002_006_01</t>
  </si>
  <si>
    <t>ATL03_20210107135729_02221013_006_01</t>
  </si>
  <si>
    <t>10-Jan-2021/00:36:17</t>
  </si>
  <si>
    <t>10-Jan-2021/01:30:17</t>
  </si>
  <si>
    <t>'^ . RMa Retrograde maneuver  RGT excursion '</t>
  </si>
  <si>
    <t>ATL03_20210110003451_02601003_006_01</t>
  </si>
  <si>
    <t>ATL03_20210110012708_02601011_006_01</t>
  </si>
  <si>
    <t>18-Jan-2021/01:53:49</t>
  </si>
  <si>
    <t>18-Jan-2021/02:47:49</t>
  </si>
  <si>
    <t>ATL03_20210118015223_03831003_006_01</t>
  </si>
  <si>
    <t>ATL03_20210118024440_03831011_006_01</t>
  </si>
  <si>
    <t>21-Jan-2021/12:22:51</t>
  </si>
  <si>
    <t>21-Jan-2021/13:23:51</t>
  </si>
  <si>
    <t>ATL03_20210121122009_04351010_006_01</t>
  </si>
  <si>
    <t>ATL03_20210121132025_04361005_006_01</t>
  </si>
  <si>
    <t>25-Jan-2021/18:33:00</t>
  </si>
  <si>
    <t>25-Jan-2021/19:34:00</t>
  </si>
  <si>
    <t>ATL03_20210125182858_05001010_006_01</t>
  </si>
  <si>
    <t>ATL03_20210125192914_05011005_006_01</t>
  </si>
  <si>
    <t>01-Feb-2021/18:42:00</t>
  </si>
  <si>
    <t>01-Feb-2021/19:36:00</t>
  </si>
  <si>
    <t>ATL03_20210201183758_06071010_006_01</t>
  </si>
  <si>
    <t>ATL03_20210201193304_06081004_006_01</t>
  </si>
  <si>
    <t>08-Feb-2021/18:50:58</t>
  </si>
  <si>
    <t>08-Feb-2021/19:44:58</t>
  </si>
  <si>
    <t>ATL03_20210208184659_07141010_006_01</t>
  </si>
  <si>
    <t>ATL03_20210208194205_07151004_006_01</t>
  </si>
  <si>
    <t>15-Feb-2021/15:51:23</t>
  </si>
  <si>
    <t>15-Feb-2021/16:45:23</t>
  </si>
  <si>
    <t>ATL03_20210215154723_08191010_006_01</t>
  </si>
  <si>
    <t>ATL03_20210215164229_08201004_006_01</t>
  </si>
  <si>
    <t>18-Feb-2021/16:08:51</t>
  </si>
  <si>
    <t>18-Feb-2021/17:02:51</t>
  </si>
  <si>
    <t>ATL03_20210218160443_08651010_006_01</t>
  </si>
  <si>
    <t>ATL03_20210218165949_08661004_006_01</t>
  </si>
  <si>
    <t>24-Feb-2021/16:28:28</t>
  </si>
  <si>
    <t>24-Feb-2021/17:38:28</t>
  </si>
  <si>
    <t>'^ . IAa Inclination Adjust '</t>
  </si>
  <si>
    <t>ATL03_20210224162618_09571008_006_01</t>
  </si>
  <si>
    <t>ATL03_20210224173429_09581004_006_01</t>
  </si>
  <si>
    <t>25-Feb-2021/10:00:35</t>
  </si>
  <si>
    <t>25-Feb-2021/10:54:35</t>
  </si>
  <si>
    <t>'^   DMUb  RGT excursion '</t>
  </si>
  <si>
    <t>ATL03_20210225095632_09681010_006_01</t>
  </si>
  <si>
    <t>ATL03_20210225105139_09691004_006_01</t>
  </si>
  <si>
    <t>27-Feb-2021/15:26:26</t>
  </si>
  <si>
    <t>27-Feb-2021/16:20:26</t>
  </si>
  <si>
    <t>ATL03_20210227152223_10021010_006_01</t>
  </si>
  <si>
    <t>ATL03_20210227161730_10031004_006_01</t>
  </si>
  <si>
    <t>01-Mar-2021/16:09:28</t>
  </si>
  <si>
    <t>01-Mar-2021/17:03:28</t>
  </si>
  <si>
    <t>'^   DMUa  RGT excursion '</t>
  </si>
  <si>
    <t>ATL03_20210301160521_10331010_006_01</t>
  </si>
  <si>
    <t>ATL03_20210301170028_10341004_006_01</t>
  </si>
  <si>
    <t>04-Mar-2021/14:52:28</t>
  </si>
  <si>
    <t>04-Mar-2021/15:46:28</t>
  </si>
  <si>
    <t>ATL03_20210304144826_10781010_006_01</t>
  </si>
  <si>
    <t>ATL03_20210304154333_10791004_006_01</t>
  </si>
  <si>
    <t>08-Mar-2021/14:44:06</t>
  </si>
  <si>
    <t>08-Mar-2021/15:38:06</t>
  </si>
  <si>
    <t>ATL03_20210308144005_11391010_006_01</t>
  </si>
  <si>
    <t>ATL03_20210308153512_11401004_006_01</t>
  </si>
  <si>
    <t>12-Mar-2021/14:35:49</t>
  </si>
  <si>
    <t>12-Mar-2021/15:29:49</t>
  </si>
  <si>
    <t>'^ . DMUb  RGT excursion   '</t>
  </si>
  <si>
    <t>ATL03_20210312143148_12001010_006_01</t>
  </si>
  <si>
    <t>ATL03_20210312152654_12011004_006_01</t>
  </si>
  <si>
    <t>18-Mar-2021/15:10:28</t>
  </si>
  <si>
    <t>18-Mar-2021/16:04:28</t>
  </si>
  <si>
    <t>'* . DMUb  RGT excursion '</t>
  </si>
  <si>
    <t>ATL03_20210318150623_12921010_006_01</t>
  </si>
  <si>
    <t>ATL03_20210318160130_12931004_006_01</t>
  </si>
  <si>
    <t>21-Mar-2021/14:47:30</t>
  </si>
  <si>
    <t>ATL03_20210321141633_13371014_006_01</t>
  </si>
  <si>
    <t>ATL03_20210321144433_13381004_006_01</t>
  </si>
  <si>
    <t>23-Mar-2021/14:21:23</t>
  </si>
  <si>
    <t>23-Mar-2021/15:31:23</t>
  </si>
  <si>
    <t>'  . IAa Inclination Adjust '</t>
  </si>
  <si>
    <t>ATL03_20210323141922_13681008_006_01</t>
  </si>
  <si>
    <t>ATL03_20210323152733_13691004_006_01</t>
  </si>
  <si>
    <t>25-Mar-2021/15:19:26</t>
  </si>
  <si>
    <t>25-Mar-2021/16:13:26</t>
  </si>
  <si>
    <t>ATL03_20210325151525_00121110_006_01</t>
  </si>
  <si>
    <t>ATL03_20210325161031_00131104_006_01</t>
  </si>
  <si>
    <t>01-Apr-2021/13:54:10</t>
  </si>
  <si>
    <t>01-Apr-2021/14:48:10</t>
  </si>
  <si>
    <t>ATL03_20210401135008_01181110_006_02</t>
  </si>
  <si>
    <t>ATL03_20210401144515_01191104_006_02</t>
  </si>
  <si>
    <t>08-Apr-2021/14:03:11</t>
  </si>
  <si>
    <t>08-Apr-2021/14:57:11</t>
  </si>
  <si>
    <t>ATL03_20210408135909_02251110_006_02</t>
  </si>
  <si>
    <t>ATL03_20210408145415_02261104_006_02</t>
  </si>
  <si>
    <t>15-Apr-2021/14:59:15</t>
  </si>
  <si>
    <t>15-Apr-2021/15:53:15</t>
  </si>
  <si>
    <t>ATL03_20210415145750_03331103_006_02</t>
  </si>
  <si>
    <t>ATL03_20210415155006_03331111_006_02</t>
  </si>
  <si>
    <t>22-Apr-2021/13:18:58</t>
  </si>
  <si>
    <t>22-Apr-2021/14:33:58</t>
  </si>
  <si>
    <t>ATL03_20210422131701_04391101_006_02</t>
  </si>
  <si>
    <t>ATL03_20210422143033_04391112_006_02</t>
  </si>
  <si>
    <t>26-Apr-2021/14:12:58</t>
  </si>
  <si>
    <t>26-Apr-2021/15:06:58</t>
  </si>
  <si>
    <t>ATL03_20210426140848_05001110_006_02</t>
  </si>
  <si>
    <t>ATL03_20210426150354_05011104_006_02</t>
  </si>
  <si>
    <t>29-Apr-2021/13:42:56</t>
  </si>
  <si>
    <t>29-Apr-2021/14:36:56</t>
  </si>
  <si>
    <t>ATL03_20210429134132_05461103_006_02</t>
  </si>
  <si>
    <t>ATL03_20210429143349_05461111_006_02</t>
  </si>
  <si>
    <t>06-May-2021/14:39:11</t>
  </si>
  <si>
    <t>06-May-2021/15:33:11</t>
  </si>
  <si>
    <t>ATL03_20210506143509_06531110_006_01</t>
  </si>
  <si>
    <t>ATL03_20210506153015_06541104_006_01</t>
  </si>
  <si>
    <t>17-May-2021/13:52:38</t>
  </si>
  <si>
    <t>17-May-2021/14:46:38</t>
  </si>
  <si>
    <t>ATL03_20210517135114_08211103_006_01</t>
  </si>
  <si>
    <t>ATL03_20210517144331_08211111_006_01</t>
  </si>
  <si>
    <t>20-May-2021/18:05:46</t>
  </si>
  <si>
    <t>20-May-2021/18:59:46</t>
  </si>
  <si>
    <t>ATL03_20210520180144_08691110_006_01</t>
  </si>
  <si>
    <t>ATL03_20210520185651_08701104_006_01</t>
  </si>
  <si>
    <t>27-May-2021/14:18:57</t>
  </si>
  <si>
    <t>27-May-2021/15:12:57</t>
  </si>
  <si>
    <t>ATL03_20210527141733_09741103_006_01</t>
  </si>
  <si>
    <t>ATL03_20210527150950_09741111_006_01</t>
  </si>
  <si>
    <t>03-Jun-2021/13:40:53</t>
  </si>
  <si>
    <t>03-Jun-2021/14:34:53</t>
  </si>
  <si>
    <t>ATL03_20210603133651_10801110_006_01</t>
  </si>
  <si>
    <t>ATL03_20210603143158_10811104_006_01</t>
  </si>
  <si>
    <t>10-Jun-2021/14:36:57</t>
  </si>
  <si>
    <t>10-Jun-2021/15:30:57</t>
  </si>
  <si>
    <t>ATL03_20210610143533_11881103_006_01</t>
  </si>
  <si>
    <t>ATL03_20210610152750_11881111_006_01</t>
  </si>
  <si>
    <t>17-Jun-2021/17:07:27</t>
  </si>
  <si>
    <t>17-Jun-2021/18:01:27</t>
  </si>
  <si>
    <t>ATL03_20210617170325_12961110_006_01</t>
  </si>
  <si>
    <t>ATL03_20210617175832_12971104_006_01</t>
  </si>
  <si>
    <t>24-Jun-2021/14:54:56</t>
  </si>
  <si>
    <t>24-Jun-2021/15:48:56</t>
  </si>
  <si>
    <t>ATL03_20210624145332_00151203_006_01</t>
  </si>
  <si>
    <t>ATL03_20210624154549_00151211_006_01</t>
  </si>
  <si>
    <t>01-Jul-2021/15:51:10</t>
  </si>
  <si>
    <t>01-Jul-2021/16:45:10</t>
  </si>
  <si>
    <t>ATL03_20210701154708_01221210_006_01</t>
  </si>
  <si>
    <t>ATL03_20210701164215_01231204_006_01</t>
  </si>
  <si>
    <t>06-Jul-2021/17:54:55</t>
  </si>
  <si>
    <t>06-Jul-2021/18:48:55</t>
  </si>
  <si>
    <t>ATL03_20210706175306_02001206_006_01</t>
  </si>
  <si>
    <t>ATL03_20210706184850_02001214_006_01</t>
  </si>
  <si>
    <t>15-Jul-2021/13:47:39</t>
  </si>
  <si>
    <t>15-Jul-2021/14:41:39</t>
  </si>
  <si>
    <t>ATL03_20210715134615_03351203_006_01</t>
  </si>
  <si>
    <t>ATL03_20210715143832_03351211_006_01</t>
  </si>
  <si>
    <t>16-Jul-2021/15:50:23</t>
  </si>
  <si>
    <t>ATL03_20210716151924_03511207_006_01</t>
  </si>
  <si>
    <t>ATL03_20210716154711_03511211_006_01</t>
  </si>
  <si>
    <t>19-Jul-2021/16:00:50</t>
  </si>
  <si>
    <t>19-Jul-2021/16:54:50</t>
  </si>
  <si>
    <t>'^ . DMUa burn waived off but maneuver activities still executed '</t>
  </si>
  <si>
    <t>ATL03_20210719155650_03971210_006_01</t>
  </si>
  <si>
    <t>ATL03_20210719165157_03981204_006_01</t>
  </si>
  <si>
    <t>22-Jul-2021/14:43:55</t>
  </si>
  <si>
    <t>22-Jul-2021/15:37:55</t>
  </si>
  <si>
    <t>ATL03_20210722143952_04421210_006_01</t>
  </si>
  <si>
    <t>ATL03_20210722153459_04431204_006_01</t>
  </si>
  <si>
    <t>25-Jul-2021/03:13:58</t>
  </si>
  <si>
    <t>25-Jul-2021/04:07:58</t>
  </si>
  <si>
    <t>ATL03_20210725031234_04811203_006_01</t>
  </si>
  <si>
    <t>ATL03_20210725040451_04811211_006_01</t>
  </si>
  <si>
    <t>29-Jul-2021/14:52:54</t>
  </si>
  <si>
    <t>29-Jul-2021/15:46:54</t>
  </si>
  <si>
    <t>ATL03_20210729144854_05491210_006_01</t>
  </si>
  <si>
    <t>ATL03_20210729154400_05501204_006_01</t>
  </si>
  <si>
    <t>02-Aug-2021/13:57:16</t>
  </si>
  <si>
    <t>02-Aug-2021/14:51:16</t>
  </si>
  <si>
    <t>'^ . DMUb  RGT management '</t>
  </si>
  <si>
    <t>ATL03_20210802135556_06101203_006_01</t>
  </si>
  <si>
    <t>ATL03_20210802144813_06101211_006_01</t>
  </si>
  <si>
    <t>05-Aug-2021/15:01:53</t>
  </si>
  <si>
    <t>05-Aug-2021/15:55:53</t>
  </si>
  <si>
    <t>'^ .  DMUb burn waived off but maneuver activities still executed '</t>
  </si>
  <si>
    <t>ATL03_20210805145750_06561210_006_01</t>
  </si>
  <si>
    <t>ATL03_20210805155257_06571204_006_01</t>
  </si>
  <si>
    <t>06-Aug-2021/13:01:57</t>
  </si>
  <si>
    <t>06-Aug-2021/13:55:57</t>
  </si>
  <si>
    <t>'^ . DMUc  RGT management '</t>
  </si>
  <si>
    <t>ATL03_20210806125757_06701210_006_01</t>
  </si>
  <si>
    <t>ATL03_20210806135303_06711204_006_01</t>
  </si>
  <si>
    <t>09-Aug-2021/14:53:30</t>
  </si>
  <si>
    <t>09-Aug-2021/15:47:30</t>
  </si>
  <si>
    <t>'^ . DMUa  RGT management '</t>
  </si>
  <si>
    <t>ATL03_20210809144932_07171210_006_01</t>
  </si>
  <si>
    <t>ATL03_20210809154439_07181204_006_01</t>
  </si>
  <si>
    <t>12-Aug-2021/00:55:50</t>
  </si>
  <si>
    <t>12-Aug-2021/02:07:50</t>
  </si>
  <si>
    <t>'^ . RMb  RGT management '</t>
  </si>
  <si>
    <t>ATL03_20210812005216_07541209_006_01</t>
  </si>
  <si>
    <t>ATL03_20210812020359_07551206_006_01</t>
  </si>
  <si>
    <t>16-Aug-2021/13:28:16</t>
  </si>
  <si>
    <t>16-Aug-2021/14:22:16</t>
  </si>
  <si>
    <t>ATL03_20210816132417_08231210_006_01</t>
  </si>
  <si>
    <t>ATL03_20210816141924_08241204_006_01</t>
  </si>
  <si>
    <t>17-Aug-2021/09:47:41</t>
  </si>
  <si>
    <t>17-Aug-2021/10:58:41</t>
  </si>
  <si>
    <t>'^ . RMa  RGT management '</t>
  </si>
  <si>
    <t>ATL03_20210817094402_08361209_006_01</t>
  </si>
  <si>
    <t>ATL03_20210817105545_08371206_006_01</t>
  </si>
  <si>
    <t>20-Aug-2021/17:15:38</t>
  </si>
  <si>
    <t>20-Aug-2021/18:09:38</t>
  </si>
  <si>
    <t>ATL03_20210820171415_08871203_006_01</t>
  </si>
  <si>
    <t>ATL03_20210820180631_08871211_006_01</t>
  </si>
  <si>
    <t>23-Aug-2021/14:24:21</t>
  </si>
  <si>
    <t>23-Aug-2021/15:18:21</t>
  </si>
  <si>
    <t>ATL03_20210823142300_09311203_006_01</t>
  </si>
  <si>
    <t>ATL03_20210823151516_09311211_006_01</t>
  </si>
  <si>
    <t>25-Aug-2021/13:17:48</t>
  </si>
  <si>
    <t>25-Aug-2021/14:27:48</t>
  </si>
  <si>
    <t>ATL03_20210825131609_09611201_006_01</t>
  </si>
  <si>
    <t>ATL03_20210825142358_09611211_006_01</t>
  </si>
  <si>
    <t>26-Aug-2021/13:54:40</t>
  </si>
  <si>
    <t>26-Aug-2021/14:48:40</t>
  </si>
  <si>
    <t>ATL03_20210826135038_09761210_006_01</t>
  </si>
  <si>
    <t>ATL03_20210826144544_09771204_006_01</t>
  </si>
  <si>
    <t>29-Aug-2021/18:54:50</t>
  </si>
  <si>
    <t>29-Aug-2021/19:48:50</t>
  </si>
  <si>
    <t>ATL03_20210829185049_10251210_006_01</t>
  </si>
  <si>
    <t>ATL03_20210829194555_10261204_006_01</t>
  </si>
  <si>
    <t>02-Sep-2021/13:16:26</t>
  </si>
  <si>
    <t>02-Sep-2021/14:10:26</t>
  </si>
  <si>
    <t>ATL03_20210902131502_10831203_006_02</t>
  </si>
  <si>
    <t>ATL03_20210902140719_10831211_006_02</t>
  </si>
  <si>
    <t>07-Sep-2021/13:55:17</t>
  </si>
  <si>
    <t>07-Sep-2021/14:49:17</t>
  </si>
  <si>
    <t>'^ . DMUb burn waived off but maneuver activities still executed '</t>
  </si>
  <si>
    <t>ATL03_20210907135247_11591214_006_02</t>
  </si>
  <si>
    <t>ATL03_20210907144654_11601208_006_02</t>
  </si>
  <si>
    <t>09-Sep-2021/14:59:45</t>
  </si>
  <si>
    <t>09-Sep-2021/15:53:45</t>
  </si>
  <si>
    <t>ATL03_20210909145820_11911203_006_02</t>
  </si>
  <si>
    <t>ATL03_20210909155037_11911211_006_02</t>
  </si>
  <si>
    <t>13-Sep-2021/14:04:20</t>
  </si>
  <si>
    <t>13-Sep-2021/14:58:20</t>
  </si>
  <si>
    <t>ATL03_20210913140019_12511210_006_02</t>
  </si>
  <si>
    <t>ATL03_20210913145526_12521204_006_02</t>
  </si>
  <si>
    <t>16-Sep-2021/13:34:29</t>
  </si>
  <si>
    <t>16-Sep-2021/14:28:29</t>
  </si>
  <si>
    <t>ATL03_20210916133303_12971203_006_02</t>
  </si>
  <si>
    <t>ATL03_20210916142520_12971211_006_02</t>
  </si>
  <si>
    <t>20-Sep-2021/18:56:13</t>
  </si>
  <si>
    <t>20-Sep-2021/19:50:13</t>
  </si>
  <si>
    <t>ATL03_20210920185212_13611210_006_02</t>
  </si>
  <si>
    <t>ATL03_20210920194718_13621204_006_02</t>
  </si>
  <si>
    <t>23-Sep-2021/13:43:26</t>
  </si>
  <si>
    <t>23-Sep-2021/14:37:26</t>
  </si>
  <si>
    <t>ATL03_20210923134204_00171303_006_02</t>
  </si>
  <si>
    <t>ATL03_20210923143420_00171311_006_02</t>
  </si>
  <si>
    <t>25-Sep-2021/14:26:27</t>
  </si>
  <si>
    <t>25-Sep-2021/15:20:27</t>
  </si>
  <si>
    <t>ATL03_20210925142504_00481303_006_02</t>
  </si>
  <si>
    <t>ATL03_20210925151720_00481311_006_02</t>
  </si>
  <si>
    <t>30-Sep-2021/13:05:22</t>
  </si>
  <si>
    <t>30-Sep-2021/13:59:22</t>
  </si>
  <si>
    <t>'^ -. DMUb  RGT management  '</t>
  </si>
  <si>
    <t>ATL03_20210930130122_01231310_006_02</t>
  </si>
  <si>
    <t>ATL03_20210930135629_01241304_006_02</t>
  </si>
  <si>
    <t>03-Oct-2021/12:49:55</t>
  </si>
  <si>
    <t>03-Oct-2021/13:43:55</t>
  </si>
  <si>
    <t>'^ . RMMd  CARA HIE Risk mitigation with Object COMPASS  '</t>
  </si>
  <si>
    <t>ATL03_20211003124444_01691305_006_01</t>
  </si>
  <si>
    <t>ATL03_20211003133950_01691313_006_01</t>
  </si>
  <si>
    <t>04-Oct-2021/15:16:57</t>
  </si>
  <si>
    <t>04-Oct-2021/16:17:57</t>
  </si>
  <si>
    <t>ATL03_20211004150834_01861302_006_01</t>
  </si>
  <si>
    <t>ATL03_20211004161504_01861312_006_01</t>
  </si>
  <si>
    <t>07-Oct-2021/13:08:22</t>
  </si>
  <si>
    <t>07-Oct-2021/14:18:22</t>
  </si>
  <si>
    <t>ATL03_20211007130423_02301309_006_01</t>
  </si>
  <si>
    <t>ATL03_20211007141605_02311306_006_01</t>
  </si>
  <si>
    <t>08-Oct-2021/17:25:34</t>
  </si>
  <si>
    <t>08-Oct-2021/18:35:34</t>
  </si>
  <si>
    <t>ATL03_20211008172137_02481309_006_01</t>
  </si>
  <si>
    <t>ATL03_20211008183320_02491306_006_01</t>
  </si>
  <si>
    <t>11-Oct-2021/13:51:43</t>
  </si>
  <si>
    <t>11-Oct-2021/14:52:43</t>
  </si>
  <si>
    <t>ATL03_20211011134316_02921302_006_01</t>
  </si>
  <si>
    <t>ATL03_20211011144946_02921312_006_01</t>
  </si>
  <si>
    <t>14-Oct-2021/11:42:59</t>
  </si>
  <si>
    <t>14-Oct-2021/12:53:59</t>
  </si>
  <si>
    <t>ATL03_20211014113905_03361309_006_01</t>
  </si>
  <si>
    <t>ATL03_20211014125048_03371306_006_01</t>
  </si>
  <si>
    <t>18-Oct-2021/14:00:46</t>
  </si>
  <si>
    <t>18-Oct-2021/15:01:46</t>
  </si>
  <si>
    <t>ATL03_20211018135216_03991302_006_01</t>
  </si>
  <si>
    <t>ATL03_20211018145846_03991312_006_01</t>
  </si>
  <si>
    <t>22-Oct-2021/19:17:41</t>
  </si>
  <si>
    <t>22-Oct-2021/20:27:41</t>
  </si>
  <si>
    <t>ATL03_20211022191355_04631309_006_01</t>
  </si>
  <si>
    <t>ATL03_20211022202537_04641306_006_01</t>
  </si>
  <si>
    <t>25-Oct-2021/14:09:38</t>
  </si>
  <si>
    <t>25-Oct-2021/15:10:38</t>
  </si>
  <si>
    <t>ATL03_20211025140119_05061302_006_01</t>
  </si>
  <si>
    <t>ATL03_20211025150750_05061312_006_01</t>
  </si>
  <si>
    <t>28-Oct-2021/16:43:43</t>
  </si>
  <si>
    <t>28-Oct-2021/17:54:43</t>
  </si>
  <si>
    <t>ATL03_20211028163959_05531309_006_01</t>
  </si>
  <si>
    <t>ATL03_20211028175142_05541306_006_01</t>
  </si>
  <si>
    <t>31-Oct-2021/14:44:29</t>
  </si>
  <si>
    <t>31-Oct-2021/15:43:29</t>
  </si>
  <si>
    <t>ATL03_20211031144427_05981303_006_01</t>
  </si>
  <si>
    <t>ATL03_20211031154227_05981312_006_01</t>
  </si>
  <si>
    <t>04-Nov-2021/15:18:16</t>
  </si>
  <si>
    <t>04-Nov-2021/16:29:16</t>
  </si>
  <si>
    <t>ATL03_20211104151443_06591309_006_01</t>
  </si>
  <si>
    <t>ATL03_20211104154752_06591314_006_01</t>
  </si>
  <si>
    <t>06-Nov-2021/20:44:06</t>
  </si>
  <si>
    <t>06-Nov-2021/21:55:06</t>
  </si>
  <si>
    <t>ATL03_20211106204034_06931309_006_01</t>
  </si>
  <si>
    <t>ATL03_20211106215216_06941306_006_01</t>
  </si>
  <si>
    <t>08-Nov-2021/14:27:43</t>
  </si>
  <si>
    <t>08-Nov-2021/15:28:43</t>
  </si>
  <si>
    <t>ATL03_20211108141918_07201302_006_01</t>
  </si>
  <si>
    <t>ATL03_20211108152548_07201312_006_01</t>
  </si>
  <si>
    <t>12-Nov-2021/15:01:06</t>
  </si>
  <si>
    <t>12-Nov-2021/16:12:06</t>
  </si>
  <si>
    <t>ATL03_20211112145805_07811309_006_01</t>
  </si>
  <si>
    <t>ATL03_20211112160948_07821306_006_01</t>
  </si>
  <si>
    <t>15-Nov-2021/15:18:03</t>
  </si>
  <si>
    <t>15-Nov-2021/16:29:03</t>
  </si>
  <si>
    <t>ATL03_20211115151524_08271309_006_01</t>
  </si>
  <si>
    <t>ATL03_20211115162707_08281306_006_01</t>
  </si>
  <si>
    <t>17-Nov-2021/14:34:13</t>
  </si>
  <si>
    <t>17-Nov-2021/15:28:13</t>
  </si>
  <si>
    <t>ATL03_20211117143009_08571310_006_01</t>
  </si>
  <si>
    <t>ATL03_20211117152516_08581304_006_01</t>
  </si>
  <si>
    <t>19-Nov-2021/15:09:11</t>
  </si>
  <si>
    <t>19-Nov-2021/16:21:11</t>
  </si>
  <si>
    <t>ATL03_20211119150708_08881309_006_01</t>
  </si>
  <si>
    <t>ATL03_20211119161851_08891306_006_01</t>
  </si>
  <si>
    <t>22-Nov-2021/15:26:04</t>
  </si>
  <si>
    <t>22-Nov-2021/16:39:04</t>
  </si>
  <si>
    <t>'^ . DMUb burn waived off due to CAR Red HIE with  but maneuver activities still executed '</t>
  </si>
  <si>
    <t>ATL03_20211122152424_09341309_006_01</t>
  </si>
  <si>
    <t>ATL03_20211122163606_09351306_006_01</t>
  </si>
  <si>
    <t>24-Nov-2021/02:00:13</t>
  </si>
  <si>
    <t>24-Nov-2021/03:13:13</t>
  </si>
  <si>
    <t>ATL03_20211124015847_09561309_006_01</t>
  </si>
  <si>
    <t>ATL03_20211124031030_09571306_006_01</t>
  </si>
  <si>
    <t>26-Nov-2021/15:17:11</t>
  </si>
  <si>
    <t>26-Nov-2021/16:30:11</t>
  </si>
  <si>
    <t>ATL03_20211126151603_09951309_006_01</t>
  </si>
  <si>
    <t>ATL03_20211126162746_09961306_006_01</t>
  </si>
  <si>
    <t>30-Nov-2021/15:08:16</t>
  </si>
  <si>
    <t>30-Nov-2021/16:22:16</t>
  </si>
  <si>
    <t>ATL03_20211130150743_10561309_006_01</t>
  </si>
  <si>
    <t>ATL03_20211130161926_10571306_006_01</t>
  </si>
  <si>
    <t>03-Dec-2021/02:51:06</t>
  </si>
  <si>
    <t>03-Dec-2021/04:05:06</t>
  </si>
  <si>
    <t>ATL03_20211203025044_10941309_006_01</t>
  </si>
  <si>
    <t>ATL03_20211203040227_10951306_006_01</t>
  </si>
  <si>
    <t>07-Dec-2021/15:16:24</t>
  </si>
  <si>
    <t>07-Dec-2021/16:30:24</t>
  </si>
  <si>
    <t>ATL03_20211207150942_11631308_006_01</t>
  </si>
  <si>
    <t>ATL03_20211207162828_11641306_006_01</t>
  </si>
  <si>
    <t>09-Dec-2021/14:24:33</t>
  </si>
  <si>
    <t>09-Dec-2021/15:40:33</t>
  </si>
  <si>
    <t>ATL03_20211209141826_11931308_006_01</t>
  </si>
  <si>
    <t>ATL03_20211209153711_11941306_006_01</t>
  </si>
  <si>
    <t>10-Dec-2021/16:38:14</t>
  </si>
  <si>
    <t>ATL03_20211210160713_12091314_006_01</t>
  </si>
  <si>
    <t>ATL03_20211210163513_12101304_006_01</t>
  </si>
  <si>
    <t>11-Dec-2021/04:18:28</t>
  </si>
  <si>
    <t>11-Dec-2021/05:12:28</t>
  </si>
  <si>
    <t>ATL03_20211211041425_12171310_006_01</t>
  </si>
  <si>
    <t>ATL03_20211211050932_12181304_006_01</t>
  </si>
  <si>
    <t>16-Dec-2021/14:29:32</t>
  </si>
  <si>
    <t>16-Dec-2021/15:43:32</t>
  </si>
  <si>
    <t>ATL03_20211216142725_13001308_006_01</t>
  </si>
  <si>
    <t>ATL03_20211216150736_13001314_006_01</t>
  </si>
  <si>
    <t>20-Dec-2021/14:24:32</t>
  </si>
  <si>
    <t>20-Dec-2021/15:39:32</t>
  </si>
  <si>
    <t>ATL03_20211220141903_13611308_006_01</t>
  </si>
  <si>
    <t>ATL03_20211220153749_13621306_006_01</t>
  </si>
  <si>
    <t>23-Dec-2021/13:06:47</t>
  </si>
  <si>
    <t>23-Dec-2021/14:22:47</t>
  </si>
  <si>
    <t>ATL03_20211223130205_00191408_006_01</t>
  </si>
  <si>
    <t>ATL03_20211223142050_00201406_006_01</t>
  </si>
  <si>
    <t>30-Dec-2021/13:14:05</t>
  </si>
  <si>
    <t>30-Dec-2021/14:32:05</t>
  </si>
  <si>
    <t>ATL03_20211230131104_01261408_006_01</t>
  </si>
  <si>
    <t>ATL03_20211230142949_01271406_006_01</t>
  </si>
  <si>
    <t>06-Jan-2022/13:20:00</t>
  </si>
  <si>
    <t>06-Jan-2022/14:50:00</t>
  </si>
  <si>
    <t>'^ . Stellar window dump with DMU '</t>
  </si>
  <si>
    <t>ATL03_20220106131303_02331407_006_01</t>
  </si>
  <si>
    <t>ATL03_20220106144720_02341407_006_01</t>
  </si>
  <si>
    <t>06-Jan-2022/13:21:10</t>
  </si>
  <si>
    <t>06-Jan-2022/14:41:10</t>
  </si>
  <si>
    <t>ATL03_20220106132005_02331408_006_01</t>
  </si>
  <si>
    <t>ATL03_20220106143850_02341406_006_01</t>
  </si>
  <si>
    <t>13-Jan-2022/14:26:08</t>
  </si>
  <si>
    <t>13-Jan-2022/15:38:08</t>
  </si>
  <si>
    <t>ATL03_20220113142321_03411402_006_01</t>
  </si>
  <si>
    <t>ATL03_20220113153732_03411413_006_01</t>
  </si>
  <si>
    <t>20-Jan-2022/14:35:14</t>
  </si>
  <si>
    <t>20-Jan-2022/15:47:14</t>
  </si>
  <si>
    <t>ATL03_20220120143221_04481402_006_01</t>
  </si>
  <si>
    <t>ATL03_20220120154632_04481413_006_01</t>
  </si>
  <si>
    <t>27-Jan-2022/13:09:47</t>
  </si>
  <si>
    <t>27-Jan-2022/14:21:47</t>
  </si>
  <si>
    <t>ATL03_20220127130702_05541402_006_01</t>
  </si>
  <si>
    <t>ATL03_20220127142113_05541413_006_01</t>
  </si>
  <si>
    <t>03-Feb-2022/11:45:07</t>
  </si>
  <si>
    <t>03-Feb-2022/13:10:07</t>
  </si>
  <si>
    <t>ATL03_20220203114144_06601402_006_01</t>
  </si>
  <si>
    <t>ATL03_20220203130859_06611401_006_01</t>
  </si>
  <si>
    <t>08-Feb-2022/06:27:49</t>
  </si>
  <si>
    <t>08-Feb-2022/07:51:49</t>
  </si>
  <si>
    <t>ATL03_20220208062453_07331402_006_01</t>
  </si>
  <si>
    <t>ATL03_20220208074506_07331414_006_01</t>
  </si>
  <si>
    <t>15-Feb-2022/01:46:00</t>
  </si>
  <si>
    <t>15-Feb-2022/03:16:00</t>
  </si>
  <si>
    <t>'^ . Stellar window dump with DMU  '</t>
  </si>
  <si>
    <t>ATL03_20220215014359_08371401_006_01</t>
  </si>
  <si>
    <t>ATL03_20220215031114_08371414_006_01</t>
  </si>
  <si>
    <t>15-Feb-2022/01:54:04</t>
  </si>
  <si>
    <t>15-Feb-2022/03:13:04</t>
  </si>
  <si>
    <t>ATL03_20220215015101_08371402_006_01</t>
  </si>
  <si>
    <t>17-Feb-2022/12:49:38</t>
  </si>
  <si>
    <t>17-Feb-2022/14:08:38</t>
  </si>
  <si>
    <t>ATL03_20220217124648_08741409_006_01</t>
  </si>
  <si>
    <t>ATL03_20220217140701_08751407_006_01</t>
  </si>
  <si>
    <t>24-Feb-2022/12:12:00</t>
  </si>
  <si>
    <t>24-Feb-2022/13:26:00</t>
  </si>
  <si>
    <t>ATL03_20220224120851_09811402_006_01</t>
  </si>
  <si>
    <t>ATL03_20220224132302_09811413_006_01</t>
  </si>
  <si>
    <t>03-Mar-2022/21:46:53</t>
  </si>
  <si>
    <t>03-Mar-2022/22:57:53</t>
  </si>
  <si>
    <t>ATL03_20220303214329_10941402_006_01</t>
  </si>
  <si>
    <t>ATL03_20220303225740_10941413_006_01</t>
  </si>
  <si>
    <t>10-Mar-2022/21:42:00</t>
  </si>
  <si>
    <t>10-Mar-2022/23:12:00</t>
  </si>
  <si>
    <t>ATL03_20220310213826_12001414_006_01</t>
  </si>
  <si>
    <t>ATL03_20220310230641_12011413_006_01</t>
  </si>
  <si>
    <t>10-Mar-2022/21:56:02</t>
  </si>
  <si>
    <t>10-Mar-2022/23:07:02</t>
  </si>
  <si>
    <t>ATL03_20220310215230_12011402_006_01</t>
  </si>
  <si>
    <t>15-Mar-2022/04:04:56</t>
  </si>
  <si>
    <t>15-Mar-2022/05:15:56</t>
  </si>
  <si>
    <t>ATL03_20220315040120_12661402_006_01</t>
  </si>
  <si>
    <t>ATL03_20220315051531_12661413_006_01</t>
  </si>
  <si>
    <t>17-Mar-2022/17:22:17</t>
  </si>
  <si>
    <t>17-Mar-2022/18:32:17</t>
  </si>
  <si>
    <t>ATL03_20220317171836_13051402_006_01</t>
  </si>
  <si>
    <t>ATL03_20220317182507_13051412_006_01</t>
  </si>
  <si>
    <t>18-Mar-2022/15:13:35</t>
  </si>
  <si>
    <t>18-Mar-2022/16:27:35</t>
  </si>
  <si>
    <t>ATL03_20220318151141_13191401_006_01</t>
  </si>
  <si>
    <t>ATL03_20220318162513_13191412_006_01</t>
  </si>
  <si>
    <t>24-Mar-2022/16:49:09</t>
  </si>
  <si>
    <t>24-Mar-2022/17:49:09</t>
  </si>
  <si>
    <t>ATL03_20220324164628_00241510_006_01</t>
  </si>
  <si>
    <t>ATL03_20220324174643_00251505_006_01</t>
  </si>
  <si>
    <t>31-Mar-2022/16:58:08</t>
  </si>
  <si>
    <t>31-Mar-2022/17:58:08</t>
  </si>
  <si>
    <t>ATL03_20220331165528_01311510_006_01</t>
  </si>
  <si>
    <t>ATL03_20220331175543_01321505_006_01</t>
  </si>
  <si>
    <t>01-Apr-2022/18:06:46</t>
  </si>
  <si>
    <t>01-Apr-2022/19:07:46</t>
  </si>
  <si>
    <t>ATL03_20220401180406_01471510_006_02</t>
  </si>
  <si>
    <t>ATL03_20220401190422_01481505_006_02</t>
  </si>
  <si>
    <t>04-Apr-2022/14:27:35</t>
  </si>
  <si>
    <t>10-Apr-2022/08:00:00</t>
  </si>
  <si>
    <t>* the spacecraft and instrument were in safe hold for 8 days following a solar array anomaly.</t>
  </si>
  <si>
    <t>10-Apr-2022/13:49:42</t>
  </si>
  <si>
    <t>10-Apr-2022/14:50:42</t>
  </si>
  <si>
    <t>12-Apr-2022/18:06:50</t>
  </si>
  <si>
    <t>12-Apr-2022/19:07:50</t>
  </si>
  <si>
    <t>ATL03_20220412180410_03151510_006_02</t>
  </si>
  <si>
    <t>ATL03_20220412190426_03161505_006_02</t>
  </si>
  <si>
    <t>14-Apr-2022/18:50:00</t>
  </si>
  <si>
    <t>14-Apr-2022/19:50:00</t>
  </si>
  <si>
    <t>ATL03_20220414184714_03461510_006_02</t>
  </si>
  <si>
    <t>ATL03_20220414194730_03471505_006_02</t>
  </si>
  <si>
    <t>18-Apr-2022/13:45:30</t>
  </si>
  <si>
    <t>18-Apr-2022/14:54:30</t>
  </si>
  <si>
    <t>ATL03_20220418134321_04041508_006_02</t>
  </si>
  <si>
    <t>ATL03_20220418145132_04051504_006_02</t>
  </si>
  <si>
    <t>21-Apr-2022/14:58:39</t>
  </si>
  <si>
    <t>21-Apr-2022/16:09:39</t>
  </si>
  <si>
    <t>ATL03_20220421145504_04511502_006_02</t>
  </si>
  <si>
    <t>ATL03_20220421160915_04511513_006_02</t>
  </si>
  <si>
    <t>24-Apr-2022/19:45:00</t>
  </si>
  <si>
    <t>24-Apr-2022/21:15:00</t>
  </si>
  <si>
    <t>ATL03_20220424194112_04991514_006_02</t>
  </si>
  <si>
    <t>ATL03_20220424210928_05001513_006_02</t>
  </si>
  <si>
    <t>24-Apr-2022/19:58:49</t>
  </si>
  <si>
    <t>24-Apr-2022/21:09:49</t>
  </si>
  <si>
    <t>ATL03_20220424195517_05001502_006_02</t>
  </si>
  <si>
    <t>28-Apr-2022/04:07:30</t>
  </si>
  <si>
    <t>28-Apr-2022/05:18:30</t>
  </si>
  <si>
    <t>ATL03_20220428040400_05511502_006_02</t>
  </si>
  <si>
    <t>ATL03_20220428051811_05511513_006_02</t>
  </si>
  <si>
    <t>29-Apr-2022/19:24:47</t>
  </si>
  <si>
    <t>29-Apr-2022/20:35:47</t>
  </si>
  <si>
    <t>ATL03_20220429192113_05761502_006_02</t>
  </si>
  <si>
    <t>ATL03_20220429203524_05761513_006_02</t>
  </si>
  <si>
    <t>02-May-2022/19:41:46</t>
  </si>
  <si>
    <t>02-May-2022/20:52:46</t>
  </si>
  <si>
    <t>ATL03_20220502193834_06221502_006_01</t>
  </si>
  <si>
    <t>ATL03_20220502205245_06221513_006_01</t>
  </si>
  <si>
    <t>04-May-2022/21:59:22</t>
  </si>
  <si>
    <t>04-May-2022/23:10:22</t>
  </si>
  <si>
    <t>ATL03_20220504215552_06541502_006_01</t>
  </si>
  <si>
    <t>ATL03_20220504231003_06541513_006_01</t>
  </si>
  <si>
    <t>05-May-2022/19:59:25</t>
  </si>
  <si>
    <t>05-May-2022/21:01:25</t>
  </si>
  <si>
    <t>ATL03_20220505195554_06681502_006_01</t>
  </si>
  <si>
    <t>ATL03_20220505205641_06681511_006_01</t>
  </si>
  <si>
    <t>08-May-2022/06:08:06</t>
  </si>
  <si>
    <t>08-May-2022/07:19:06</t>
  </si>
  <si>
    <t>ATL03_20220508060439_07051502_006_01</t>
  </si>
  <si>
    <t>ATL03_20220508071850_07051513_006_01</t>
  </si>
  <si>
    <t>14-May-2022/19:17:02</t>
  </si>
  <si>
    <t>14-May-2022/20:28:02</t>
  </si>
  <si>
    <t>'^ . DMUd  RGT management '</t>
  </si>
  <si>
    <t>ATL03_20220514191342_08051502_006_01</t>
  </si>
  <si>
    <t>ATL03_20220514202753_08051513_006_01</t>
  </si>
  <si>
    <t>17-May-2022/17:59:54</t>
  </si>
  <si>
    <t>17-May-2022/19:10:54</t>
  </si>
  <si>
    <t>ATL03_20220517175641_08501502_006_01</t>
  </si>
  <si>
    <t>ATL03_20220517191052_08501513_006_01</t>
  </si>
  <si>
    <t>20-May-2022/09:40:00</t>
  </si>
  <si>
    <t>20-May-2022/11:10:00</t>
  </si>
  <si>
    <t>ATL03_20220520093519_08901509_006_01</t>
  </si>
  <si>
    <t>ATL03_20220520110936_08911509_006_01</t>
  </si>
  <si>
    <t>20-May-2022/09:44:01</t>
  </si>
  <si>
    <t>20-May-2022/10:45:01</t>
  </si>
  <si>
    <t>ATL03_20220520094121_08901510_006_01</t>
  </si>
  <si>
    <t>ATL03_20220520104136_08911505_006_01</t>
  </si>
  <si>
    <t>21-May-2022/14:01:13</t>
  </si>
  <si>
    <t>21-May-2022/15:02:13</t>
  </si>
  <si>
    <t>ATL03_20220521135832_09081510_006_01</t>
  </si>
  <si>
    <t>ATL03_20220521145848_09091505_006_01</t>
  </si>
  <si>
    <t>23-May-2022/19:27:05</t>
  </si>
  <si>
    <t>23-May-2022/20:28:05</t>
  </si>
  <si>
    <t>ATL03_20220523192424_09421510_006_01</t>
  </si>
  <si>
    <t>ATL03_20220523202440_09431505_006_01</t>
  </si>
  <si>
    <t>26-May-2022/19:44:27</t>
  </si>
  <si>
    <t>26-May-2022/20:45:27</t>
  </si>
  <si>
    <t>ATL03_20220526194144_09881510_006_01</t>
  </si>
  <si>
    <t>ATL03_20220526204159_09891505_006_01</t>
  </si>
  <si>
    <t>30-May-2022/19:35:49</t>
  </si>
  <si>
    <t>30-May-2022/20:36:49</t>
  </si>
  <si>
    <t>ATL03_20220530193331_10491510_006_01</t>
  </si>
  <si>
    <t>ATL03_20220530203346_10501505_006_01</t>
  </si>
  <si>
    <t>01-Jun-2022/19:33:23</t>
  </si>
  <si>
    <t>01-Jun-2022/20:27:23</t>
  </si>
  <si>
    <t>'^ . Retrograde Maneuver RMa  RGT management '</t>
  </si>
  <si>
    <t>ATL03_20220601193155_10801503_006_01</t>
  </si>
  <si>
    <t>ATL03_20220601202412_10801511_006_01</t>
  </si>
  <si>
    <t>03-Jun-2022/19:27:50</t>
  </si>
  <si>
    <t>03-Jun-2022/20:28:50</t>
  </si>
  <si>
    <t>ATL03_20220603192509_11101510_006_01</t>
  </si>
  <si>
    <t>ATL03_20220603202524_11111505_006_01</t>
  </si>
  <si>
    <t>06-Jun-2022/19:45:13</t>
  </si>
  <si>
    <t>06-Jun-2022/20:46:13</t>
  </si>
  <si>
    <t>ATL03_20220606194229_11561510_006_01</t>
  </si>
  <si>
    <t>ATL03_20220606204245_11571505_006_01</t>
  </si>
  <si>
    <t>09-Jun-2022/20:03:49</t>
  </si>
  <si>
    <t>09-Jun-2022/20:57:49</t>
  </si>
  <si>
    <t>ATL03_20220609195950_12021510_006_01</t>
  </si>
  <si>
    <t>ATL03_20220609205456_12031504_006_01</t>
  </si>
  <si>
    <t>10-Jun-2022/19:38:14</t>
  </si>
  <si>
    <t>10-Jun-2022/20:32:14</t>
  </si>
  <si>
    <t>ATL03_20220610193405_12171510_006_01</t>
  </si>
  <si>
    <t>ATL03_20220610202911_12181504_006_01</t>
  </si>
  <si>
    <t>14-Jun-2022/19:29:39</t>
  </si>
  <si>
    <t>14-Jun-2022/20:23:39</t>
  </si>
  <si>
    <t>ATL03_20220614192548_12781510_006_01</t>
  </si>
  <si>
    <t>ATL03_20220614202054_12791504_006_01</t>
  </si>
  <si>
    <t>16-Jun-2022/19:25:37</t>
  </si>
  <si>
    <t>16-Jun-2022/20:19:37</t>
  </si>
  <si>
    <t>ATL03_20220616192414_13091503_006_01</t>
  </si>
  <si>
    <t>ATL03_20220616201631_13091511_006_01</t>
  </si>
  <si>
    <t>17-Jun-2022/18:59:56</t>
  </si>
  <si>
    <t>17-Jun-2022/19:53:56</t>
  </si>
  <si>
    <t>ATL03_20220617185833_13241503_006_01</t>
  </si>
  <si>
    <t>ATL03_20220617195050_13241511_006_01</t>
  </si>
  <si>
    <t>21-Jun-2022/19:38:49</t>
  </si>
  <si>
    <t>21-Jun-2022/20:32:49</t>
  </si>
  <si>
    <t>ATL03_20220621193455_13851510_006_01</t>
  </si>
  <si>
    <t>ATL03_20220621203001_13861504_006_01</t>
  </si>
  <si>
    <t>23-Jun-2022/02:09:33</t>
  </si>
  <si>
    <t>23-Jun-2022/03:21:33</t>
  </si>
  <si>
    <t>'^ . RMa Retrograde maneuver  RGT management '</t>
  </si>
  <si>
    <t>ATL03_20220623020739_00181602_006_01</t>
  </si>
  <si>
    <t>ATL03_20220623031409_00181612_006_01</t>
  </si>
  <si>
    <t>24-Jun-2022/19:09:03</t>
  </si>
  <si>
    <t>24-Jun-2022/20:03:03</t>
  </si>
  <si>
    <t>ATL03_20220624190735_00441603_006_01</t>
  </si>
  <si>
    <t>ATL03_20220624195952_00441611_006_01</t>
  </si>
  <si>
    <t>28-Jun-2022/18:13:32</t>
  </si>
  <si>
    <t>28-Jun-2022/19:07:32</t>
  </si>
  <si>
    <t>ATL03_20220628180935_01041610_006_01</t>
  </si>
  <si>
    <t>ATL03_20220628190442_01051604_006_01</t>
  </si>
  <si>
    <t>01-Jul-2022/19:18:02</t>
  </si>
  <si>
    <t>01-Jul-2022/20:12:02</t>
  </si>
  <si>
    <t>ATL03_20220701191635_01511603_006_02</t>
  </si>
  <si>
    <t>ATL03_20220701200852_01511611_006_02</t>
  </si>
  <si>
    <t>05-Jul-2022/19:00:00</t>
  </si>
  <si>
    <t>05-Jul-2022/20:30:00</t>
  </si>
  <si>
    <t>ATL03_20220705185949_02121602_006_02</t>
  </si>
  <si>
    <t>ATL03_20220705202705_02131601_006_02</t>
  </si>
  <si>
    <t>05-Jul-2022/19:09:37</t>
  </si>
  <si>
    <t>05-Jul-2022/20:03:37</t>
  </si>
  <si>
    <t>ATL03_20220705190819_02121603_006_02</t>
  </si>
  <si>
    <t>ATL03_20220705200036_02121611_006_02</t>
  </si>
  <si>
    <t>08-Jul-2022/19:27:03</t>
  </si>
  <si>
    <t>08-Jul-2022/20:21:03</t>
  </si>
  <si>
    <t>ATL03_20220708192536_02581603_006_02</t>
  </si>
  <si>
    <t>ATL03_20220708201753_02581611_006_02</t>
  </si>
  <si>
    <t>11-Jul-2022/16:35:46</t>
  </si>
  <si>
    <t>11-Jul-2022/17:29:46</t>
  </si>
  <si>
    <t>ATL03_20220711163422_03021603_006_02</t>
  </si>
  <si>
    <t>ATL03_20220711172639_03021611_006_02</t>
  </si>
  <si>
    <t>14-Jul-2022/20:01:37</t>
  </si>
  <si>
    <t>14-Jul-2022/20:55:37</t>
  </si>
  <si>
    <t>ATL03_20220714200016_03501603_006_02</t>
  </si>
  <si>
    <t>ATL03_20220714205233_03501611_006_02</t>
  </si>
  <si>
    <t>18-Jul-2022/18:18:58</t>
  </si>
  <si>
    <t>18-Jul-2022/19:12:58</t>
  </si>
  <si>
    <t>ATL03_20220718181740_04101603_006_02</t>
  </si>
  <si>
    <t>ATL03_20220718190957_04101611_006_02</t>
  </si>
  <si>
    <t>20-Jul-2022/19:02:06</t>
  </si>
  <si>
    <t>20-Jul-2022/19:56:06</t>
  </si>
  <si>
    <t>ATL03_20220720190038_04411603_006_02</t>
  </si>
  <si>
    <t>ATL03_20220720195254_04411611_006_02</t>
  </si>
  <si>
    <t>21-Jul-2022/18:36:18</t>
  </si>
  <si>
    <t>21-Jul-2022/19:30:18</t>
  </si>
  <si>
    <t>ATL03_20220721183456_04561603_006_02</t>
  </si>
  <si>
    <t>ATL03_20220721192713_04561611_006_02</t>
  </si>
  <si>
    <t>25-Jul-2022/18:27:37</t>
  </si>
  <si>
    <t>25-Jul-2022/19:21:37</t>
  </si>
  <si>
    <t>ATL03_20220725182643_05171603_006_02</t>
  </si>
  <si>
    <t>ATL03_20220725191900_05171611_006_02</t>
  </si>
  <si>
    <t>28-Jul-2022/01:15:00</t>
  </si>
  <si>
    <t>28-Jul-2022/02:45:00</t>
  </si>
  <si>
    <t>ATL03_20220728011115_05521601_006_02</t>
  </si>
  <si>
    <t>ATL03_20220728023830_05521614_006_02</t>
  </si>
  <si>
    <t>28-Jul-2022/01:28:12</t>
  </si>
  <si>
    <t>28-Jul-2022/02:22:12</t>
  </si>
  <si>
    <t>ATL03_20220728012647_05521603_006_02</t>
  </si>
  <si>
    <t>ATL03_20220728021904_05521611_006_02</t>
  </si>
  <si>
    <t>29-Jul-2022/01:02:38</t>
  </si>
  <si>
    <t>29-Jul-2022/01:56:38</t>
  </si>
  <si>
    <t>ATL03_20220729010114_05671603_006_02</t>
  </si>
  <si>
    <t>ATL03_20220729015331_05671611_006_02</t>
  </si>
  <si>
    <t>01-Aug-2022/20:58:32</t>
  </si>
  <si>
    <t>01-Aug-2022/21:52:32</t>
  </si>
  <si>
    <t>ATL03_20220801205433_06251610_006_01</t>
  </si>
  <si>
    <t>ATL03_20220801214940_06261604_006_01</t>
  </si>
  <si>
    <t>08-Aug-2022/14:50:28</t>
  </si>
  <si>
    <t>08-Aug-2022/15:44:28</t>
  </si>
  <si>
    <t>ATL03_20220808144627_07281610_006_01</t>
  </si>
  <si>
    <t>ATL03_20220808154133_07291604_006_01</t>
  </si>
  <si>
    <t>10-Aug-2022/19:29:05</t>
  </si>
  <si>
    <t>10-Aug-2022/20:23:05</t>
  </si>
  <si>
    <t>ATL03_20220810192742_07621603_006_01</t>
  </si>
  <si>
    <t>ATL03_20220810201959_07621611_006_01</t>
  </si>
  <si>
    <t>11-Aug-2022/14:27:42</t>
  </si>
  <si>
    <t>ATL03_20220811140338_07741601_006_01</t>
  </si>
  <si>
    <t>ATL03_20220811142435_07741604_006_01</t>
  </si>
  <si>
    <t>12-Aug-2022/19:25:06</t>
  </si>
  <si>
    <t>12-Aug-2022/20:19:06</t>
  </si>
  <si>
    <t>ATL03_20220812192054_07921610_006_01</t>
  </si>
  <si>
    <t>ATL03_20220812201601_07931604_006_01</t>
  </si>
  <si>
    <t>18-Aug-2022/17:38:09</t>
  </si>
  <si>
    <t>18-Aug-2022/18:32:09</t>
  </si>
  <si>
    <t>ATL03_20220818173643_08831603_006_01</t>
  </si>
  <si>
    <t>ATL03_20220818182859_08831611_006_01</t>
  </si>
  <si>
    <t>19-Aug-2022/18:46:46</t>
  </si>
  <si>
    <t>19-Aug-2022/19:40:46</t>
  </si>
  <si>
    <t>ATL03_20220819184521_08991603_006_01</t>
  </si>
  <si>
    <t>ATL03_20220819193738_08991611_006_01</t>
  </si>
  <si>
    <t>01-Sep-2022/20:17:41</t>
  </si>
  <si>
    <t>01-Sep-2022/21:11:41</t>
  </si>
  <si>
    <t>ATL03_20220901201337_10981610_006_01</t>
  </si>
  <si>
    <t>ATL03_20220901210843_10991604_006_01</t>
  </si>
  <si>
    <t>08-Sep-2022/18:05:10</t>
  </si>
  <si>
    <t>08-Sep-2022/18:59:10</t>
  </si>
  <si>
    <t>ATL03_20220908180344_12041603_006_01</t>
  </si>
  <si>
    <t>ATL03_20220908185600_12041611_006_01</t>
  </si>
  <si>
    <t>15-Sep-2022/20:35:39</t>
  </si>
  <si>
    <t>15-Sep-2022/21:29:39</t>
  </si>
  <si>
    <t>ATL03_20220915203135_13121610_006_01</t>
  </si>
  <si>
    <t>ATL03_20220915212641_13131604_006_01</t>
  </si>
  <si>
    <t>26-Sep-2022/18:05:00</t>
  </si>
  <si>
    <t>26-Sep-2022/19:35:00</t>
  </si>
  <si>
    <t>ATL03_20220926180451_00921702_006_01</t>
  </si>
  <si>
    <t>ATL03_20220926193206_00931701_006_01</t>
  </si>
  <si>
    <t>26-Sep-2022/18:14:48</t>
  </si>
  <si>
    <t>26-Sep-2022/19:08:48</t>
  </si>
  <si>
    <t>ATL03_20220926181321_00921703_006_01</t>
  </si>
  <si>
    <t>ATL03_20220926190538_00921711_006_01</t>
  </si>
  <si>
    <t>03-Oct-2022/18:14:48</t>
  </si>
  <si>
    <t>03-Oct-2022/19:08:48</t>
  </si>
  <si>
    <t>ATL03_20221003181349_01991702_006_01</t>
  </si>
  <si>
    <t>ATL03_20221003190655_01991710_006_01</t>
  </si>
  <si>
    <t>06-Oct-2022/18:41:04</t>
  </si>
  <si>
    <t>06-Oct-2022/19:35:04</t>
  </si>
  <si>
    <t>ATL03_20221006183935_02451703_006_01</t>
  </si>
  <si>
    <t>ATL03_20221006193151_02451711_006_01</t>
  </si>
  <si>
    <t>13-Oct-2022/18:03:01</t>
  </si>
  <si>
    <t>13-Oct-2022/18:57:01</t>
  </si>
  <si>
    <t>ATL03_20221013175856_03511710_006_01</t>
  </si>
  <si>
    <t>ATL03_20221013185402_03521704_006_01</t>
  </si>
  <si>
    <t>21-Oct-2022/18:15:00</t>
  </si>
  <si>
    <t>21-Oct-2022/19:45:00</t>
  </si>
  <si>
    <t>ATL03_20221021180924_04731714_006_01</t>
  </si>
  <si>
    <t>ATL03_20221021194342_04741714_006_01</t>
  </si>
  <si>
    <t>21-Oct-2022/18:33:27</t>
  </si>
  <si>
    <t>21-Oct-2022/19:27:27</t>
  </si>
  <si>
    <t>ATL03_20221021183159_04741703_006_01</t>
  </si>
  <si>
    <t>ATL03_20221021192416_04741711_006_01</t>
  </si>
  <si>
    <t>28-Oct-2022/17:55:19</t>
  </si>
  <si>
    <t>28-Oct-2022/18:49:19</t>
  </si>
  <si>
    <t>ATL03_20221028175115_05801710_006_01</t>
  </si>
  <si>
    <t>ATL03_20221028184622_05811704_006_01</t>
  </si>
  <si>
    <t>03-Nov-2022/19:17:10</t>
  </si>
  <si>
    <t>03-Nov-2022/20:11:10</t>
  </si>
  <si>
    <t>ATL03_20221103191535_06731703_006_01</t>
  </si>
  <si>
    <t>ATL03_20221103200752_06731711_006_01</t>
  </si>
  <si>
    <t>10-Nov-2022/18:38:57</t>
  </si>
  <si>
    <t>10-Nov-2022/19:32:57</t>
  </si>
  <si>
    <t>ATL03_20221110183451_07791710_006_01</t>
  </si>
  <si>
    <t>ATL03_20221110192957_07801704_006_01</t>
  </si>
  <si>
    <t>15-Nov-2022/14:09:05</t>
  </si>
  <si>
    <t>15-Nov-2022/15:03:05</t>
  </si>
  <si>
    <t>ATL03_20221115140741_08531703_006_02</t>
  </si>
  <si>
    <t>ATL03_20221115145958_08531711_006_02</t>
  </si>
  <si>
    <t>22-Nov-2022/21:10:00</t>
  </si>
  <si>
    <t>22-Nov-2022/22:40:00</t>
  </si>
  <si>
    <t>ATL03_20221122210523_09641708_006_02</t>
  </si>
  <si>
    <t>ATL03_20221122223941_09651708_006_02</t>
  </si>
  <si>
    <t>22-Nov-2022/21:22:35</t>
  </si>
  <si>
    <t>22-Nov-2022/22:16:35</t>
  </si>
  <si>
    <t>ATL03_20221122211828_09641710_006_02</t>
  </si>
  <si>
    <t>ATL03_20221122221334_09651704_006_02</t>
  </si>
  <si>
    <t>01-Dec-2022/19:52:56</t>
  </si>
  <si>
    <t>01-Dec-2022/20:46:56</t>
  </si>
  <si>
    <t>ATL03_20221201195132_11011703_006_02</t>
  </si>
  <si>
    <t>ATL03_20221201204349_11011711_006_02</t>
  </si>
  <si>
    <t>09-Dec-2022/15:40:41</t>
  </si>
  <si>
    <t>09-Dec-2022/16:34:41</t>
  </si>
  <si>
    <t>ATL03_20221209153634_12201710_006_01</t>
  </si>
  <si>
    <t>ATL03_20221209163140_12211704_006_02</t>
  </si>
  <si>
    <t>13-Dec-2022/14:45:01</t>
  </si>
  <si>
    <t>13-Dec-2022/15:39:01</t>
  </si>
  <si>
    <t>ATL03_20221213144339_12811703_006_02</t>
  </si>
  <si>
    <t>ATL03_20221213153556_12811711_006_02</t>
  </si>
  <si>
    <t>10-Dec-2022/12:13:18</t>
  </si>
  <si>
    <t>ATL03_20221210114917_12331708_006_02</t>
  </si>
  <si>
    <t>ATL03_20221210121002_12331711_006_02</t>
  </si>
  <si>
    <t>15-Dec-2022/20:58:09</t>
  </si>
  <si>
    <t>15-Dec-2022/21:52:09</t>
  </si>
  <si>
    <t>ATL03_20221215205404_13151710_006_02</t>
  </si>
  <si>
    <t>ATL03_20221215214911_13161704_006_02</t>
  </si>
  <si>
    <t>19-Dec-2022/16:54:01</t>
  </si>
  <si>
    <t>19-Dec-2022/17:48:01</t>
  </si>
  <si>
    <t>ATL03_20221219165233_13741703_006_02</t>
  </si>
  <si>
    <t>ATL03_20221219174450_13741711_006_02</t>
  </si>
  <si>
    <t>23-Dec-2022/15:58:37</t>
  </si>
  <si>
    <t>23-Dec-2022/16:52:37</t>
  </si>
  <si>
    <t>ATL03_20221223155436_00471810_006_02</t>
  </si>
  <si>
    <t>ATL03_20221223164943_00481804_006_02</t>
  </si>
  <si>
    <t>27-Dec-2022/15:02:25</t>
  </si>
  <si>
    <t>27-Dec-2022/15:56:25</t>
  </si>
  <si>
    <t>ATL03_20221227150141_01081803_006_02</t>
  </si>
  <si>
    <t>ATL03_20221227155358_01081811_006_02</t>
  </si>
  <si>
    <t>30-Dec-2022/14:33:28</t>
  </si>
  <si>
    <t>30-Dec-2022/15:27:28</t>
  </si>
  <si>
    <t>ATL03_20221230142916_01531810_006_02</t>
  </si>
  <si>
    <t>ATL03_20221230152423_01541804_006_02</t>
  </si>
  <si>
    <t>03-Jan-2023/15:11:58</t>
  </si>
  <si>
    <t>03-Jan-2023/16:05:58</t>
  </si>
  <si>
    <t>ATL03_20230103151037_02151803_006_02</t>
  </si>
  <si>
    <t>ATL03_20230103160253_02151811_006_02</t>
  </si>
  <si>
    <t>06-Jan-2023/14:42:30</t>
  </si>
  <si>
    <t>06-Jan-2023/15:36:30</t>
  </si>
  <si>
    <t>ATL03_20230106143814_02601810_006_02</t>
  </si>
  <si>
    <t>ATL03_20230106153321_02611804_006_02</t>
  </si>
  <si>
    <t>10-Jan-2023/15:21:05</t>
  </si>
  <si>
    <t>10-Jan-2023/16:15:05</t>
  </si>
  <si>
    <t>ATL03_20230110151937_03221803_006_02</t>
  </si>
  <si>
    <t>ATL03_20230110161154_03221811_006_02</t>
  </si>
  <si>
    <t>12-Jan-2023/13:42:41</t>
  </si>
  <si>
    <t>12-Jan-2023/14:36:41</t>
  </si>
  <si>
    <t>ATL03_20230112133839_03511810_006_02</t>
  </si>
  <si>
    <t>ATL03_20230112143345_03521804_006_02</t>
  </si>
  <si>
    <t>16-Jan-2023/17:30:05</t>
  </si>
  <si>
    <t>16-Jan-2023/18:24:05</t>
  </si>
  <si>
    <t>ATL03_20230116172836_04151803_006_01</t>
  </si>
  <si>
    <t>ATL03_20230116182053_04151811_006_01</t>
  </si>
  <si>
    <t>17-Jan-2023/18:38:40</t>
  </si>
  <si>
    <t>17-Jan-2023/19:32:40</t>
  </si>
  <si>
    <t>ATL03_20230117183712_04311803_006_01</t>
  </si>
  <si>
    <t>ATL03_20230117192929_04311811_006_01</t>
  </si>
  <si>
    <t>20-Jan-2023/15:00:15</t>
  </si>
  <si>
    <t>20-Jan-2023/15:54:15</t>
  </si>
  <si>
    <t>ATL03_20230120145622_04741810_006_01</t>
  </si>
  <si>
    <t>ATL03_20230120155129_04751804_006_02</t>
  </si>
  <si>
    <t>27-Jan-2023/15:56:17</t>
  </si>
  <si>
    <t>27-Jan-2023/16:50:17</t>
  </si>
  <si>
    <t>ATL03_20230127155505_05821803_006_02</t>
  </si>
  <si>
    <t>ATL03_20230127164721_05821811_006_01</t>
  </si>
  <si>
    <t>31-Jan-2023/11:52:27</t>
  </si>
  <si>
    <t>31-Jan-2023/12:46:27</t>
  </si>
  <si>
    <t>ATL03_20230131114826_06401810_006_01</t>
  </si>
  <si>
    <t>ATL03_20230131124332_06411804_006_01</t>
  </si>
  <si>
    <t>03-Feb-2023/19:14:04</t>
  </si>
  <si>
    <t>03-Feb-2023/20:08:04</t>
  </si>
  <si>
    <t>ATL03_20230203191236_06911803_006_02</t>
  </si>
  <si>
    <t>ATL03_20230203200453_06911811_006_01</t>
  </si>
  <si>
    <t>07-Feb-2023/13:35:44</t>
  </si>
  <si>
    <t>07-Feb-2023/14:29:44</t>
  </si>
  <si>
    <t>ATL03_20230207133142_07481810_006_02</t>
  </si>
  <si>
    <t>ATL03_20230207142649_07491804_006_02</t>
  </si>
  <si>
    <t>09-Feb-2023/17:19:14</t>
  </si>
  <si>
    <t>ATL03_20230209165442_07811806_006_02</t>
  </si>
  <si>
    <t>ATL03_20230209171716_07811809_006_02</t>
  </si>
  <si>
    <t>10-Feb-2023/13:04:29</t>
  </si>
  <si>
    <t>10-Feb-2023/14:04:29</t>
  </si>
  <si>
    <t>ATL03_20230210130423_07941803_006_02</t>
  </si>
  <si>
    <t>ATL03_20230210140223_07941812_006_02</t>
  </si>
  <si>
    <t>14-Feb-2023/13:38:29</t>
  </si>
  <si>
    <t>14-Feb-2023/14:49:29</t>
  </si>
  <si>
    <t>ATL03_20230214133442_08551809_006_01</t>
  </si>
  <si>
    <t>ATL03_20230214144624_08561806_006_01</t>
  </si>
  <si>
    <t>17-Feb-2023/13:13:31</t>
  </si>
  <si>
    <t>17-Feb-2023/14:24:31</t>
  </si>
  <si>
    <t>ATL03_20230217131326_09011803_006_01</t>
  </si>
  <si>
    <t>ATL03_20230217141906_09011813_006_01</t>
  </si>
  <si>
    <t>20-Feb-2023/12:38:50</t>
  </si>
  <si>
    <t>20-Feb-2023/13:49:50</t>
  </si>
  <si>
    <t>ATL03_20230220123500_09461809_006_02</t>
  </si>
  <si>
    <t>ATL03_20230220134643_09471806_006_02</t>
  </si>
  <si>
    <t>27-Feb-2023/12:47:56</t>
  </si>
  <si>
    <t>27-Feb-2023/13:58:56</t>
  </si>
  <si>
    <t>ATL03_20230227124403_10531809_006_02</t>
  </si>
  <si>
    <t>ATL03_20230227135545_10541806_006_02</t>
  </si>
  <si>
    <t>28-Feb-2023/20:13:43</t>
  </si>
  <si>
    <t>28-Feb-2023/21:24:43</t>
  </si>
  <si>
    <t>ATL03_20230228200950_10731809_006_02</t>
  </si>
  <si>
    <t>ATL03_20230228212133_10741806_006_02</t>
  </si>
  <si>
    <t>03-Mar-2023/18:14:26</t>
  </si>
  <si>
    <t>03-Mar-2023/19:15:26</t>
  </si>
  <si>
    <t>'^ . DMUc burn waived off but maneuver activities still executed '</t>
  </si>
  <si>
    <t>ATL03_20230303181423_11181803_006_02</t>
  </si>
  <si>
    <t>ATL03_20230303191223_11181812_006_02</t>
  </si>
  <si>
    <t>04-Mar-2023/19:23:03</t>
  </si>
  <si>
    <t>04-Mar-2023/20:24:03</t>
  </si>
  <si>
    <t>'^ . DMUe  RGT management '</t>
  </si>
  <si>
    <t>ATL03_20230304192301_11341803_006_01</t>
  </si>
  <si>
    <t>ATL03_20230304202101_11341812_006_01</t>
  </si>
  <si>
    <t>07-Mar-2023/12:32:06</t>
  </si>
  <si>
    <t>07-Mar-2023/13:43:06</t>
  </si>
  <si>
    <t>ATL03_20230307122724_11751809_006_02</t>
  </si>
  <si>
    <t>ATL03_20230307133906_11761806_006_02</t>
  </si>
  <si>
    <t>10-Mar-2023/15:00:00</t>
  </si>
  <si>
    <t>10-Mar-2023/16:30:00</t>
  </si>
  <si>
    <t>ATL03_20230310145907_12231801_006_02</t>
  </si>
  <si>
    <t>ATL03_20230310162622_12231814_006_02</t>
  </si>
  <si>
    <t>10-Mar-2023/15:15:01</t>
  </si>
  <si>
    <t>10-Mar-2023/16:16:01</t>
  </si>
  <si>
    <t>ATL03_20230310151439_12231803_006_02</t>
  </si>
  <si>
    <t>ATL03_20230310161239_12231812_006_02</t>
  </si>
  <si>
    <t>14-Mar-2023/15:48:49</t>
  </si>
  <si>
    <t>14-Mar-2023/16:59:49</t>
  </si>
  <si>
    <t>ATL03_20230314154452_12841809_006_02</t>
  </si>
  <si>
    <t>ATL03_20230314165634_12851806_006_02</t>
  </si>
  <si>
    <t>17-Mar-2023/15:23:43</t>
  </si>
  <si>
    <t>17-Mar-2023/16:24:43</t>
  </si>
  <si>
    <t>ATL03_20230317151519_13301802_006_02</t>
  </si>
  <si>
    <t>ATL03_20230317162149_13301812_006_02</t>
  </si>
  <si>
    <t>21-Mar-2023/15:58:08</t>
  </si>
  <si>
    <t>21-Mar-2023/17:09:08</t>
  </si>
  <si>
    <t>ATL03_20230321155402_00041909_006_02</t>
  </si>
  <si>
    <t>ATL03_20230321170545_00051906_006_02</t>
  </si>
  <si>
    <t>24-Mar-2023/19:24:01</t>
  </si>
  <si>
    <t>24-Mar-2023/20:34:01</t>
  </si>
  <si>
    <t>ATL03_20230324191952_00521909_006_02</t>
  </si>
  <si>
    <t>ATL03_20230324203135_00531906_006_02</t>
  </si>
  <si>
    <t>28-Mar-2023/10:41:35</t>
  </si>
  <si>
    <t>28-Mar-2023/11:42:35</t>
  </si>
  <si>
    <t>ATL03_20230328104123_01081903_006_02</t>
  </si>
  <si>
    <t>ATL03_20230328113923_01081912_006_02</t>
  </si>
  <si>
    <t>01-Apr-2023/08:59:01</t>
  </si>
  <si>
    <t>01-Apr-2023/10:00:01</t>
  </si>
  <si>
    <t>ATL03_20230401085857_01681903_006_02</t>
  </si>
  <si>
    <t>ATL03_20230401095657_01681912_006_02</t>
  </si>
  <si>
    <t>03-Apr-2023/21:07:40</t>
  </si>
  <si>
    <t>03-Apr-2023/22:08:40</t>
  </si>
  <si>
    <t>ATL03_20230403210611_02061907_006_02</t>
  </si>
  <si>
    <t>ATL03_20230403220729_02071902_006_02</t>
  </si>
  <si>
    <t>07-Apr-2023/18:07:00</t>
  </si>
  <si>
    <t>07-Apr-2023/19:18:00</t>
  </si>
  <si>
    <t>ATL03_20230407180331_02651909_006_02</t>
  </si>
  <si>
    <t>ATL03_20230407191513_02661906_006_02</t>
  </si>
  <si>
    <t>11-Apr-2023/15:41:30</t>
  </si>
  <si>
    <t>11-Apr-2023/16:42:30</t>
  </si>
  <si>
    <t>ATL03_20230411153343_03251902_006_01</t>
  </si>
  <si>
    <t>ATL03_20230411164014_03251912_006_01</t>
  </si>
  <si>
    <t>14-Apr-2023/18:16:17</t>
  </si>
  <si>
    <t>14-Apr-2023/19:27:17</t>
  </si>
  <si>
    <t>ATL03_20230414181230_03721909_006_02</t>
  </si>
  <si>
    <t>ATL03_20230414192413_03731906_006_02</t>
  </si>
  <si>
    <t>17-Apr-2023/12:29:29</t>
  </si>
  <si>
    <t>ATL03_20230417115839_04141907_006_02</t>
  </si>
  <si>
    <t>ATL03_20230417122627_04141911_006_02</t>
  </si>
  <si>
    <t>18-Apr-2023/21:16:25</t>
  </si>
  <si>
    <t>18-Apr-2023/22:27:25</t>
  </si>
  <si>
    <t>ATL03_20230418211240_04351909_006_02</t>
  </si>
  <si>
    <t>ATL03_20230418222423_04361906_006_02</t>
  </si>
  <si>
    <t>27-Apr-2023/18:59:43</t>
  </si>
  <si>
    <t>27-Apr-2023/20:10:43</t>
  </si>
  <si>
    <t>ATL03_20230427185607_05711909_006_02</t>
  </si>
  <si>
    <t>ATL03_20230427192915_05711914_006_02</t>
  </si>
  <si>
    <t>04-May-2023/17:20:00</t>
  </si>
  <si>
    <t>04-May-2023/18:50:00</t>
  </si>
  <si>
    <t>ATL03_20230504171644_06771907_006_02</t>
  </si>
  <si>
    <t>ATL03_20230504184231_06781906_006_02</t>
  </si>
  <si>
    <t>04-May-2023/17:34:18</t>
  </si>
  <si>
    <t>04-May-2023/18:47:18</t>
  </si>
  <si>
    <t>ATL03_20230504173048_06771909_006_02</t>
  </si>
  <si>
    <t>11-May-2023/17:43:11</t>
  </si>
  <si>
    <t>11-May-2023/18:57:11</t>
  </si>
  <si>
    <t>^ . DMUa  RGT management '</t>
  </si>
  <si>
    <t>ATL03_20230511173948_07841909_006_02</t>
  </si>
  <si>
    <t>ATL03_20230511185130_07851906_006_02</t>
  </si>
  <si>
    <t>18-May-2023/14:43:23</t>
  </si>
  <si>
    <t>18-May-2023/16:00:23</t>
  </si>
  <si>
    <t>ATL03_20230518144007_08891909_006_02</t>
  </si>
  <si>
    <t>ATL03_20230518160020_08901907_006_02</t>
  </si>
  <si>
    <t>26-May-2023/06:38:07</t>
  </si>
  <si>
    <t>26-May-2023/07:55:07</t>
  </si>
  <si>
    <t>ATL03_20230526063803_10061910_006_02</t>
  </si>
  <si>
    <t>ATL03_20230526075214_10071907_006_01</t>
  </si>
  <si>
    <t>02-Jun-2023/13:40:00</t>
  </si>
  <si>
    <t>02-Jun-2023/15:10:00</t>
  </si>
  <si>
    <t>ATL03_20230602133818_11181901_006_02</t>
  </si>
  <si>
    <t>ATL03_20230602150533_11181914_006_02</t>
  </si>
  <si>
    <t>02-Jun-2023/13:48:08</t>
  </si>
  <si>
    <t>02-Jun-2023/15:00:08</t>
  </si>
  <si>
    <t>ATL03_20230602134520_11181902_006_02</t>
  </si>
  <si>
    <t>ATL03_20230602145931_11181913_006_02</t>
  </si>
  <si>
    <t>08-Jun-2023/16:44:15</t>
  </si>
  <si>
    <t>08-Jun-2023/18:09:15</t>
  </si>
  <si>
    <t>ATL03_20230608164112_12111909_006_02</t>
  </si>
  <si>
    <t>ATL03_20230608180826_12121908_006_02</t>
  </si>
  <si>
    <t>15-Jun-2023/17:40:09</t>
  </si>
  <si>
    <t>15-Jun-2023/19:05:09</t>
  </si>
  <si>
    <t>ATL03_20230615173723_13191902_006_02</t>
  </si>
  <si>
    <t>ATL03_20230615190439_13201901_006_02</t>
  </si>
  <si>
    <t>22-Jun-2023/17:49:12</t>
  </si>
  <si>
    <t>22-Jun-2023/19:12:12</t>
  </si>
  <si>
    <t>ATL03_20230622174623_00392002_006_02</t>
  </si>
  <si>
    <t>ATL03_20230622190636_00392014_006_02</t>
  </si>
  <si>
    <t>29-Jun-2023/17:42:00</t>
  </si>
  <si>
    <t>29-Jun-2023/19:12:00</t>
  </si>
  <si>
    <t>ATL03_20230629174114_01452014_006_01</t>
  </si>
  <si>
    <t>ATL03_20230629190929_01462013_006_02</t>
  </si>
  <si>
    <t>29-Jun-2023/17:45:07</t>
  </si>
  <si>
    <t>29-Jun-2023/19:10:07</t>
  </si>
  <si>
    <t>06-Jul-2023/17:57:11</t>
  </si>
  <si>
    <t>06-Jul-2023/19:09:11</t>
  </si>
  <si>
    <t>ATL03_20230706175014_02522014_006_02</t>
  </si>
  <si>
    <t>ATL03_20230706190505_02532011_006_02</t>
  </si>
  <si>
    <t>13-Jul-2023/11:51:27</t>
  </si>
  <si>
    <t>13-Jul-2023/13:11:27</t>
  </si>
  <si>
    <t>ATL03_20230713114901_03562001_006_02</t>
  </si>
  <si>
    <t>ATL03_20230713131014_03562013_006_01</t>
  </si>
  <si>
    <t>20-Jul-2023/12:02:38</t>
  </si>
  <si>
    <t>20-Jul-2023/13:19:38</t>
  </si>
  <si>
    <t>ATL03_20230720115757_04632001_006_02</t>
  </si>
  <si>
    <t>ATL03_20230720131910_04632013_006_02</t>
  </si>
  <si>
    <t>27-Jul-2023/16:56:28</t>
  </si>
  <si>
    <t>27-Jul-2023/18:11:28</t>
  </si>
  <si>
    <t>ATL03_20230727164948_05732001_006_01</t>
  </si>
  <si>
    <t>ATL03_20230727181101_05732013_006_02</t>
  </si>
  <si>
    <t>30-Jul-2023/15:40:14</t>
  </si>
  <si>
    <t>30-Jul-2023/16:55:14</t>
  </si>
  <si>
    <t>ATL03_20230730153952_06182002_006_01</t>
  </si>
  <si>
    <t>ATL03_20230730165403_06182013_006_02</t>
  </si>
  <si>
    <t>03-Aug-2023/15:32:46</t>
  </si>
  <si>
    <t>03-Aug-2023/16:45:46</t>
  </si>
  <si>
    <t>ATL03_20230803153132_06792002_006_02</t>
  </si>
  <si>
    <t>ATL03_20230803164543_06792013_006_02</t>
  </si>
  <si>
    <t>10-Aug-2023/17:17:29</t>
  </si>
  <si>
    <t>10-Aug-2023/18:29:29</t>
  </si>
  <si>
    <t>ATL03_20230810171446_07872002_006_01</t>
  </si>
  <si>
    <t>ATL03_20230810182857_07872013_006_02</t>
  </si>
  <si>
    <t>17-Aug-2023/16:53:30</t>
  </si>
  <si>
    <t>ATL03_20230817162930_08932008_006_02</t>
  </si>
  <si>
    <t>ATL03_20230817165015_08932011_006_02</t>
  </si>
  <si>
    <t>18-Aug-2023/10:44:23</t>
  </si>
  <si>
    <t>18-Aug-2023/11:55:23</t>
  </si>
  <si>
    <t>ATL03_20230818104054_09052002_006_02</t>
  </si>
  <si>
    <t>ATL03_20230818115505_09052013_006_02</t>
  </si>
  <si>
    <t>22-Aug-2023/10:36:05</t>
  </si>
  <si>
    <t>22-Aug-2023/11:47:05</t>
  </si>
  <si>
    <t>ATL03_20230822103231_09662002_006_02</t>
  </si>
  <si>
    <t>ATL03_20230822114642_09662013_006_02</t>
  </si>
  <si>
    <t>25-Aug-2023/11:40:00</t>
  </si>
  <si>
    <t>25-Aug-2023/13:10:00</t>
  </si>
  <si>
    <t>ATL03_20230825113700_10122009_006_02</t>
  </si>
  <si>
    <t>ATL03_20230825130415_10132008_006_02</t>
  </si>
  <si>
    <t>25-Aug-2023/11:45:45</t>
  </si>
  <si>
    <t>25-Aug-2023/12:46:45</t>
  </si>
  <si>
    <t>ATL03_20230825114302_10122010_006_02</t>
  </si>
  <si>
    <t>ATL03_20230825124318_10132005_006_02</t>
  </si>
  <si>
    <t>29-Aug-2023/11:37:18</t>
  </si>
  <si>
    <t>29-Aug-2023/12:38:18</t>
  </si>
  <si>
    <t>ATL03_20230829113442_10732010_006_02</t>
  </si>
  <si>
    <t>ATL03_20230829123457_10742005_006_02</t>
  </si>
  <si>
    <t>01-Sep-2023/09:28:13</t>
  </si>
  <si>
    <t>01-Sep-2023/10:29:13</t>
  </si>
  <si>
    <t>ATL03_20230901092431_11182002_006_02</t>
  </si>
  <si>
    <t>ATL03_20230901102518_11182011_006_02</t>
  </si>
  <si>
    <t>06-Sep-2023/14:29:14</t>
  </si>
  <si>
    <t>06-Sep-2023/15:30:14</t>
  </si>
  <si>
    <t>ATL03_20230906142627_11972010_006_02</t>
  </si>
  <si>
    <t>ATL03_20230906152642_11982005_006_02</t>
  </si>
  <si>
    <t>12-Sep-2023/13:29:24</t>
  </si>
  <si>
    <t>12-Sep-2023/14:30:24</t>
  </si>
  <si>
    <t>ATL03_20230912132650_12882010_006_02</t>
  </si>
  <si>
    <t>ATL03_20230912142705_12892005_006_02</t>
  </si>
  <si>
    <t>14-Sep-2023/09:37:19</t>
  </si>
  <si>
    <t>14-Sep-2023/09:40:19</t>
  </si>
  <si>
    <t>'^ . DMUb  RGT management   minute'</t>
  </si>
  <si>
    <t>ATL03_20230914093435_13162011_006_02</t>
  </si>
  <si>
    <t>19-Sep-2023/15:12:15</t>
  </si>
  <si>
    <t>19-Sep-2023/15:15:15</t>
  </si>
  <si>
    <t>'^ . DMUa  RGT management   minute'</t>
  </si>
  <si>
    <t>ATL03_20230919151011_00092110_006_02</t>
  </si>
  <si>
    <t>22-Sep-2023/13:04:05</t>
  </si>
  <si>
    <t>22-Sep-2023/14:14:05</t>
  </si>
  <si>
    <t>ATL03_20230922130003_00542102_006_02</t>
  </si>
  <si>
    <t>ATL03_20230922140633_00542112_006_02</t>
  </si>
  <si>
    <t>26-Sep-2023/12:13:17</t>
  </si>
  <si>
    <t>26-Sep-2023/13:13:17</t>
  </si>
  <si>
    <t>ATL03_20230926121028_01142110_006_02</t>
  </si>
  <si>
    <t>ATL03_20230926131043_01152105_006_02</t>
  </si>
  <si>
    <t>29-Sep-2023/13:12:40</t>
  </si>
  <si>
    <t>29-Sep-2023/14:22:40</t>
  </si>
  <si>
    <t>ATL03_20230929130901_01612102_006_02</t>
  </si>
  <si>
    <t>ATL03_20230929141531_01612112_006_02</t>
  </si>
  <si>
    <t>03-Oct-2023/15:29:59</t>
  </si>
  <si>
    <t>03-Oct-2023/16:29:59</t>
  </si>
  <si>
    <t>ATL03_20231003152809_02232110_006_02</t>
  </si>
  <si>
    <t>ATL03_20231003162824_02242105_006_02</t>
  </si>
  <si>
    <t>06-Oct-2023/18:04:53</t>
  </si>
  <si>
    <t>06-Oct-2023/19:14:53</t>
  </si>
  <si>
    <t>ATL03_20231006180057_02712102_006_02</t>
  </si>
  <si>
    <t>ATL03_20231006190727_02712112_006_02</t>
  </si>
  <si>
    <t>09-Oct-2023/16:00:00</t>
  </si>
  <si>
    <t>09-Oct-2023/17:30:00</t>
  </si>
  <si>
    <t>ATL03_20231009155636_03152109_006_02</t>
  </si>
  <si>
    <t>ATL03_20231009172351_03162108_006_02</t>
  </si>
  <si>
    <t>09-Oct-2023/16:05:27</t>
  </si>
  <si>
    <t>09-Oct-2023/17:16:27</t>
  </si>
  <si>
    <t>ATL03_20231009160238_03152110_006_02</t>
  </si>
  <si>
    <t>ATL03_20231009170819_03162106_006_02</t>
  </si>
  <si>
    <t>11-Oct-2023/01:05:28</t>
  </si>
  <si>
    <t>11-Oct-2023/02:16:28</t>
  </si>
  <si>
    <t>ATL03_20231011010243_03362110_006_02</t>
  </si>
  <si>
    <t>ATL03_20231011020824_03372106_006_02</t>
  </si>
  <si>
    <t>13-Oct-2023/11:56:24</t>
  </si>
  <si>
    <t>13-Oct-2023/13:07:24</t>
  </si>
  <si>
    <t>ATL03_20231013115242_03742102_006_02</t>
  </si>
  <si>
    <t>ATL03_20231013130653_03742113_006_02</t>
  </si>
  <si>
    <t>17-Oct-2023/12:40:11</t>
  </si>
  <si>
    <t>17-Oct-2023/13:41:11</t>
  </si>
  <si>
    <t>ATL03_20231017123730_04352110_006_02</t>
  </si>
  <si>
    <t>ATL03_20231017133745_04362105_006_02</t>
  </si>
  <si>
    <t>20-Oct-2023/12:05:33</t>
  </si>
  <si>
    <t>20-Oct-2023/13:17:33</t>
  </si>
  <si>
    <t>ATL03_20231020120142_04812102_006_02</t>
  </si>
  <si>
    <t>ATL03_20231020123442_04812107_006_02</t>
  </si>
  <si>
    <t>24-Oct-2023/12:48:48</t>
  </si>
  <si>
    <t>24-Oct-2023/13:49:48</t>
  </si>
  <si>
    <t>ATL03_20231024124632_05422110_006_02</t>
  </si>
  <si>
    <t>ATL03_20231024134648_05432105_006_02</t>
  </si>
  <si>
    <t>26-Oct-2023/12:40:10</t>
  </si>
  <si>
    <t>26-Oct-2023/13:51:10</t>
  </si>
  <si>
    <t>ATL03_20231026123632_05732102_006_02</t>
  </si>
  <si>
    <t>ATL03_20231026135043_05732113_006_02</t>
  </si>
  <si>
    <t>27-Oct-2023/13:47:50</t>
  </si>
  <si>
    <t>ATL03_20231027132511_05882113_006_01</t>
  </si>
  <si>
    <t>ATL03_20231027134518_05892102_006_01</t>
  </si>
  <si>
    <t>27-Oct-2023/14:59:19</t>
  </si>
  <si>
    <t>27-Oct-2023/16:03:19</t>
  </si>
  <si>
    <t>ATL03_20231027145929_05892113_006_01</t>
  </si>
  <si>
    <t>ATL03_20231027155938_05902108_006_01</t>
  </si>
  <si>
    <t>03-Nov-2023/12:18:00</t>
  </si>
  <si>
    <t>03-Nov-2023/13:48:00</t>
  </si>
  <si>
    <t>ATL03_20231103121243_06952101_006_01</t>
  </si>
  <si>
    <t>ATL03_20231103134701_06962101_006_01</t>
  </si>
  <si>
    <t>03-Nov-2023/12:29:48</t>
  </si>
  <si>
    <t>03-Nov-2023/13:33:48</t>
  </si>
  <si>
    <t>ATL03_20231103122816_06952103_006_01</t>
  </si>
  <si>
    <t>ATL03_20231103132615_06952112_006_01</t>
  </si>
  <si>
    <t>07-Nov-2023/13:08:26</t>
  </si>
  <si>
    <t>07-Nov-2023/13:52:26</t>
  </si>
  <si>
    <t>ATL03_20231107130426_07562110_006_01</t>
  </si>
  <si>
    <t>ATL03_20231107134537_07572102_006_01</t>
  </si>
  <si>
    <t>10-Nov-2023/12:38:45</t>
  </si>
  <si>
    <t>10-Nov-2023/13:32:45</t>
  </si>
  <si>
    <t>ATL03_20231110123711_08022103_006_01</t>
  </si>
  <si>
    <t>ATL03_20231110132928_08022111_006_01</t>
  </si>
  <si>
    <t>14-Nov-2023/11:43:00</t>
  </si>
  <si>
    <t>14-Nov-2023/12:37:00</t>
  </si>
  <si>
    <t>ATL03_20231114113917_08622110_006_02</t>
  </si>
  <si>
    <t>ATL03_20231114123423_08632104_006_02</t>
  </si>
  <si>
    <t>17-Nov-2023/12:47:41</t>
  </si>
  <si>
    <t>17-Nov-2023/13:41:41</t>
  </si>
  <si>
    <t>ATL03_20231117124617_09092103_006_02</t>
  </si>
  <si>
    <t>ATL03_20231117133834_09092111_006_02</t>
  </si>
  <si>
    <t>24-Nov-2023/11:05:00</t>
  </si>
  <si>
    <t>24-Nov-2023/12:35:00</t>
  </si>
  <si>
    <t>ATL03_20231124105819_10142114_006_02</t>
  </si>
  <si>
    <t>ATL03_20231124123235_10152114_006_02</t>
  </si>
  <si>
    <t>24-Nov-2023/11:22:16</t>
  </si>
  <si>
    <t>24-Nov-2023/12:16:16</t>
  </si>
  <si>
    <t>ATL03_20231124112053_10152103_006_02</t>
  </si>
  <si>
    <t>ATL03_20231124121310_10152111_006_02</t>
  </si>
  <si>
    <t>28-Nov-2023/13:35:36</t>
  </si>
  <si>
    <t>28-Nov-2023/14:29:36</t>
  </si>
  <si>
    <t>ATL03_20231128133121_10772110_006_02</t>
  </si>
  <si>
    <t>ATL03_20231128142627_10782104_006_02</t>
  </si>
  <si>
    <t>01-Dec-2023/11:31:28</t>
  </si>
  <si>
    <t>01-Dec-2023/12:25:28</t>
  </si>
  <si>
    <t>ATL03_20231201112953_11222103_006_02</t>
  </si>
  <si>
    <t>ATL03_20231201122210_11222111_006_02</t>
  </si>
  <si>
    <t>05-Dec-2023/12:10:15</t>
  </si>
  <si>
    <t>05-Dec-2023/13:04:15</t>
  </si>
  <si>
    <t>ATL03_20231205120615_11832110_006_02</t>
  </si>
  <si>
    <t>ATL03_20231205130121_11842104_006_02</t>
  </si>
  <si>
    <t>08-Dec-2023/11:40:23</t>
  </si>
  <si>
    <t>08-Dec-2023/12:34:23</t>
  </si>
  <si>
    <t>ATL03_20231208113853_12292103_006_02</t>
  </si>
  <si>
    <t>ATL03_20231208123110_12292111_006_02</t>
  </si>
  <si>
    <t>12-Dec-2023/13:53:34</t>
  </si>
  <si>
    <t>12-Dec-2023/14:47:34</t>
  </si>
  <si>
    <t>ATL03_20231212134930_12912110_006_02</t>
  </si>
  <si>
    <t>ATL03_20231212144436_12922104_006_02</t>
  </si>
  <si>
    <t>15-Dec-2023/14:57:54</t>
  </si>
  <si>
    <t>15-Dec-2023/15:51:54</t>
  </si>
  <si>
    <t>ATL03_20231215145632_13382103_006_02</t>
  </si>
  <si>
    <t>ATL03_20231215154849_13382111_006_02</t>
  </si>
  <si>
    <t>19-Dec-2023/12:28:12</t>
  </si>
  <si>
    <t>19-Dec-2023/13:22:12</t>
  </si>
  <si>
    <t>ATL03_20231219122406_00102210_006_02</t>
  </si>
  <si>
    <t>ATL03_20231219131912_00112204_006_02</t>
  </si>
  <si>
    <t>22-Dec-2023/10:24:10</t>
  </si>
  <si>
    <t>22-Dec-2023/11:18:10</t>
  </si>
  <si>
    <t>ATL03_20231222102232_00552203_006_02</t>
  </si>
  <si>
    <t>ATL03_20231222111449_00552211_006_02</t>
  </si>
  <si>
    <t>26-Dec-2023/12:37:10</t>
  </si>
  <si>
    <t>26-Dec-2023/13:31:10</t>
  </si>
  <si>
    <t>ATL03_20231226123308_01172210_006_02</t>
  </si>
  <si>
    <t>ATL03_20231226132814_01182204_006_02</t>
  </si>
  <si>
    <t>28-Dec-2023/15:00:56</t>
  </si>
  <si>
    <t>ATL03_20231228143017_01492207_006_01</t>
  </si>
  <si>
    <t>ATL03_20231228145804_01492211_006_01</t>
  </si>
  <si>
    <t>29-Dec-2023/10:25:00</t>
  </si>
  <si>
    <t>29-Dec-2023/11:55:00</t>
  </si>
  <si>
    <t>ATL03_20231229102304_01622202_006_01</t>
  </si>
  <si>
    <t>ATL03_20231229115019_01632201_006_01</t>
  </si>
  <si>
    <t>29-Dec-2023/10:32:30</t>
  </si>
  <si>
    <t>29-Dec-2023/11:26:30</t>
  </si>
  <si>
    <t>ATL03_20231229103134_01622203_006_01</t>
  </si>
  <si>
    <t>ATL03_20231229112351_01622211_006_01</t>
  </si>
  <si>
    <t>09-Jan-2024/14:29:23</t>
  </si>
  <si>
    <t>09-Jan-2024/15:23:23</t>
  </si>
  <si>
    <t>ATL03_20240109142518_03322210_006_01</t>
  </si>
  <si>
    <t>ATL03_20240109152025_03332204_006_01</t>
  </si>
  <si>
    <t>18-Jan-2024/00:25:24</t>
  </si>
  <si>
    <t>18-Jan-2024/01:19:24</t>
  </si>
  <si>
    <t>ATL03_20240118002357_04612203_006_01</t>
  </si>
  <si>
    <t>ATL03_20240118011614_04612211_006_01</t>
  </si>
  <si>
    <t>25-Jan-2024/18:20:00</t>
  </si>
  <si>
    <t>25-Jan-2024/19:50:00</t>
  </si>
  <si>
    <t>ATL03_20240125181440_05792207_006_01</t>
  </si>
  <si>
    <t>ATL03_20240125194857_05802207_006_01</t>
  </si>
  <si>
    <t>25-Jan-2024/18:38:52</t>
  </si>
  <si>
    <t>25-Jan-2024/19:32:52</t>
  </si>
  <si>
    <t>ATL03_20240125183446_05792210_006_01</t>
  </si>
  <si>
    <t>ATL03_20240125192953_05802204_006_01</t>
  </si>
  <si>
    <t>01-Feb-2024/18:00:37</t>
  </si>
  <si>
    <t>01-Feb-2024/18:54:37</t>
  </si>
  <si>
    <t>ATL03_20240201175910_06862203_006_01</t>
  </si>
  <si>
    <t>ATL03_20240201185127_06862211_006_01</t>
  </si>
  <si>
    <t>09-Feb-2024/12:14:00</t>
  </si>
  <si>
    <t>09-Feb-2024/13:08:00</t>
  </si>
  <si>
    <t>ATL03_20240209120952_08042210_006_01</t>
  </si>
  <si>
    <t>ATL03_20240209130459_08052204_006_01</t>
  </si>
  <si>
    <t>15-Feb-2024/18:18:31</t>
  </si>
  <si>
    <t>15-Feb-2024/19:12:31</t>
  </si>
  <si>
    <t>ATL03_20240215181703_09002203_006_01</t>
  </si>
  <si>
    <t>ATL03_20240215190920_09002211_006_01</t>
  </si>
  <si>
    <t>23-Feb-2024/12:31:55</t>
  </si>
  <si>
    <t>23-Feb-2024/13:25:55</t>
  </si>
  <si>
    <t>ATL03_20240223122749_10182210_006_01</t>
  </si>
  <si>
    <t>ATL03_20240223132256_10192204_006_01</t>
  </si>
  <si>
    <t>29-Feb-2024/18:36:26</t>
  </si>
  <si>
    <t>29-Feb-2024/19:30:26</t>
  </si>
  <si>
    <t>ATL03_20240229183457_11142203_006_01</t>
  </si>
  <si>
    <t>ATL03_20240229192713_11142211_006_01</t>
  </si>
  <si>
    <t>07-Mar-2024/19:15:00</t>
  </si>
  <si>
    <t>07-Mar-2024/20:45:00</t>
  </si>
  <si>
    <t>ATL03_20240307190831_12212207_006_01</t>
  </si>
  <si>
    <t>ATL03_20240307204249_12222207_006_01</t>
  </si>
  <si>
    <t>07-Mar-2024/19:32:41</t>
  </si>
  <si>
    <t>07-Mar-2024/20:26:41</t>
  </si>
  <si>
    <t>ATL03_20240307192838_12212210_006_01</t>
  </si>
  <si>
    <t>ATL03_20240307202344_12222204_006_01</t>
  </si>
  <si>
    <t>14-Mar-2024/17:19:59</t>
  </si>
  <si>
    <t>14-Mar-2024/18:13:59</t>
  </si>
  <si>
    <t>ATL03_20240314171833_13272203_006_01</t>
  </si>
  <si>
    <t>ATL03_20240314181050_13272211_006_01</t>
  </si>
  <si>
    <t>22-Mar-2024/11:33:28</t>
  </si>
  <si>
    <t>22-Mar-2024/12:27:28</t>
  </si>
  <si>
    <t>ATL03_20240322112921_00582310_006_01</t>
  </si>
  <si>
    <t>ATL03_20240322122427_00592304_006_01</t>
  </si>
  <si>
    <t>26-Mar-2024/04:20:35</t>
  </si>
  <si>
    <t>26-Mar-2024/05:14:35</t>
  </si>
  <si>
    <t>28-Mar-2024/17:37:47</t>
  </si>
  <si>
    <t>28-Mar-2024/18:31:47</t>
  </si>
  <si>
    <t>The Alignment Monitoring and Control System (AMCS) actively keeps the laser spots pointed where the telescope is looking (Neumann et al., 2019).  The AMCS adjusts the Beam Steering Mechanism (BSM) every 20th of a second to align the laser spots as closely as possible with the target location, which is known as the AMCS set point.  Periodically, the AMCS set point is adjusted to compensate for slow changes in the alignment system, due to such factor as seasonal changes in the sun-orbit geometry.  These set point changes are sometimes visible as small steps in the altimetry data.</t>
  </si>
  <si>
    <t>15-Oct-2018 00:00:00'</t>
  </si>
  <si>
    <t>15-Oct-2018 01:30:00'</t>
  </si>
  <si>
    <t>'^ . Jam Receiver Algorithm Diagnostics ATM histograms to  Hz '</t>
  </si>
  <si>
    <t>ATL03_20181014235905_02500104_005_01</t>
  </si>
  <si>
    <t>15-Oct-2018/15:38:37</t>
  </si>
  <si>
    <t>15-Oct-2018/15:41:37</t>
  </si>
  <si>
    <t>LASER ENERGY 6 to LASER ENERGY 4</t>
  </si>
  <si>
    <t>ATL03_20181015153634_02600103_005_01</t>
  </si>
  <si>
    <t>ATL03_20181015154159_02600104_005_01</t>
  </si>
  <si>
    <t>20-Oct-2018 13:30:03'</t>
  </si>
  <si>
    <t>AMCS SET POINT CHANGE</t>
  </si>
  <si>
    <t>ATL03_20181020132817_03350103_005_01</t>
  </si>
  <si>
    <t>30-Jan-2019 20:09:36'</t>
  </si>
  <si>
    <t>ATL03_20190130200901_05100203_005_01</t>
  </si>
  <si>
    <t>12-Mar-2019 17:56:18'</t>
  </si>
  <si>
    <t>ATL03_20190312175125_11340213_005_01</t>
  </si>
  <si>
    <t>03-May-2019 13:31:42'</t>
  </si>
  <si>
    <t>ATL03_20190503132828_05390304_005_01</t>
  </si>
  <si>
    <t>19-Jul-2019 16:46:55'</t>
  </si>
  <si>
    <t>ATL03_20190719164637_03300405_005_01</t>
  </si>
  <si>
    <t>17-Sept-2019 16:26:43'</t>
  </si>
  <si>
    <t>'17-Jan-2020 15:58:22'</t>
  </si>
  <si>
    <t>'17-Jan-2020 17:28:22'</t>
  </si>
  <si>
    <t>'* . PCE reboot CAR all PCEs in standby mode '</t>
  </si>
  <si>
    <t>ATL03_20200117155751_03350605_005_01</t>
  </si>
  <si>
    <t>06-Apr-2020/00:36:41'</t>
  </si>
  <si>
    <t>21-May-2020/12:00:00</t>
  </si>
  <si>
    <t>21-May-2020/12:03:00</t>
  </si>
  <si>
    <t>'^ . Update BSM XY Offset to ..   minute'</t>
  </si>
  <si>
    <t>ATL03_20200521115545_08540711_005_01</t>
  </si>
  <si>
    <t>ATL03_20200521120128_08540712_005_01</t>
  </si>
  <si>
    <t>15-Jul-2020/19:24:30'</t>
  </si>
  <si>
    <t>15-Jul-2020/21:38:12</t>
  </si>
  <si>
    <t>PCE2 anomaly; data not suitable for public release until problem is rectified in this three-hour period.</t>
  </si>
  <si>
    <t>ATL03_20200715192243_03120807_005_01</t>
  </si>
  <si>
    <t>ATL03_20200715213811_03130813_005_01</t>
  </si>
  <si>
    <t>16-Jul-2020/13:15:42</t>
  </si>
  <si>
    <t>16-Jul-2020/13:20:42</t>
  </si>
  <si>
    <t>'* . Reboot PCE to clear Stuck Bit Out of SCIENCE mode '</t>
  </si>
  <si>
    <t>23-Jul-2020/03:20:10</t>
  </si>
  <si>
    <t>23-Jul-2020/03:23:10</t>
  </si>
  <si>
    <t>'* . Update BSM XY Offsets X .  Y .   minute'</t>
  </si>
  <si>
    <t>ATL03_20200723031440_04240806_005_01</t>
  </si>
  <si>
    <t>08-Sep-2020/14:20:06</t>
  </si>
  <si>
    <t>08-Sep-2020/14:23:06</t>
  </si>
  <si>
    <t>ATL03_20200908141840_11490803_005_01</t>
  </si>
  <si>
    <t>12-Nov-2020/16:05:00</t>
  </si>
  <si>
    <t>12-Nov-2020/16:06:00</t>
  </si>
  <si>
    <t>'^ . Post-DMUa update BSM XY Offset X . Y . based on permance trends. '</t>
  </si>
  <si>
    <t>ATL03_20201112160003_07550914_005_01</t>
  </si>
  <si>
    <t>15-Jan-2021/15:46:00</t>
  </si>
  <si>
    <t>15-Jan-2021/15:49:00</t>
  </si>
  <si>
    <t>* . Update BSM XY Offsets . .  positive X flying directon post yaw flip.   '</t>
  </si>
  <si>
    <t>ATL03_20210115154345_03461003_005_01</t>
  </si>
  <si>
    <t>02-Oct-2021/02:50:00</t>
  </si>
  <si>
    <t>02-Oct-2021/02:53:00</t>
  </si>
  <si>
    <t>'^ . Update BSM XY Offsets post Yaw flip to -X direction.   minute'</t>
  </si>
  <si>
    <t>ATL03_20211002024421_01471310_005_01</t>
  </si>
  <si>
    <t>ATL03_20211002025202_01471311_005_01</t>
  </si>
  <si>
    <t>10-Oct-2021/22:54:00</t>
  </si>
  <si>
    <t>10-Oct-2021/22:57:00</t>
  </si>
  <si>
    <t>'^ . Update BSM XY Offsets after LCA   minute'</t>
  </si>
  <si>
    <t>ATL03_20211010225329_02821310_005_01</t>
  </si>
  <si>
    <t>11-Feb-2022/13:16:30</t>
  </si>
  <si>
    <t>11-Feb-2022/13:19:30</t>
  </si>
  <si>
    <t>^ . Update BSM XY Offsets X . Y . based on AMCS calibration results.   minute'</t>
  </si>
  <si>
    <t>ATL03_20220211131319_07831404_005_01</t>
  </si>
  <si>
    <t>ATL03_20220211131828_07831405_005_01</t>
  </si>
  <si>
    <t>23-Mar-2022/16:07:41</t>
  </si>
  <si>
    <t>31-Mar-2022/19:42:41</t>
  </si>
  <si>
    <t>* Beam Steering task suspended due to a floating-point exception in the SBS task</t>
  </si>
  <si>
    <t>ATL03_20220323160457_00081514_005_01</t>
  </si>
  <si>
    <t>ATL03_20220331193525_01331506_005_01</t>
  </si>
  <si>
    <t>31-Mar-2022/21:02:09</t>
  </si>
  <si>
    <t>31-Mar-2022/21:05:09</t>
  </si>
  <si>
    <t>'^ . Update BSM XY Offsets X . Y . post SBS task restart   minute'</t>
  </si>
  <si>
    <t>ATL03_20220331205909_01341504_005_01</t>
  </si>
  <si>
    <t>ATL03_20220331210418_01341505_005_01</t>
  </si>
  <si>
    <t>09-Jun-2022/01:56:00</t>
  </si>
  <si>
    <t>09-Jun-2022/01:59:00</t>
  </si>
  <si>
    <t>'^ . Update BSM XY Offsets to .. post Yaw flip to +X direction.   minute'</t>
  </si>
  <si>
    <t>ATL03_20220609014932_11911502_006_01</t>
  </si>
  <si>
    <t>ATL03_20220609015803_11911503_006_01</t>
  </si>
  <si>
    <t>26-Sep-2022/15:18:02</t>
  </si>
  <si>
    <t>26-Sep-2022/16:54:02</t>
  </si>
  <si>
    <t>* . CHANGE ATLAS LASER ENERGY LEVEL FROM 4 to 5. ATLAS is out of science mode '</t>
  </si>
  <si>
    <t>ATL03_20220926151521_00901705_006_01</t>
  </si>
  <si>
    <t>ATL03_20220926164938_00911705_006_01</t>
  </si>
  <si>
    <t>09-Feb-2023/17:24:00</t>
  </si>
  <si>
    <t>09-Feb-2023/17:27:00</t>
  </si>
  <si>
    <t>'* . Update BSM XY Offsets to .. post Yaw flip to -X direction.   minute'</t>
  </si>
  <si>
    <t>ATL03_20230209172318_07811810_006_02</t>
  </si>
  <si>
    <t>20-Feb-2023/07:56:55</t>
  </si>
  <si>
    <t>20-Feb-2023/23:27:55</t>
  </si>
  <si>
    <t>'^ . Changed BSM XY Offsets to X  Y  after LCA '</t>
  </si>
  <si>
    <t>ATL03_20230220075209_09431809_006_02</t>
  </si>
  <si>
    <t>ATL03_20230220232059_09531807_006_02</t>
  </si>
  <si>
    <t>21-Feb-2023/16:07:51</t>
  </si>
  <si>
    <t>21-Feb-2023/16:10:51</t>
  </si>
  <si>
    <t>'^ . Reset BSM XY Offsets to X  Y    minute'</t>
  </si>
  <si>
    <t>ATL03_20230221160516_09641802_006_02</t>
  </si>
  <si>
    <t>09-Jun-2023/22:16:30</t>
  </si>
  <si>
    <t>09-Jun-2023/22:18:00</t>
  </si>
  <si>
    <t>'* . Set BSM XY Offsets X .  Y .  . '</t>
  </si>
  <si>
    <t>ATL03_20230609221008_12301906_006_02</t>
  </si>
  <si>
    <t>09-Jun-2023/22:21:00</t>
  </si>
  <si>
    <t>'* . Reset BSM XY Offsets X .  Y .   minute'</t>
  </si>
  <si>
    <t>27-Oct-2023/14:01:00</t>
  </si>
  <si>
    <t>27-Oct-2023/14:04:00</t>
  </si>
  <si>
    <t>'* . Update BSM XY Offsets to .. post Yaw flip to +X direction.   minute'</t>
  </si>
  <si>
    <t>ATL03QL_20231027135913_05892104_006_01</t>
  </si>
  <si>
    <t>05-Apr-2024/11:51:25</t>
  </si>
  <si>
    <t>05-Apr-2024/12:45:25</t>
  </si>
  <si>
    <t>ATL03_20240405114722_02722310_006_01</t>
  </si>
  <si>
    <t>ATL03_20240405124228_02732304_006_01</t>
  </si>
  <si>
    <t>12-Apr-2024/12:47:30</t>
  </si>
  <si>
    <t>12-Apr-2024/13:41:30</t>
  </si>
  <si>
    <t>ATL03_20240412124601_03802303_006_01</t>
  </si>
  <si>
    <t>ATL03_20240412133818_03802311_006_01</t>
  </si>
  <si>
    <t>18-Apr-2024/17:17:47</t>
  </si>
  <si>
    <t>18-Apr-2024/18:11:47</t>
  </si>
  <si>
    <t>ATL03_20240418171354_04742310_006_01</t>
  </si>
  <si>
    <t>ATL03_20240418180901_04752304_006_01</t>
  </si>
  <si>
    <t>20-Apr-2024/17:13:31</t>
  </si>
  <si>
    <t>20-Apr-2024/18:07:31</t>
  </si>
  <si>
    <t>ATL03_20240420171207_05052303_006_01</t>
  </si>
  <si>
    <t>ATL03_20240420180424_05052311_006_01</t>
  </si>
  <si>
    <t>26-Apr-2024/10:43:26</t>
  </si>
  <si>
    <t>26-Apr-2024/11:37:26</t>
  </si>
  <si>
    <t>ATL03_20240426103954_05922310_006_01</t>
  </si>
  <si>
    <t>ATL03_20240426113500_05932304_006_01</t>
  </si>
  <si>
    <t>25-Apr-2024/18:44:03</t>
  </si>
  <si>
    <t>25-Apr-2024/19:08:03</t>
  </si>
  <si>
    <t>ATL03_20240425184404_05822308_006_01</t>
  </si>
  <si>
    <t>ATL03_20240425190449_05822311_006_01</t>
  </si>
  <si>
    <t>30-Apr-2024/17:39:43</t>
  </si>
  <si>
    <t>30-Apr-2024/18:33:43</t>
  </si>
  <si>
    <t>ATL03_20240430173837_06582303_006_01</t>
  </si>
  <si>
    <t>ATL03_20240430183053_06582311_006_01</t>
  </si>
  <si>
    <t>03-May-2024/13:50:00</t>
  </si>
  <si>
    <t>03-May-2024/15:20:00</t>
  </si>
  <si>
    <t>ATL03_20240503134433_07012308_006_01</t>
  </si>
  <si>
    <t>ATL03_20240503151850_07022308_006_01</t>
  </si>
  <si>
    <t>03-May-2024/14:01:33</t>
  </si>
  <si>
    <t>03-May-2024/14:55:33</t>
  </si>
  <si>
    <t>ATL03_20240503135737_07012310_006_01</t>
  </si>
  <si>
    <t>ATL03_20240503145243_07022304_006_01</t>
  </si>
  <si>
    <t>07-May-2024/13:05:22</t>
  </si>
  <si>
    <t>07-May-2024/13:59:22</t>
  </si>
  <si>
    <t>ATL03_20240507130429_07622303_006_01</t>
  </si>
  <si>
    <t>ATL03_20240507135645_07622311_006_01</t>
  </si>
  <si>
    <t>10-May-2024/14:11:19</t>
  </si>
  <si>
    <t>10-May-2024/15:05:19</t>
  </si>
  <si>
    <t>ATL03_20240510140637_08082310_006_01</t>
  </si>
  <si>
    <t>ATL03_20240510150143_08092304_006_01</t>
  </si>
  <si>
    <t>6/17/2024 thru 9/16/2024</t>
  </si>
  <si>
    <t>25-Jun-2024/09:45:16</t>
  </si>
  <si>
    <t>25-Jun-2024/10:06:16</t>
  </si>
  <si>
    <t>02-Jul-2024/13:24:16</t>
  </si>
  <si>
    <t>02-Jul-2024/14:36:16</t>
  </si>
  <si>
    <t>09-Jul-2024/11:58:56</t>
  </si>
  <si>
    <t>09-Jul-2024/13:11:56</t>
  </si>
  <si>
    <t>11-Jul-2024/13:34:05</t>
  </si>
  <si>
    <t>11-Jul-2024/14:35:05</t>
  </si>
  <si>
    <t>16-Jul-2024/13:00:20</t>
  </si>
  <si>
    <t>16-Jul-2024/14:01:20</t>
  </si>
  <si>
    <t>26-Jun-2024/22:16:31</t>
  </si>
  <si>
    <t>26-Jun-2024/22:19:31</t>
  </si>
  <si>
    <t>'* . Set BSM XY Offset to ..   minute'</t>
  </si>
  <si>
    <t>19-Jul-2024/12:25:13</t>
  </si>
  <si>
    <t>19-Jul-2024/13:36:13</t>
  </si>
  <si>
    <t>23-Jul-2024/14:42:51</t>
  </si>
  <si>
    <t>23-Jul-2024/15:43:51</t>
  </si>
  <si>
    <t>ATL03QL_20240626221212_01442409_006_01</t>
  </si>
  <si>
    <t>ATL03QL_20240626221814_01442410_006_01</t>
  </si>
  <si>
    <t>15-Jan-2021/15:40:01</t>
  </si>
  <si>
    <t>ATL03_20210115151508_03451013_006_01</t>
  </si>
  <si>
    <t>ATL03_20210115153515_03461002_006_01</t>
  </si>
  <si>
    <t>09-Jun-2022/01:52:19</t>
  </si>
  <si>
    <t>ATL03_20220609012926_11901513_006_01</t>
  </si>
  <si>
    <t>25-Jul-2024/16:08:33</t>
  </si>
  <si>
    <t>25-Jul-2024/17:19:33</t>
  </si>
  <si>
    <t>30-Jul-2024/11:44:03</t>
  </si>
  <si>
    <t>30-Jul-2024/12:45:03</t>
  </si>
  <si>
    <t>01-Aug-2024/10:52:36</t>
  </si>
  <si>
    <t>01-Aug-2024/11:53:36</t>
  </si>
  <si>
    <t>06-Aug-2024/13:27:12</t>
  </si>
  <si>
    <t>06-Aug-2024/14:28:12</t>
  </si>
  <si>
    <t>09-Aug-2024/11:18:24</t>
  </si>
  <si>
    <t>09-Aug-2024/12:29:24</t>
  </si>
  <si>
    <t>14-Aug-2024/13:36:14</t>
  </si>
  <si>
    <t>14-Aug-2024/14:37:14</t>
  </si>
  <si>
    <t>16-Aug-2024/11:27:09</t>
  </si>
  <si>
    <t>16-Aug-2024/12:38:09</t>
  </si>
  <si>
    <t>20-Aug-2024/12:10:51</t>
  </si>
  <si>
    <t>20-Aug-2024/13:11:51</t>
  </si>
  <si>
    <t>22-Aug-2024/21:25:00</t>
  </si>
  <si>
    <t>22-Aug-2024/22:55:00</t>
  </si>
  <si>
    <t>29-Aug-2024/13:02:47</t>
  </si>
  <si>
    <t>29-Aug-2024/14:03:47</t>
  </si>
  <si>
    <t>30-Aug-2023/11:34:30</t>
  </si>
  <si>
    <t>30-Aug-2023/11:58:30</t>
  </si>
  <si>
    <t>'^ . SAM SADA Mode to SAILBOAT '</t>
  </si>
  <si>
    <t>1.04 deg</t>
  </si>
  <si>
    <t>9/16/2024 thru 12/16/2024</t>
  </si>
  <si>
    <t>03692402, 03692403, 03692404</t>
  </si>
  <si>
    <t>08042304, 08042305, 08042306, 08042307, 08042308, 08042309, 08042310, 08042311, 08042312, 08042313, 08042314, 08052301, 08052302, 08052303, 08052304, 08052305, 08052306, 08052307, 08052308, 08052309, 08052310, 08052311, 08052312, 08052313, 08052314, 08062301, 08062302, 08062303, 08062304, 08062305, 08062306, 08062307, 08062308, 08062309, 08062310, 08062311, 08062312, 08062313, 08062314, 08072301, 08072302, 08072303, 08072304, 08072305, 08072306, 08072307, 08072308, 08072309, 08072310, 08072311, 08072312, 08072313, 08072314, 08082301, 08082302</t>
  </si>
  <si>
    <t>07592311, 07592312, 07592313, 07592314, 07602301, 07602302</t>
  </si>
  <si>
    <t>07492303, 07492304, 07492305, 07492306, 07492307, 07492308, 07492309, 07492310, 07492311, 07492312, 07492313, 07492314, 07502301</t>
  </si>
  <si>
    <t>07462314, 07472301, 07472302, 07472303, 07472304, 07472305, 07472306, 07472307, 07472308, 07472309, 07472310, 07472311, 07472312, 07472313, 07472314, 07482301, 07482302, 07482303, 07482304</t>
  </si>
  <si>
    <t>07422305, 07422306, 07422307, 07422308, 07422309, 07422310, 07422311, 07422312, 07422313, 07422314, 07432301</t>
  </si>
  <si>
    <t>07352312, 07352313, 07352314</t>
  </si>
  <si>
    <t>07352306, 07352307, 07352308, 07352309</t>
  </si>
  <si>
    <t>07132314, 07142301, 07142302, 07142303, 07142304, 07142305, 07142306, 07142307, 07142308, 07142309, 07142310, 07142311, 07142312, 07142313, 07142314, 07152301, 07152302, 07152303, 07152304, 07152305, 07152306, 07152307, 07152308, 07152309, 07152310, 07152311, 07152312, 07152313, 07152314, 07162301, 07162302, 07162303, 07162304, 07162305, 07162306, 07162307, 07162308, 07162309, 07162310, 07162311, 07162312, 07162313, 07162314, 07172301, 07172302, 07172303, 07172304, 07172305, 07172306, 07172307, 07172308, 07172309, 07172310, 07172311, 07172312, 07172313, 07172314, 07182301, 07182302, 07182303, 07182304, 07182305, 07182306, 07182307, 07182308, 07182309, 07182310, 07182311, 07182312, 07182313, 07182314, 07192301, 07192302, 07192303, 07192304, 07192305, 07192306, 07192307, 07192308, 07192309, 07192310, 07192311, 07192312, 07192313, 07192314, 07202301, 07202302, 07202303, 07202304, 07202305, 07202306, 07202307, 07202308, 07202309, 07202310, 07202311, 07202312, 07202313, 07202314, 07212301, 07212302, 07212303, 07212304, 07212305, 07212306, 07212307, 07212308, 07212309, 07212310, 07212311, 07212312, 07212313, 07212314, 07222301, 07222302, 07222303, 07222304, 07222305, 07222306, 07222307, 07222308, 07222309, 07222310, 07222311, 07222312, 07222313, 07222314, 07232301, 07232302, 07232303, 07232304, 07232305, 07232306, 07232307, 07232308, 07232309, 07232310, 07232311, 07232312, 07232313, 07232314, 07242301, 07242302, 07242303, 07242304, 07242305, 07242306, 07242307, 07242308, 07242309, 07242310, 07242311, 07242312, 07242313, 07242314, 07252301, 07252302, 07252303, 07252304, 07252305, 07252306, 07252307, 07252308, 07252309, 07252310, 07252311, 07252312, 07252313, 07252314, 07262301, 07262302, 07262303, 07262304, 07262305, 07262306, 07262307, 07262308, 07262309, 07262310, 07262311, 07262312, 07262313, 07262314, 07272301, 07272302, 07272303, 07272304, 07272305, 07272306, 07272307, 07272308, 07272309, 07272310, 07272311, 07272312, 07272313, 07272314, 07282301, 07282302, 07282303, 07282304, 07282305, 07282306, 07282307, 07282308, 07282309, 07282310, 07282311, 07282312, 07282313, 07282314, 07292301, 07292302, 07292303, 07292304, 07292305, 07292306, 07292307, 07292308, 07292309, 07292310, 07292311, 07292312, 07292313, 07292314, 07302301, 07302302, 07302303, 07302304, 07302305, 07302306, 07302307, 07302308, 07302309, 07302310, 07302311, 07302312, 07302313, 07302314, 07312301, 07312302, 07312303, 07312304, 07312305, 07312306, 07312307, 07312308, 07312309, 07312310, 07312311, 07312312, 07312313, 07312314, 07322301, 07322302, 07322303, 07322304, 07322305, 07322306, 07322307, 07322308, 07322309, 07322310, 07322311, 07322312, 07322313, 07322314, 07332301, 07332302, 07332303, 07332304, 07332305, 07332306, 07332307, 07332308, 07332309, 07332310, 07332311, 07332312, 07332313, 07332314, 07342301, 07342302, 07342303, 07342304, 07342305, 07342306, 07342307, 07342308, 07342309, 07342310, 07342311, 07342312, 07342313, 07342314, 07352301, 07352302</t>
  </si>
  <si>
    <t>1 day, 9:23:49</t>
  </si>
  <si>
    <t>07092303, 07092304, 07092305</t>
  </si>
  <si>
    <t>07042310, 07042311, 07042312</t>
  </si>
  <si>
    <t>06952304, 06952305, 06952306, 06952307, 06952308, 06952309, 06952310, 06952311, 06952312, 06952313, 06952314, 06962301, 06962302, 06962303, 06962304, 06962305, 06962306, 06962307, 06962308, 06962309, 06962310, 06962311, 06962312, 06962313, 06962314, 06972301, 06972302, 06972303, 06972304, 06972305, 06972306</t>
  </si>
  <si>
    <t>06912303, 06912304, 06912305, 06912306, 06912307, 06912308, 06912309, 06912310, 06912311, 06912312, 06912313, 06912314, 06922301, 06922302, 06922303, 06922304, 06922305, 06922306, 06922307, 06922308, 06922309, 06922310</t>
  </si>
  <si>
    <t>06842314, 06852301, 06852302, 06852303, 06852304, 06852305, 06852306, 06852307, 06852308, 06852309, 06852310, 06852311, 06852312, 06852313, 06852314, 06862301, 06862302, 06862303, 06862304, 06862305, 06862306, 06862307, 06862308, 06862309, 06862310, 06862311, 06862312, 06862313, 06862314, 06872301</t>
  </si>
  <si>
    <t>06212307, 06212308, 06212309, 06212310, 06212311, 06212312, 06212313, 06212314, 06222301, 06222302</t>
  </si>
  <si>
    <t>05012308, 05012309, 05012310, 05012311, 05012312, 05012313, 05012314, 05022301, 05022302, 05022303</t>
  </si>
  <si>
    <t>05002305, 05002306</t>
  </si>
  <si>
    <t>04892303, 04892304, 04892305, 04892306, 04892307, 04892308, 04892309, 04892310, 04892311, 04892312, 04892313, 04892314, 04902301, 04902302, 04902303, 04902304, 04902305, 04902306, 04902307, 04902308, 04902309, 04902310, 04902311, 04902312, 04902313, 04902314, 04912301, 04912302, 04912303, 04912304, 04912305, 04912306, 04912307, 04912308, 04912309, 04912310, 04912311, 04912312, 04912313, 04912314, 04922301</t>
  </si>
  <si>
    <t>04832303, 04832304, 04832305, 04832306, 04832307, 04832308, 04832309, 04832310, 04832311, 04832312, 04832313, 04832314, 04842301, 04842302, 04842303, 04842304, 04842305, 04842306, 04842307, 04842308, 04842309, 04842310</t>
  </si>
  <si>
    <t>04822308, 04822309, 04822310, 04822311</t>
  </si>
  <si>
    <t>04542313, 04542314, 04552301, 04552302</t>
  </si>
  <si>
    <t>02512311, 02512312, 02512313, 02512314, 02522301, 02522302</t>
  </si>
  <si>
    <t>00632304, 00632305, 00632306, 00632307, 00632308, 00632309, 00632310, 00632311, 00632312, 00632313, 00632314, 00642301, 00642302, 00642303, 00642304, 00642305, 00642306, 00642307, 00642308, 00642309, 00642310, 00642311, 00642312, 00642313, 00642314, 00652301, 00652302</t>
  </si>
  <si>
    <t>09412206, 09412207, 09412208, 09412209, 09412210, 09412211, 09412212, 09412213, 09412214, 09422201, 09422202, 09422203, 09422204, 09422205, 09422206, 09422207, 09422208, 09422209, 09422210, 09422211, 09422212, 09422213, 09422214, 09432201, 09432202, 09432203</t>
  </si>
  <si>
    <t>09142103, 09142104, 09142105</t>
  </si>
  <si>
    <t>04812108, 04812109, 04812110, 04812111, 04812112, 04812113, 04812114, 04822101, 04822102, 04822103, 04822104, 04822105, 04822106, 04822107, 04822108, 04822109, 04822110, 04822111, 04822112, 04822113, 04822114, 04832101, 04832102, 04832103, 04832104, 04832105, 04832106, 04832107, 04832108, 04832109, 04832110, 04832111, 04832112</t>
  </si>
  <si>
    <t>03562007, 03562008</t>
  </si>
  <si>
    <t>02532006, 02532007, 02532008, 02532009</t>
  </si>
  <si>
    <t>01462005, 01462006, 01462007, 01462008</t>
  </si>
  <si>
    <t>12111914, 12121901, 12121902, 12121903</t>
  </si>
  <si>
    <t>08891914, 08901901</t>
  </si>
  <si>
    <t>07841914, 07851901</t>
  </si>
  <si>
    <t>05721901, 05721902, 05721903, 05721904, 05721905, 05721906</t>
  </si>
  <si>
    <t>0554, 0555</t>
  </si>
  <si>
    <t>0545, 0546, 0547, 0548, 0549, 0550, 0551, 0552, 0553, 0554</t>
  </si>
  <si>
    <t>0544, 0545</t>
  </si>
  <si>
    <t>0529, 0530</t>
  </si>
  <si>
    <t>0527, 0528</t>
  </si>
  <si>
    <t>0521, 0522</t>
  </si>
  <si>
    <t>0090, 0091</t>
  </si>
  <si>
    <t>0829, 0830, 0831, 0832, 0833, 0834, 0835, 0836, 0837</t>
  </si>
  <si>
    <t>0800, 0801</t>
  </si>
  <si>
    <t>0796, 0797</t>
  </si>
  <si>
    <t>0569, 0570, 0571, 0572, 0573, 0574</t>
  </si>
  <si>
    <t>0565, 0566, 0567</t>
  </si>
  <si>
    <t>0563, 0564</t>
  </si>
  <si>
    <t>0560, 0561, 0562</t>
  </si>
  <si>
    <t>0557, 0558, 0559, 0560</t>
  </si>
  <si>
    <t>0553, 0554, 0555</t>
  </si>
  <si>
    <t>0525, 0526, 0527</t>
  </si>
  <si>
    <t>0355, 0356, 0357</t>
  </si>
  <si>
    <t>0349, 0350, 0351, 0352, 0353</t>
  </si>
  <si>
    <t>0187, 0188, 0189, 0190, 0191, 0192, 0193, 0194, 0195, 0196, 0197, 0198, 0199, 0200, 0201, 0202, 0203, 0204, 0205, 0206, 0207, 0208, 0209, 0210, 0211, 0212, 0213, 0214, 0215, 0216, 0217, 0218, 0219, 0220, 0221, 0222, 0223, 0224, 0225, 0226, 0227, 0228, 0229, 0230, 0231, 0232, 0233, 0234, 0235, 0236, 0237, 0238, 0239, 0240, 0241, 0242, 0243, 0244, 0245, 0246, 0247, 0248, 0249, 0250, 0251, 0252, 0253, 0254, 0255, 0256, 0257, 0258, 0259, 0260, 0261, 0262, 0263, 0264, 0265, 0266, 0267, 0268, 0269, 0270, 0271, 0272, 0273, 0274, 0275, 0276, 0277, 0278, 0279, 0280, 0281, 0282, 0283, 0284, 0285, 0286, 0287, 0288, 0289, 0290, 0291, 0292, 0293, 0294, 0295, 0296, 0297, 0298, 0299, 0300, 0301</t>
  </si>
  <si>
    <t>7 days, 11:09:34</t>
  </si>
  <si>
    <t>0874, 0875</t>
  </si>
  <si>
    <t>0579, 0580, 0581, 0582, 0583, 0584, 0585, 0586, 0587, 0588, 0589, 0590, 0592, 0593, 0594, 0595, 0596, 0597, 0598, 0599, 0600, 0601, 0602, 0603, 0604, 0605, 0606, 0607, 0608, 0609, 0610, 0611, 0612, 0613, 0614, 0615, 0616, 0617, 0618</t>
  </si>
  <si>
    <t>2 days, 13:59:00</t>
  </si>
  <si>
    <t>0233, 0234</t>
  </si>
  <si>
    <t>0126, 0127</t>
  </si>
  <si>
    <t>0019, 0020</t>
  </si>
  <si>
    <t>1361, 1362</t>
  </si>
  <si>
    <t>1300, 1301</t>
  </si>
  <si>
    <t>1193, 1194</t>
  </si>
  <si>
    <t>1163, 1164</t>
  </si>
  <si>
    <t>1094, 1095</t>
  </si>
  <si>
    <t>1056, 1057</t>
  </si>
  <si>
    <t>0995, 0996</t>
  </si>
  <si>
    <t>0963, 0964</t>
  </si>
  <si>
    <t>0956, 0957</t>
  </si>
  <si>
    <t>0934, 0935</t>
  </si>
  <si>
    <t>0888, 0889</t>
  </si>
  <si>
    <t>0827, 0828</t>
  </si>
  <si>
    <t>0781, 0782, 0783</t>
  </si>
  <si>
    <t>0693, 0694</t>
  </si>
  <si>
    <t>0659, 0660</t>
  </si>
  <si>
    <t>0553, 0554</t>
  </si>
  <si>
    <t>0478, 0479, 0480</t>
  </si>
  <si>
    <t>0463, 0464</t>
  </si>
  <si>
    <t>0336, 0337</t>
  </si>
  <si>
    <t>0248, 0249</t>
  </si>
  <si>
    <t>0230, 0231</t>
  </si>
  <si>
    <t>0147</t>
  </si>
  <si>
    <t>1367, 1368, 1369</t>
  </si>
  <si>
    <t>1206, 1207, 1208, 1209, 1210, 1211, 1212, 1213, 1214, 1215, 1216, 1217, 1218, 1219, 1220, 1221, 1222, 1223, 1224, 1225, 1226, 1227, 1228</t>
  </si>
  <si>
    <t>1 day, 12:10:42</t>
  </si>
  <si>
    <t>1102, 1103</t>
  </si>
  <si>
    <t>0836, 0837</t>
  </si>
  <si>
    <t>0833, 0834</t>
  </si>
  <si>
    <t>0754, 0755</t>
  </si>
  <si>
    <t>0385, 0386</t>
  </si>
  <si>
    <t>1250, 1251, 1252</t>
  </si>
  <si>
    <t>0972, 0973</t>
  </si>
  <si>
    <t>0967, 0968</t>
  </si>
  <si>
    <t>0737, 0738, 0739</t>
  </si>
  <si>
    <t>0241, 0242</t>
  </si>
  <si>
    <t>1274, 1275, 1276</t>
  </si>
  <si>
    <t>0846, 0847, 0848</t>
  </si>
  <si>
    <t>0738, 0739, 0740, 0741, 0742, 0743, 0744, 0745, 0746</t>
  </si>
  <si>
    <t>0495, 0496</t>
  </si>
  <si>
    <t>0352, 0353, 0354</t>
  </si>
  <si>
    <t>0291, 0292, 0293, 0294, 0295, 0296, 0297, 0298, 0299, 0300, 0301, 0302, 0303, 0304, 0305</t>
  </si>
  <si>
    <t>0249, 0250, 0251, 0252, 0253, 0254, 0255</t>
  </si>
  <si>
    <t>0246, 0247</t>
  </si>
  <si>
    <t>0197, 0198</t>
  </si>
  <si>
    <t>1350, 1351, 1352, 1353, 1354, 1355, 1356, 1357, 1358, 1359</t>
  </si>
  <si>
    <t>1303, 1304, 1305</t>
  </si>
  <si>
    <t>0893, 0894</t>
  </si>
  <si>
    <t>0772, 0773, 0774</t>
  </si>
  <si>
    <t>0283, 0284, 0285, 0286, 0287, 0288, 0289, 0290, 0291, 0292, 0293, 0294, 0295</t>
  </si>
  <si>
    <t>0276, 0277, 0278</t>
  </si>
  <si>
    <t>0107, 0108</t>
  </si>
  <si>
    <t>1195, 1196</t>
  </si>
  <si>
    <t>1071, 1072</t>
  </si>
  <si>
    <t>0858, 0859</t>
  </si>
  <si>
    <t>0683, 0684, 0685</t>
  </si>
  <si>
    <t>0644, 0645</t>
  </si>
  <si>
    <t>0173, 0174</t>
  </si>
  <si>
    <t>0156, 0157</t>
  </si>
  <si>
    <t>0098, 0099</t>
  </si>
  <si>
    <t>0004, 0005</t>
  </si>
  <si>
    <t>1068, 1069</t>
  </si>
  <si>
    <t>1002, 1003, 1004</t>
  </si>
  <si>
    <t>0541, 0542</t>
  </si>
  <si>
    <t>1352, 1353</t>
  </si>
  <si>
    <t>0940, 0941</t>
  </si>
  <si>
    <t>0938, 0939, 0940</t>
  </si>
  <si>
    <t>0906, 0907, 0908</t>
  </si>
  <si>
    <t>0488, 0489</t>
  </si>
  <si>
    <t>0444, 0445, 0446</t>
  </si>
  <si>
    <t>0335, 0336</t>
  </si>
  <si>
    <t>1270, 1271, 1272</t>
  </si>
  <si>
    <t>0911, 0912, 0913, 0914</t>
  </si>
  <si>
    <t>0758, 0759, 0760</t>
  </si>
  <si>
    <t>0202, 0203, 0204</t>
  </si>
  <si>
    <t>1327, 1328, 1329</t>
  </si>
  <si>
    <t>1299, 1300</t>
  </si>
  <si>
    <t>0840, 0841, 0842</t>
  </si>
  <si>
    <t>0736, 0737</t>
  </si>
  <si>
    <t>0543, 0544</t>
  </si>
  <si>
    <t>0327, 0328</t>
  </si>
  <si>
    <t>0262, 0263</t>
  </si>
  <si>
    <t>0001, 0002, 0003, 0004, 0005, 0006, 0007, 0008, 0009, 0010, 0011, 0012, 0013, 0014, 0015, 0016, 0017, 0018, 0019, 0020, 0021, 0022, 0023, 0024, 0025, 0026, 0027, 0028, 0029, 0030, 0031, 0032, 0033, 0034, 0035, 0036, 0037, 0038, 0039, 0040, 0041, 0042, 0043, 0044, 0045, 0046, 0047, 0048, 0049, 0050, 0051, 0052, 0053, 0054, 0055, 0056, 0057, 0058, 0059, 0060, 0061, 0062, 0063, 0064, 0065, 0066, 0067, 0068, 0069, 0070, 0071, 0072, 0073, 0074, 0075, 0076, 0077, 0078, 0079, 0080, 0081, 0082, 0083, 0084, 0085, 0086, 0087, 0088, 0089, 0090, 0091, 0092, 0093, 0094, 0095, 0096, 0097, 0098, 0099, 0100, 0101, 0102, 0103, 0104, 0105, 0106, 0107, 0108, 0109, 0110, 0111, 0112, 0113, 0114, 0115, 0116, 0117, 0118, 0119, 0120, 0121, 0122, 0123, 0124, 0125, 0126, 0127, 0128, 0129, 0130, 0131, 0132, 0133, 0134, 0135, 0136, 0137, 0138, 0139, 0140, 0141, 0142, 0143, 0144, 0145, 0146, 0147, 0148, 0149, 0150, 0151, 0152, 0153, 0154, 0155, 0156, 0157, 0158, 0159, 0160, 0161, 0162, 0163, 0164, 0165, 0166, 0167, 0168, 0169, 0170, 0171, 0172, 0173, 0174, 0175, 0176, 0177, 0178, 0179, 0180, 1365, 1366, 1367, 1368, 1369, 1370, 1371, 1372, 1373, 1374, 1375, 1376, 1377, 1378, 1379, 1380, 1381, 1382, 1383, 1384, 1385, 1386, 1387</t>
  </si>
  <si>
    <t>13 days, 5:21:21</t>
  </si>
  <si>
    <t>1354, 1355</t>
  </si>
  <si>
    <t>1179, 1180</t>
  </si>
  <si>
    <t>0803, 0804</t>
  </si>
  <si>
    <t>0769, 0770</t>
  </si>
  <si>
    <t>0574, 0575</t>
  </si>
  <si>
    <t>0528, 0529</t>
  </si>
  <si>
    <t>0503, 0504</t>
  </si>
  <si>
    <t>0078, 0079</t>
  </si>
  <si>
    <t>0054, 0055</t>
  </si>
  <si>
    <t>1368, 1369</t>
  </si>
  <si>
    <t>1292, 1293</t>
  </si>
  <si>
    <t>1242, 1243</t>
  </si>
  <si>
    <t>1124, 1125</t>
  </si>
  <si>
    <t>1059, 1060</t>
  </si>
  <si>
    <t>0924, 0925</t>
  </si>
  <si>
    <t>0742, 0743</t>
  </si>
  <si>
    <t>0696, 0697</t>
  </si>
  <si>
    <t>0422, 0423</t>
  </si>
  <si>
    <t>0390, 0391, 0392</t>
  </si>
  <si>
    <t>0352, 0353</t>
  </si>
  <si>
    <t>0286, 0287</t>
  </si>
  <si>
    <t>0254, 0255</t>
  </si>
  <si>
    <t>0239, 0240</t>
  </si>
  <si>
    <t>0215, 0216, 0217, 0218</t>
  </si>
  <si>
    <t>0199, 0200</t>
  </si>
  <si>
    <t>0094, 0095</t>
  </si>
  <si>
    <t>1313, 1314</t>
  </si>
  <si>
    <t>1152, 1153</t>
  </si>
  <si>
    <t>1113, 1114</t>
  </si>
  <si>
    <t>1092, 1093, 1094, 1095, 1096, 1097</t>
  </si>
  <si>
    <t>1087, 1088, 1089, 1090, 1091</t>
  </si>
  <si>
    <t>1038, 1039, 1040, 1041, 1042, 1043</t>
  </si>
  <si>
    <t>0954, 0955</t>
  </si>
  <si>
    <t>0867, 0868</t>
  </si>
  <si>
    <t>0749, 0750, 0751</t>
  </si>
  <si>
    <t>0718, 0719</t>
  </si>
  <si>
    <t>0689, 0690, 0691, 0692, 0693, 0694, 0695, 0696, 0697, 0698, 0699, 0700, 0701, 0702, 0703, 0704, 0705</t>
  </si>
  <si>
    <t>1 day, 1:17:42</t>
  </si>
  <si>
    <t>0686, 0687</t>
  </si>
  <si>
    <t>0674, 0675</t>
  </si>
  <si>
    <t>0658, 0659</t>
  </si>
  <si>
    <t>0649, 0650</t>
  </si>
  <si>
    <t>0633, 0634</t>
  </si>
  <si>
    <t>0630, 0631</t>
  </si>
  <si>
    <t>0618, 0619</t>
  </si>
  <si>
    <t>0604, 0605</t>
  </si>
  <si>
    <t>0590, 0591</t>
  </si>
  <si>
    <t>0583, 0584</t>
  </si>
  <si>
    <t>0566, 0567</t>
  </si>
  <si>
    <t>0549, 0550</t>
  </si>
  <si>
    <t>0526, 0527</t>
  </si>
  <si>
    <t>0489, 0490</t>
  </si>
  <si>
    <t>0419, 0420</t>
  </si>
  <si>
    <t>0403, 0404</t>
  </si>
  <si>
    <t>0396, 0397</t>
  </si>
  <si>
    <t>0380, 0381</t>
  </si>
  <si>
    <t>0363, 0364</t>
  </si>
  <si>
    <t>0329, 0330</t>
  </si>
  <si>
    <t>0312, 0313</t>
  </si>
  <si>
    <t>0298, 0299</t>
  </si>
  <si>
    <t>0293, 0294</t>
  </si>
  <si>
    <t>0290, 0291</t>
  </si>
  <si>
    <t>0282, 0283</t>
  </si>
  <si>
    <t>0269, 0270</t>
  </si>
  <si>
    <t>0267, 0268</t>
  </si>
  <si>
    <t>0260, 0261</t>
  </si>
  <si>
    <t>0255, 0256</t>
  </si>
  <si>
    <t>0251, 0252</t>
  </si>
  <si>
    <t>RGTs IMPACTED</t>
  </si>
  <si>
    <t>GAP DURATION</t>
  </si>
  <si>
    <t>END (UTC)</t>
  </si>
  <si>
    <t>START (UTC)</t>
  </si>
  <si>
    <t>DATE</t>
  </si>
  <si>
    <t>This list constitutes time periods with missing ATL03 granules; ATL03s are required for upper-level data product generation.</t>
  </si>
  <si>
    <t>ATL03_20240326041912_01152303_006_01</t>
  </si>
  <si>
    <t>ATL03_20240326051128_01152311_006_01</t>
  </si>
  <si>
    <t>ATL03_20240328173621_01542303_006_01</t>
  </si>
  <si>
    <t>ATL03_20240328182838_01542311_006_01</t>
  </si>
  <si>
    <t>ATL03_20240625094049_01212406_006_01</t>
  </si>
  <si>
    <t>ATL03_20240625100324_01212409_006_01</t>
  </si>
  <si>
    <t>ATL03_20240702132058_02302409_006_01</t>
  </si>
  <si>
    <t>ATL03_20240702143240_02312406_006_01</t>
  </si>
  <si>
    <t>ATL03_20240709115526_03362409_006_01</t>
  </si>
  <si>
    <t>ATL03_20240709130708_03372406_006_01</t>
  </si>
  <si>
    <t>ATL03_20240711133400_03682403_006_01</t>
  </si>
  <si>
    <t>ATL03_20240711143200_03682412_006_01</t>
  </si>
  <si>
    <t>ATL03_20240716130010_04442403_006_01</t>
  </si>
  <si>
    <t>ATL03_20240716135810_04442412_006_01</t>
  </si>
  <si>
    <t>ATL03_20240719122153_04892409_006_01</t>
  </si>
  <si>
    <t>ATL03_20240719133335_04902406_006_01</t>
  </si>
  <si>
    <t>ATL03_20240723143502_05522402_006_01</t>
  </si>
  <si>
    <t>ATL03_20240723154132_05522412_006_01</t>
  </si>
  <si>
    <t>ATL03_20240725160500_05832409_006_01</t>
  </si>
  <si>
    <t>ATL03_20240725171643_05842406_006_01</t>
  </si>
  <si>
    <t>ATL03_20240730114353_06572403_006_01</t>
  </si>
  <si>
    <t>ATL03_20240730124153_06572412_006_01</t>
  </si>
  <si>
    <t>ATL03_20230609221838_12301907_006_02</t>
  </si>
  <si>
    <t>ATL03QL_20240801105236_06872403_006_02</t>
  </si>
  <si>
    <t>ATL03QL_20240801115036_06872412_006_02</t>
  </si>
  <si>
    <t>ATL03QL_20240806131859_07652402_006_01</t>
  </si>
  <si>
    <t>ATL03QL_20240806142529_07652412_006_01</t>
  </si>
  <si>
    <t>ATL03QL_20240809111442_08092409_006_01</t>
  </si>
  <si>
    <t>ATL03QL_20240809122625_08102406_006_01</t>
  </si>
  <si>
    <t>ATL03QL_20240814133506_08872407_006_01</t>
  </si>
  <si>
    <t>ATL03QL_20240814143624_08882402_006_01</t>
  </si>
  <si>
    <t>ATL03QL_20240816112330_09162409_006_03</t>
  </si>
  <si>
    <t>ATL03QL_20240816123512_09172406_006_03</t>
  </si>
  <si>
    <t>ATL03QL_20240820121043_09782403_006_02</t>
  </si>
  <si>
    <t>ATL03QL_20240820130843_09782412_006_02</t>
  </si>
  <si>
    <t>ATL03QL_20240822212347_10142409_006_01</t>
  </si>
  <si>
    <t>ATL03QL_20240822225102_10152408_006_01</t>
  </si>
  <si>
    <t>ATL03QL_20240829125439_11162402_006_01</t>
  </si>
  <si>
    <t>ATL03QL_20240829140109_11162412_006_01</t>
  </si>
  <si>
    <t>ATL03QL_20230830113013_10882013_006_01</t>
  </si>
  <si>
    <t>ATL03QL_20230830115020_10892002_006_01</t>
  </si>
  <si>
    <t>08-Sep-2024/14:11:27</t>
  </si>
  <si>
    <t>08-Sep-2024/15:22:27</t>
  </si>
  <si>
    <t>ATL03QL_20240908140738_12692409_006_02</t>
  </si>
  <si>
    <t>ATL03QL_20240908143445_12692413_006_01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</si>
</sst>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11" x14ac:knownFonts="1">
    <font>
      <sz val="12"/>
      <color theme="1"/>
      <name val="Calibri"/>
      <family val="2"/>
      <scheme val="minor"/>
    </font>
    <font>
      <b/>
      <sz val="14"/>
      <color theme="1"/>
      <name val="Calibri"/>
      <family val="2"/>
      <scheme val="minor"/>
    </font>
    <font>
      <b/>
      <sz val="12"/>
      <color theme="1"/>
      <name val="Calibri"/>
      <family val="2"/>
      <scheme val="minor"/>
    </font>
    <font>
      <sz val="12"/>
      <color rgb="FF000000"/>
      <name val="Calibri"/>
      <family val="2"/>
      <scheme val="minor"/>
    </font>
    <font>
      <sz val="14"/>
      <color theme="1"/>
      <name val="Calibri"/>
      <family val="2"/>
      <scheme val="minor"/>
    </font>
    <font>
      <b/>
      <sz val="16"/>
      <color theme="1"/>
      <name val="Calibri"/>
      <family val="2"/>
      <scheme val="minor"/>
    </font>
    <font>
      <b/>
      <sz val="16"/>
      <color theme="1"/>
      <name val="Calibri (Body)"/>
    </font>
    <font>
      <sz val="16"/>
      <color theme="1"/>
      <name val="Calibri"/>
      <family val="2"/>
      <scheme val="minor"/>
    </font>
    <font>
      <i/>
      <sz val="12"/>
      <color theme="1"/>
      <name val="Calibri"/>
      <family val="2"/>
      <scheme val="minor"/>
    </font>
    <font>
      <sz val="12"/>
      <color rgb="FF000000"/>
      <name val="Calibri"/>
      <family val="2"/>
    </font>
    <font>
      <sz val="12"/>
      <name val="Calibri"/>
      <family val="2"/>
      <scheme val="minor"/>
    </font>
  </fonts>
  <fills count="4">
    <fill>
      <patternFill patternType="none"/>
    </fill>
    <fill>
      <patternFill patternType="gray125"/>
    </fill>
    <fill>
      <patternFill patternType="solid">
        <fgColor rgb="FF00FF00"/>
        <bgColor indexed="64"/>
      </patternFill>
    </fill>
    <fill>
      <patternFill patternType="solid">
        <fgColor rgb="FF92D050"/>
        <bgColor indexed="64"/>
      </patternFill>
    </fill>
  </fills>
  <borders count="1">
    <border>
      <left/>
      <right/>
      <top/>
      <bottom/>
      <diagonal/>
    </border>
  </borders>
  <cellStyleXfs count="1">
    <xf numFmtId="0" fontId="0" fillId="0" borderId="0"/>
  </cellStyleXfs>
  <cellXfs count="44">
    <xf numFmtId="0" fontId="0" fillId="0" borderId="0" xfId="0"/>
    <xf numFmtId="22" fontId="0" fillId="0" borderId="0" xfId="0" quotePrefix="1" applyNumberFormat="1"/>
    <xf numFmtId="0" fontId="1" fillId="0" borderId="0" xfId="0" applyFont="1"/>
    <xf numFmtId="0" fontId="2" fillId="0" borderId="0" xfId="0" applyFont="1" applyAlignment="1">
      <alignment wrapText="1"/>
    </xf>
    <xf numFmtId="0" fontId="2" fillId="0" borderId="0" xfId="0" applyFont="1"/>
    <xf numFmtId="0" fontId="3" fillId="0" borderId="0" xfId="0" applyFont="1"/>
    <xf numFmtId="0" fontId="3" fillId="0" borderId="0" xfId="0" quotePrefix="1" applyFont="1"/>
    <xf numFmtId="164" fontId="0" fillId="0" borderId="0" xfId="0" quotePrefix="1" applyNumberFormat="1"/>
    <xf numFmtId="1" fontId="0" fillId="0" borderId="0" xfId="0" applyNumberFormat="1"/>
    <xf numFmtId="0" fontId="0" fillId="0" borderId="0" xfId="0" quotePrefix="1"/>
    <xf numFmtId="0" fontId="2" fillId="0" borderId="0" xfId="0" applyFont="1" applyAlignment="1">
      <alignment vertical="top" wrapText="1"/>
    </xf>
    <xf numFmtId="0" fontId="4" fillId="0" borderId="0" xfId="0" applyFont="1"/>
    <xf numFmtId="15" fontId="0" fillId="0" borderId="0" xfId="0" applyNumberFormat="1"/>
    <xf numFmtId="0" fontId="5" fillId="0" borderId="0" xfId="0" applyFont="1"/>
    <xf numFmtId="49" fontId="0" fillId="0" borderId="0" xfId="0" applyNumberFormat="1"/>
    <xf numFmtId="0" fontId="0" fillId="0" borderId="0" xfId="0" applyAlignment="1">
      <alignment horizontal="center"/>
    </xf>
    <xf numFmtId="0" fontId="5" fillId="0" borderId="0" xfId="0" applyFont="1" applyAlignment="1">
      <alignment horizontal="center"/>
    </xf>
    <xf numFmtId="0" fontId="5" fillId="0" borderId="0" xfId="0" applyFont="1" applyAlignment="1">
      <alignment horizontal="center" wrapText="1"/>
    </xf>
    <xf numFmtId="49" fontId="6" fillId="0" borderId="0" xfId="0" applyNumberFormat="1" applyFont="1" applyAlignment="1">
      <alignment horizontal="center" wrapText="1"/>
    </xf>
    <xf numFmtId="0" fontId="7" fillId="0" borderId="0" xfId="0" applyFont="1"/>
    <xf numFmtId="49" fontId="7" fillId="0" borderId="0" xfId="0" applyNumberFormat="1" applyFont="1" applyAlignment="1">
      <alignment horizontal="center"/>
    </xf>
    <xf numFmtId="0" fontId="7" fillId="0" borderId="0" xfId="0" applyFont="1" applyAlignment="1">
      <alignment horizontal="center"/>
    </xf>
    <xf numFmtId="0" fontId="7" fillId="0" borderId="0" xfId="0" applyFont="1" applyAlignment="1">
      <alignment horizontal="right"/>
    </xf>
    <xf numFmtId="49" fontId="7" fillId="0" borderId="0" xfId="0" applyNumberFormat="1" applyFont="1"/>
    <xf numFmtId="0" fontId="8" fillId="0" borderId="0" xfId="0" applyFont="1"/>
    <xf numFmtId="0" fontId="0" fillId="2" borderId="0" xfId="0" applyFill="1"/>
    <xf numFmtId="0" fontId="0" fillId="2" borderId="0" xfId="0" quotePrefix="1" applyFill="1"/>
    <xf numFmtId="0" fontId="9" fillId="0" borderId="0" xfId="0" applyFont="1"/>
    <xf numFmtId="0" fontId="0" fillId="3" borderId="0" xfId="0" applyFill="1"/>
    <xf numFmtId="0" fontId="7" fillId="0" borderId="0" xfId="0" applyFont="1" applyAlignment="1">
      <alignment horizontal="center" vertical="center"/>
    </xf>
    <xf numFmtId="0" fontId="10" fillId="0" borderId="0" xfId="0" applyFont="1"/>
    <xf numFmtId="49" fontId="7" fillId="0" borderId="0" xfId="0" applyNumberFormat="1" applyFont="1" applyAlignment="1">
      <alignment horizontal="right"/>
    </xf>
    <xf numFmtId="1" fontId="0" fillId="0" borderId="0" xfId="0" applyNumberFormat="1" applyAlignment="1">
      <alignment horizontal="right"/>
    </xf>
    <xf numFmtId="21" fontId="0" fillId="0" borderId="0" xfId="0" applyNumberFormat="1"/>
    <xf numFmtId="14" fontId="0" fillId="0" borderId="0" xfId="0" applyNumberFormat="1"/>
    <xf numFmtId="21" fontId="3" fillId="0" borderId="0" xfId="0" applyNumberFormat="1" applyFont="1"/>
    <xf numFmtId="1" fontId="0" fillId="0" borderId="0" xfId="0" quotePrefix="1" applyNumberFormat="1" applyAlignment="1">
      <alignment horizontal="right"/>
    </xf>
    <xf numFmtId="0" fontId="0" fillId="0" borderId="0" xfId="0" applyAlignment="1">
      <alignment horizontal="right"/>
    </xf>
    <xf numFmtId="21" fontId="0" fillId="0" borderId="0" xfId="0" applyNumberFormat="1" applyAlignment="1">
      <alignment horizontal="right"/>
    </xf>
    <xf numFmtId="1" fontId="9" fillId="0" borderId="0" xfId="0" quotePrefix="1" applyNumberFormat="1" applyFont="1" applyAlignment="1">
      <alignment horizontal="right"/>
    </xf>
    <xf numFmtId="21" fontId="9" fillId="0" borderId="0" xfId="0" applyNumberFormat="1" applyFont="1"/>
    <xf numFmtId="14" fontId="9" fillId="0" borderId="0" xfId="0" applyNumberFormat="1" applyFont="1"/>
    <xf numFmtId="1" fontId="2" fillId="0" borderId="0" xfId="0" applyNumberFormat="1" applyFont="1" applyAlignment="1">
      <alignment horizontal="right"/>
    </xf>
    <xf numFmtId="0" fontId="0" fillId="0"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304800</xdr:colOff>
      <xdr:row>2</xdr:row>
      <xdr:rowOff>76200</xdr:rowOff>
    </xdr:from>
    <xdr:to>
      <xdr:col>4</xdr:col>
      <xdr:colOff>139700</xdr:colOff>
      <xdr:row>26</xdr:row>
      <xdr:rowOff>9525</xdr:rowOff>
    </xdr:to>
    <xdr:pic>
      <xdr:nvPicPr>
        <xdr:cNvPr id="2" name="Picture 1">
          <a:extLst>
            <a:ext uri="{FF2B5EF4-FFF2-40B4-BE49-F238E27FC236}">
              <a16:creationId xmlns:a16="http://schemas.microsoft.com/office/drawing/2014/main" id="{3D276A05-47B3-0F4C-AE5B-FCE6E4A59B13}"/>
            </a:ext>
          </a:extLst>
        </xdr:cNvPr>
        <xdr:cNvPicPr>
          <a:picLocks noChangeAspect="1"/>
        </xdr:cNvPicPr>
      </xdr:nvPicPr>
      <xdr:blipFill>
        <a:blip xmlns:r="http://schemas.openxmlformats.org/officeDocument/2006/relationships" r:embed="rId1"/>
        <a:stretch>
          <a:fillRect/>
        </a:stretch>
      </xdr:blipFill>
      <xdr:spPr>
        <a:xfrm>
          <a:off x="4673600" y="482600"/>
          <a:ext cx="6464300" cy="4848225"/>
        </a:xfrm>
        <a:prstGeom prst="rect">
          <a:avLst/>
        </a:prstGeom>
      </xdr:spPr>
    </xdr:pic>
    <xdr:clientData/>
  </xdr:twoCellAnchor>
  <xdr:twoCellAnchor editAs="oneCell">
    <xdr:from>
      <xdr:col>5</xdr:col>
      <xdr:colOff>203200</xdr:colOff>
      <xdr:row>1</xdr:row>
      <xdr:rowOff>114300</xdr:rowOff>
    </xdr:from>
    <xdr:to>
      <xdr:col>7</xdr:col>
      <xdr:colOff>21167</xdr:colOff>
      <xdr:row>25</xdr:row>
      <xdr:rowOff>101600</xdr:rowOff>
    </xdr:to>
    <xdr:pic>
      <xdr:nvPicPr>
        <xdr:cNvPr id="3" name="Picture 2">
          <a:extLst>
            <a:ext uri="{FF2B5EF4-FFF2-40B4-BE49-F238E27FC236}">
              <a16:creationId xmlns:a16="http://schemas.microsoft.com/office/drawing/2014/main" id="{580D10A4-C1C1-DD49-8E55-B3DEA5A7A48A}"/>
            </a:ext>
          </a:extLst>
        </xdr:cNvPr>
        <xdr:cNvPicPr>
          <a:picLocks noChangeAspect="1"/>
        </xdr:cNvPicPr>
      </xdr:nvPicPr>
      <xdr:blipFill>
        <a:blip xmlns:r="http://schemas.openxmlformats.org/officeDocument/2006/relationships" r:embed="rId2"/>
        <a:stretch>
          <a:fillRect/>
        </a:stretch>
      </xdr:blipFill>
      <xdr:spPr>
        <a:xfrm>
          <a:off x="12026900" y="317500"/>
          <a:ext cx="6536267" cy="4902200"/>
        </a:xfrm>
        <a:prstGeom prst="rect">
          <a:avLst/>
        </a:prstGeom>
      </xdr:spPr>
    </xdr:pic>
    <xdr:clientData/>
  </xdr:twoCellAnchor>
  <xdr:twoCellAnchor editAs="oneCell">
    <xdr:from>
      <xdr:col>3</xdr:col>
      <xdr:colOff>50800</xdr:colOff>
      <xdr:row>28</xdr:row>
      <xdr:rowOff>210608</xdr:rowOff>
    </xdr:from>
    <xdr:to>
      <xdr:col>7</xdr:col>
      <xdr:colOff>355600</xdr:colOff>
      <xdr:row>59</xdr:row>
      <xdr:rowOff>4292</xdr:rowOff>
    </xdr:to>
    <xdr:pic>
      <xdr:nvPicPr>
        <xdr:cNvPr id="6" name="Picture 5">
          <a:extLst>
            <a:ext uri="{FF2B5EF4-FFF2-40B4-BE49-F238E27FC236}">
              <a16:creationId xmlns:a16="http://schemas.microsoft.com/office/drawing/2014/main" id="{4CE4EB63-7CEC-A28B-F03A-3ED7D63CD0E7}"/>
            </a:ext>
          </a:extLst>
        </xdr:cNvPr>
        <xdr:cNvPicPr>
          <a:picLocks noChangeAspect="1"/>
        </xdr:cNvPicPr>
      </xdr:nvPicPr>
      <xdr:blipFill>
        <a:blip xmlns:r="http://schemas.openxmlformats.org/officeDocument/2006/relationships" r:embed="rId3"/>
        <a:stretch>
          <a:fillRect/>
        </a:stretch>
      </xdr:blipFill>
      <xdr:spPr>
        <a:xfrm>
          <a:off x="5245100" y="7513108"/>
          <a:ext cx="13652500" cy="613098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8FC5D-B8DD-F449-9B03-997D83817AE6}">
  <dimension ref="A1:P567"/>
  <sheetViews>
    <sheetView zoomScale="110" zoomScaleNormal="110" workbookViewId="0">
      <pane ySplit="3" topLeftCell="A535" activePane="bottomLeft" state="frozen"/>
      <selection pane="bottomLeft" activeCell="F567" sqref="F567"/>
    </sheetView>
  </sheetViews>
  <sheetFormatPr baseColWidth="10" defaultRowHeight="16" x14ac:dyDescent="0.2"/>
  <cols>
    <col min="1" max="1" width="20" customWidth="1"/>
    <col min="2" max="2" width="16.6640625" customWidth="1"/>
    <col min="3" max="3" width="17" customWidth="1"/>
    <col min="4" max="4" width="16" customWidth="1"/>
    <col min="5" max="5" width="66" style="32" customWidth="1"/>
    <col min="6" max="19" width="10.83203125" customWidth="1"/>
  </cols>
  <sheetData>
    <row r="1" spans="1:5" x14ac:dyDescent="0.2">
      <c r="A1" t="s">
        <v>2171</v>
      </c>
    </row>
    <row r="3" spans="1:5" s="4" customFormat="1" x14ac:dyDescent="0.2">
      <c r="A3" s="4" t="s">
        <v>2170</v>
      </c>
      <c r="B3" s="4" t="s">
        <v>2169</v>
      </c>
      <c r="C3" s="4" t="s">
        <v>2168</v>
      </c>
      <c r="D3" s="4" t="s">
        <v>2167</v>
      </c>
      <c r="E3" s="42" t="s">
        <v>2166</v>
      </c>
    </row>
    <row r="4" spans="1:5" x14ac:dyDescent="0.2">
      <c r="A4" s="34">
        <v>43388</v>
      </c>
      <c r="B4" s="33">
        <v>0.10483796296296299</v>
      </c>
      <c r="C4" s="33">
        <v>0.1668402777777778</v>
      </c>
      <c r="D4" s="33">
        <v>6.2002314814814823E-2</v>
      </c>
      <c r="E4" s="32" t="s">
        <v>2165</v>
      </c>
    </row>
    <row r="5" spans="1:5" x14ac:dyDescent="0.2">
      <c r="A5" s="34">
        <v>43388</v>
      </c>
      <c r="B5" s="33">
        <v>0.33380787037037041</v>
      </c>
      <c r="C5" s="33">
        <v>0.39582175925925928</v>
      </c>
      <c r="D5" s="33">
        <v>6.2013888888888889E-2</v>
      </c>
      <c r="E5" s="32" t="s">
        <v>2164</v>
      </c>
    </row>
    <row r="6" spans="1:5" x14ac:dyDescent="0.2">
      <c r="A6" s="34">
        <v>43388</v>
      </c>
      <c r="B6" s="33">
        <v>0.65386574074074078</v>
      </c>
      <c r="C6" s="33">
        <v>0.71587962962962959</v>
      </c>
      <c r="D6" s="33">
        <v>6.2013888888888889E-2</v>
      </c>
      <c r="E6" s="32" t="s">
        <v>2163</v>
      </c>
    </row>
    <row r="7" spans="1:5" x14ac:dyDescent="0.2">
      <c r="A7" s="34">
        <v>43389</v>
      </c>
      <c r="B7" s="33">
        <v>0.1233217592592593</v>
      </c>
      <c r="C7" s="33">
        <v>0.18532407407407411</v>
      </c>
      <c r="D7" s="33">
        <v>6.2002314814814823E-2</v>
      </c>
      <c r="E7" s="32" t="s">
        <v>2162</v>
      </c>
    </row>
    <row r="8" spans="1:5" x14ac:dyDescent="0.2">
      <c r="A8" s="34">
        <v>43389</v>
      </c>
      <c r="B8" s="33">
        <v>0.27414351851851848</v>
      </c>
      <c r="C8" s="33">
        <v>0.33196759259259262</v>
      </c>
      <c r="D8" s="33">
        <v>5.7824074074074083E-2</v>
      </c>
      <c r="E8" s="32" t="s">
        <v>2161</v>
      </c>
    </row>
    <row r="9" spans="1:5" x14ac:dyDescent="0.2">
      <c r="A9" s="34">
        <v>43390</v>
      </c>
      <c r="B9" s="33">
        <v>0.1017476851851852</v>
      </c>
      <c r="C9" s="33">
        <v>0.16375000000000001</v>
      </c>
      <c r="D9" s="33">
        <v>6.2002314814814823E-2</v>
      </c>
      <c r="E9" s="32" t="s">
        <v>2160</v>
      </c>
    </row>
    <row r="10" spans="1:5" x14ac:dyDescent="0.2">
      <c r="A10" s="34">
        <v>43390</v>
      </c>
      <c r="B10" s="33">
        <v>0.61822916666666672</v>
      </c>
      <c r="C10" s="33">
        <v>0.68024305555555553</v>
      </c>
      <c r="D10" s="33">
        <v>6.2013888888888889E-2</v>
      </c>
      <c r="E10" s="32" t="s">
        <v>2159</v>
      </c>
    </row>
    <row r="11" spans="1:5" x14ac:dyDescent="0.2">
      <c r="A11" s="34">
        <v>43390</v>
      </c>
      <c r="B11" s="33">
        <v>0.83656249999999999</v>
      </c>
      <c r="C11" s="33">
        <v>0.89368055555555559</v>
      </c>
      <c r="D11" s="33">
        <v>5.7118055555555547E-2</v>
      </c>
      <c r="E11" s="32" t="s">
        <v>2158</v>
      </c>
    </row>
    <row r="12" spans="1:5" x14ac:dyDescent="0.2">
      <c r="A12" s="34">
        <v>43391</v>
      </c>
      <c r="B12" s="33">
        <v>0.16883101851851851</v>
      </c>
      <c r="C12" s="33">
        <v>0.17488425925925929</v>
      </c>
      <c r="D12" s="33">
        <v>6.053240740740741E-3</v>
      </c>
      <c r="E12" s="32">
        <v>298</v>
      </c>
    </row>
    <row r="13" spans="1:5" x14ac:dyDescent="0.2">
      <c r="A13" s="34">
        <v>43391</v>
      </c>
      <c r="B13" s="33">
        <v>0.18232638888888891</v>
      </c>
      <c r="C13" s="33">
        <v>0.24035879629629631</v>
      </c>
      <c r="D13" s="33">
        <v>5.8032407407407408E-2</v>
      </c>
      <c r="E13" s="32" t="s">
        <v>2157</v>
      </c>
    </row>
    <row r="14" spans="1:5" x14ac:dyDescent="0.2">
      <c r="A14" s="34">
        <v>43392</v>
      </c>
      <c r="B14" s="33">
        <v>9.9039351851851851E-2</v>
      </c>
      <c r="C14" s="33">
        <v>0.15707175925925931</v>
      </c>
      <c r="D14" s="33">
        <v>5.8032407407407408E-2</v>
      </c>
      <c r="E14" s="32" t="s">
        <v>2156</v>
      </c>
    </row>
    <row r="15" spans="1:5" x14ac:dyDescent="0.2">
      <c r="A15" s="34">
        <v>43393</v>
      </c>
      <c r="B15" s="33">
        <v>0.18300925925925929</v>
      </c>
      <c r="C15" s="33">
        <v>0.24124999999999999</v>
      </c>
      <c r="D15" s="33">
        <v>5.8240740740740739E-2</v>
      </c>
      <c r="E15" s="32" t="s">
        <v>2155</v>
      </c>
    </row>
    <row r="16" spans="1:5" x14ac:dyDescent="0.2">
      <c r="A16" s="34">
        <v>43393</v>
      </c>
      <c r="B16" s="33">
        <v>0.63025462962962964</v>
      </c>
      <c r="C16" s="33">
        <v>0.69226851851851856</v>
      </c>
      <c r="D16" s="33">
        <v>6.2013888888888889E-2</v>
      </c>
      <c r="E16" s="32" t="s">
        <v>2033</v>
      </c>
    </row>
    <row r="17" spans="1:5" x14ac:dyDescent="0.2">
      <c r="A17" s="34">
        <v>43394</v>
      </c>
      <c r="B17" s="33">
        <v>0.59677083333333336</v>
      </c>
      <c r="C17" s="33">
        <v>0.65877314814814814</v>
      </c>
      <c r="D17" s="33">
        <v>6.2002314814814823E-2</v>
      </c>
      <c r="E17" s="32">
        <v>351</v>
      </c>
    </row>
    <row r="18" spans="1:5" x14ac:dyDescent="0.2">
      <c r="A18" s="34">
        <v>43395</v>
      </c>
      <c r="B18" s="33">
        <v>0.42916666666666659</v>
      </c>
      <c r="C18" s="33">
        <v>0.49118055555555562</v>
      </c>
      <c r="D18" s="33">
        <v>6.2013888888888889E-2</v>
      </c>
      <c r="E18" s="32" t="s">
        <v>2154</v>
      </c>
    </row>
    <row r="19" spans="1:5" x14ac:dyDescent="0.2">
      <c r="A19" s="34">
        <v>43396</v>
      </c>
      <c r="B19" s="33">
        <v>0.5151041666666667</v>
      </c>
      <c r="C19" s="33">
        <v>0.57335648148148144</v>
      </c>
      <c r="D19" s="33">
        <v>5.8252314814814812E-2</v>
      </c>
      <c r="E19" s="32" t="s">
        <v>2153</v>
      </c>
    </row>
    <row r="20" spans="1:5" x14ac:dyDescent="0.2">
      <c r="A20" s="34">
        <v>43397</v>
      </c>
      <c r="B20" s="33">
        <v>0.56635416666666671</v>
      </c>
      <c r="C20" s="33">
        <v>0.65732638888888884</v>
      </c>
      <c r="D20" s="33">
        <v>9.0972222222222218E-2</v>
      </c>
      <c r="E20" s="32" t="s">
        <v>2152</v>
      </c>
    </row>
    <row r="21" spans="1:5" x14ac:dyDescent="0.2">
      <c r="A21" s="34">
        <v>43398</v>
      </c>
      <c r="B21" s="33">
        <v>1.146990740740741E-2</v>
      </c>
      <c r="C21" s="33">
        <v>7.3472222222222217E-2</v>
      </c>
      <c r="D21" s="33">
        <v>6.2002314814814823E-2</v>
      </c>
      <c r="E21" s="32" t="s">
        <v>2151</v>
      </c>
    </row>
    <row r="22" spans="1:5" x14ac:dyDescent="0.2">
      <c r="A22" s="34">
        <v>43398</v>
      </c>
      <c r="B22" s="33">
        <v>0.1096412037037037</v>
      </c>
      <c r="C22" s="33">
        <v>0.11568287037037039</v>
      </c>
      <c r="D22" s="33">
        <v>6.0416666666666674E-3</v>
      </c>
      <c r="E22" s="32">
        <v>404</v>
      </c>
    </row>
    <row r="23" spans="1:5" x14ac:dyDescent="0.2">
      <c r="A23" s="34">
        <v>43399</v>
      </c>
      <c r="B23" s="33">
        <v>9.6018518518518517E-2</v>
      </c>
      <c r="C23" s="33">
        <v>0.1580208333333333</v>
      </c>
      <c r="D23" s="33">
        <v>6.2002314814814823E-2</v>
      </c>
      <c r="E23" s="32" t="s">
        <v>2150</v>
      </c>
    </row>
    <row r="24" spans="1:5" x14ac:dyDescent="0.2">
      <c r="A24" s="34">
        <v>43403</v>
      </c>
      <c r="B24" s="33">
        <v>0.64858796296296295</v>
      </c>
      <c r="C24" s="33">
        <v>0.70468750000000002</v>
      </c>
      <c r="D24" s="33">
        <v>5.6099537037037038E-2</v>
      </c>
      <c r="E24" s="32" t="s">
        <v>2149</v>
      </c>
    </row>
    <row r="25" spans="1:5" x14ac:dyDescent="0.2">
      <c r="A25" s="34">
        <v>43404</v>
      </c>
      <c r="B25" s="33">
        <v>2.7662037037037039E-3</v>
      </c>
      <c r="C25" s="33">
        <v>8.819444444444444E-3</v>
      </c>
      <c r="D25" s="33">
        <v>6.053240740740741E-3</v>
      </c>
      <c r="E25" s="32">
        <v>494</v>
      </c>
    </row>
    <row r="26" spans="1:5" x14ac:dyDescent="0.2">
      <c r="A26" s="34">
        <v>43404</v>
      </c>
      <c r="B26" s="33">
        <v>0.59627314814814814</v>
      </c>
      <c r="C26" s="33">
        <v>0.65827546296296291</v>
      </c>
      <c r="D26" s="33">
        <v>6.2002314814814823E-2</v>
      </c>
      <c r="E26" s="32" t="s">
        <v>2104</v>
      </c>
    </row>
    <row r="27" spans="1:5" x14ac:dyDescent="0.2">
      <c r="A27" s="34">
        <v>43405</v>
      </c>
      <c r="B27" s="33">
        <v>1.2870370370370371E-2</v>
      </c>
      <c r="C27" s="33">
        <v>7.4884259259259262E-2</v>
      </c>
      <c r="D27" s="33">
        <v>6.2013888888888889E-2</v>
      </c>
      <c r="E27" s="32">
        <v>510</v>
      </c>
    </row>
    <row r="28" spans="1:5" x14ac:dyDescent="0.2">
      <c r="A28" s="34">
        <v>43406</v>
      </c>
      <c r="B28" s="33">
        <v>3.2650462962962958E-2</v>
      </c>
      <c r="C28" s="33">
        <v>3.8703703703703712E-2</v>
      </c>
      <c r="D28" s="33">
        <v>6.053240740740741E-3</v>
      </c>
      <c r="E28" s="32">
        <v>525</v>
      </c>
    </row>
    <row r="29" spans="1:5" x14ac:dyDescent="0.2">
      <c r="A29" s="34">
        <v>43406</v>
      </c>
      <c r="B29" s="33">
        <v>9.8136574074074071E-2</v>
      </c>
      <c r="C29" s="33">
        <v>0.15524305555555559</v>
      </c>
      <c r="D29" s="33">
        <v>5.710648148148148E-2</v>
      </c>
      <c r="E29" s="32" t="s">
        <v>2148</v>
      </c>
    </row>
    <row r="30" spans="1:5" x14ac:dyDescent="0.2">
      <c r="A30" s="34">
        <v>43407</v>
      </c>
      <c r="B30" s="33">
        <v>0.59927083333333331</v>
      </c>
      <c r="C30" s="33">
        <v>0.65638888888888891</v>
      </c>
      <c r="D30" s="33">
        <v>5.7118055555555547E-2</v>
      </c>
      <c r="E30" s="32" t="s">
        <v>2147</v>
      </c>
    </row>
    <row r="31" spans="1:5" x14ac:dyDescent="0.2">
      <c r="A31" s="34">
        <v>43408</v>
      </c>
      <c r="B31" s="33">
        <v>0.72150462962962958</v>
      </c>
      <c r="C31" s="33">
        <v>0.78350694444444446</v>
      </c>
      <c r="D31" s="33">
        <v>6.2002314814814823E-2</v>
      </c>
      <c r="E31" s="32" t="s">
        <v>2146</v>
      </c>
    </row>
    <row r="32" spans="1:5" x14ac:dyDescent="0.2">
      <c r="A32" s="34">
        <v>43409</v>
      </c>
      <c r="B32" s="33">
        <v>0.8492939814814815</v>
      </c>
      <c r="C32" s="33">
        <v>0.90597222222222218</v>
      </c>
      <c r="D32" s="33">
        <v>5.6678240740740737E-2</v>
      </c>
      <c r="E32" s="32" t="s">
        <v>2145</v>
      </c>
    </row>
    <row r="33" spans="1:5" x14ac:dyDescent="0.2">
      <c r="A33" s="34">
        <v>43410</v>
      </c>
      <c r="B33" s="33">
        <v>0.2658449074074074</v>
      </c>
      <c r="C33" s="33">
        <v>0.32408564814814822</v>
      </c>
      <c r="D33" s="33">
        <v>5.8240740740740739E-2</v>
      </c>
      <c r="E33" s="32" t="s">
        <v>2144</v>
      </c>
    </row>
    <row r="34" spans="1:5" x14ac:dyDescent="0.2">
      <c r="A34" s="34">
        <v>43410</v>
      </c>
      <c r="B34" s="33">
        <v>0.98969907407407409</v>
      </c>
      <c r="C34" s="33">
        <v>0.99589120370370365</v>
      </c>
      <c r="D34" s="33">
        <v>6.1921296296296299E-3</v>
      </c>
      <c r="E34" s="32">
        <v>601</v>
      </c>
    </row>
    <row r="35" spans="1:5" x14ac:dyDescent="0.2">
      <c r="A35" s="34">
        <v>43411</v>
      </c>
      <c r="B35" s="33">
        <v>0.17877314814814821</v>
      </c>
      <c r="C35" s="33">
        <v>0.25188657407407411</v>
      </c>
      <c r="D35" s="33">
        <v>7.3113425925925929E-2</v>
      </c>
      <c r="E35" s="32" t="s">
        <v>2143</v>
      </c>
    </row>
    <row r="36" spans="1:5" x14ac:dyDescent="0.2">
      <c r="A36" s="34">
        <v>43411</v>
      </c>
      <c r="B36" s="33">
        <v>0.4299074074074074</v>
      </c>
      <c r="C36" s="33">
        <v>0.49190972222222218</v>
      </c>
      <c r="D36" s="33">
        <v>6.2002314814814823E-2</v>
      </c>
      <c r="E36" s="32">
        <v>608</v>
      </c>
    </row>
    <row r="37" spans="1:5" x14ac:dyDescent="0.2">
      <c r="A37" s="34">
        <v>43412</v>
      </c>
      <c r="B37" s="33">
        <v>0.1411226851851852</v>
      </c>
      <c r="C37" s="33">
        <v>0.19778935185185181</v>
      </c>
      <c r="D37" s="33">
        <v>5.6666666666666657E-2</v>
      </c>
      <c r="E37" s="32" t="s">
        <v>2142</v>
      </c>
    </row>
    <row r="38" spans="1:5" x14ac:dyDescent="0.2">
      <c r="A38" s="34">
        <v>43412</v>
      </c>
      <c r="B38" s="33">
        <v>0.83278935185185188</v>
      </c>
      <c r="C38" s="33">
        <v>0.83909722222222227</v>
      </c>
      <c r="D38" s="33">
        <v>6.3078703703703708E-3</v>
      </c>
      <c r="E38" s="32">
        <v>629</v>
      </c>
    </row>
    <row r="39" spans="1:5" x14ac:dyDescent="0.2">
      <c r="A39" s="34">
        <v>43412</v>
      </c>
      <c r="B39" s="33">
        <v>0.86138888888888887</v>
      </c>
      <c r="C39" s="33">
        <v>0.86700231481481482</v>
      </c>
      <c r="D39" s="33">
        <v>5.6134259259259262E-3</v>
      </c>
      <c r="E39" s="32">
        <v>629</v>
      </c>
    </row>
    <row r="40" spans="1:5" x14ac:dyDescent="0.2">
      <c r="A40" s="34">
        <v>43412</v>
      </c>
      <c r="B40" s="33">
        <v>0.89827546296296301</v>
      </c>
      <c r="C40" s="33">
        <v>0.90457175925925926</v>
      </c>
      <c r="D40" s="33">
        <v>6.2962962962962964E-3</v>
      </c>
      <c r="E40" s="32">
        <v>630</v>
      </c>
    </row>
    <row r="41" spans="1:5" x14ac:dyDescent="0.2">
      <c r="A41" s="34">
        <v>43412</v>
      </c>
      <c r="B41" s="33">
        <v>0.926875</v>
      </c>
      <c r="C41" s="33">
        <v>0.93736111111111109</v>
      </c>
      <c r="D41" s="33">
        <v>1.0486111111111109E-2</v>
      </c>
      <c r="E41" s="32" t="s">
        <v>2141</v>
      </c>
    </row>
    <row r="42" spans="1:5" x14ac:dyDescent="0.2">
      <c r="A42" s="34">
        <v>43413</v>
      </c>
      <c r="B42" s="33">
        <v>3.9004629629629632E-2</v>
      </c>
      <c r="C42" s="33">
        <v>4.5057870370370373E-2</v>
      </c>
      <c r="D42" s="33">
        <v>6.053240740740741E-3</v>
      </c>
      <c r="E42" s="32">
        <v>632</v>
      </c>
    </row>
    <row r="43" spans="1:5" x14ac:dyDescent="0.2">
      <c r="A43" s="34">
        <v>43413</v>
      </c>
      <c r="B43" s="33">
        <v>9.959490740740741E-2</v>
      </c>
      <c r="C43" s="33">
        <v>0.156712962962963</v>
      </c>
      <c r="D43" s="33">
        <v>5.7118055555555547E-2</v>
      </c>
      <c r="E43" s="32" t="s">
        <v>2140</v>
      </c>
    </row>
    <row r="44" spans="1:5" x14ac:dyDescent="0.2">
      <c r="A44" s="34">
        <v>43414</v>
      </c>
      <c r="B44" s="33">
        <v>0.13646990740740739</v>
      </c>
      <c r="C44" s="33">
        <v>0.19847222222222219</v>
      </c>
      <c r="D44" s="33">
        <v>6.2002314814814823E-2</v>
      </c>
      <c r="E44" s="32" t="s">
        <v>2139</v>
      </c>
    </row>
    <row r="45" spans="1:5" x14ac:dyDescent="0.2">
      <c r="A45" s="34">
        <v>43414</v>
      </c>
      <c r="B45" s="33">
        <v>0.7509837962962963</v>
      </c>
      <c r="C45" s="33">
        <v>0.77077546296296295</v>
      </c>
      <c r="D45" s="33">
        <v>1.9791666666666669E-2</v>
      </c>
      <c r="E45" s="32" t="s">
        <v>2138</v>
      </c>
    </row>
    <row r="46" spans="1:5" x14ac:dyDescent="0.2">
      <c r="A46" s="34">
        <v>43415</v>
      </c>
      <c r="B46" s="33">
        <v>0.76609953703703704</v>
      </c>
      <c r="C46" s="33">
        <v>0.82434027777777774</v>
      </c>
      <c r="D46" s="33">
        <v>5.8240740740740739E-2</v>
      </c>
      <c r="E46" s="32" t="s">
        <v>2137</v>
      </c>
    </row>
    <row r="47" spans="1:5" x14ac:dyDescent="0.2">
      <c r="A47" s="34">
        <v>43416</v>
      </c>
      <c r="B47" s="33">
        <v>0.55541666666666667</v>
      </c>
      <c r="C47" s="33">
        <v>0.61741898148148144</v>
      </c>
      <c r="D47" s="33">
        <v>6.2002314814814823E-2</v>
      </c>
      <c r="E47" s="32" t="s">
        <v>2136</v>
      </c>
    </row>
    <row r="48" spans="1:5" x14ac:dyDescent="0.2">
      <c r="A48" s="34">
        <v>43416</v>
      </c>
      <c r="B48" s="33">
        <v>0.7288310185185185</v>
      </c>
      <c r="C48" s="33">
        <v>0.78278935185185183</v>
      </c>
      <c r="D48" s="33" t="s">
        <v>2135</v>
      </c>
      <c r="E48" s="32" t="s">
        <v>2134</v>
      </c>
    </row>
    <row r="49" spans="1:5" x14ac:dyDescent="0.2">
      <c r="A49" s="34">
        <v>43418</v>
      </c>
      <c r="B49" s="33">
        <v>0.68366898148148147</v>
      </c>
      <c r="C49" s="33">
        <v>0.74170138888888892</v>
      </c>
      <c r="D49" s="33">
        <v>5.8032407407407408E-2</v>
      </c>
      <c r="E49" s="32" t="s">
        <v>2133</v>
      </c>
    </row>
    <row r="50" spans="1:5" x14ac:dyDescent="0.2">
      <c r="A50" s="34">
        <v>43418</v>
      </c>
      <c r="B50" s="33">
        <v>0.9975694444444444</v>
      </c>
      <c r="C50" s="33">
        <v>3.6111111111111109E-3</v>
      </c>
      <c r="D50" s="33">
        <v>6.0416666666666674E-3</v>
      </c>
      <c r="E50" s="32">
        <v>723</v>
      </c>
    </row>
    <row r="51" spans="1:5" x14ac:dyDescent="0.2">
      <c r="A51" s="34">
        <v>43419</v>
      </c>
      <c r="B51" s="33">
        <v>0.79282407407407407</v>
      </c>
      <c r="C51" s="33">
        <v>0.79865740740740743</v>
      </c>
      <c r="D51" s="33">
        <v>5.8333333333333336E-3</v>
      </c>
      <c r="E51" s="32">
        <v>735</v>
      </c>
    </row>
    <row r="52" spans="1:5" x14ac:dyDescent="0.2">
      <c r="A52" s="34">
        <v>43420</v>
      </c>
      <c r="B52" s="33">
        <v>0.70952546296296293</v>
      </c>
      <c r="C52" s="33">
        <v>0.81180555555555556</v>
      </c>
      <c r="D52" s="33">
        <v>0.1022800925925926</v>
      </c>
      <c r="E52" s="32" t="s">
        <v>2132</v>
      </c>
    </row>
    <row r="53" spans="1:5" x14ac:dyDescent="0.2">
      <c r="A53" s="34">
        <v>43424</v>
      </c>
      <c r="B53" s="33">
        <v>0.72206018518518522</v>
      </c>
      <c r="C53" s="33">
        <v>0.73671296296296296</v>
      </c>
      <c r="D53" s="33">
        <v>1.465277777777778E-2</v>
      </c>
      <c r="E53" s="32">
        <v>811</v>
      </c>
    </row>
    <row r="54" spans="1:5" x14ac:dyDescent="0.2">
      <c r="A54" s="34">
        <v>43426</v>
      </c>
      <c r="B54" s="33">
        <v>3.7037037037037038E-3</v>
      </c>
      <c r="C54" s="33">
        <v>9.7569444444444448E-3</v>
      </c>
      <c r="D54" s="33">
        <v>6.053240740740741E-3</v>
      </c>
      <c r="E54" s="32">
        <v>830</v>
      </c>
    </row>
    <row r="55" spans="1:5" x14ac:dyDescent="0.2">
      <c r="A55" s="34">
        <v>43428</v>
      </c>
      <c r="B55" s="33">
        <v>0.41659722222222217</v>
      </c>
      <c r="C55" s="33">
        <v>0.4786111111111111</v>
      </c>
      <c r="D55" s="33">
        <v>6.2013888888888889E-2</v>
      </c>
      <c r="E55" s="32" t="s">
        <v>2131</v>
      </c>
    </row>
    <row r="56" spans="1:5" x14ac:dyDescent="0.2">
      <c r="A56" s="34">
        <v>43428</v>
      </c>
      <c r="B56" s="33">
        <v>0.75795138888888891</v>
      </c>
      <c r="C56" s="33">
        <v>0.7691203703703704</v>
      </c>
      <c r="D56" s="33">
        <v>1.1168981481481479E-2</v>
      </c>
      <c r="E56" s="32">
        <v>872</v>
      </c>
    </row>
    <row r="57" spans="1:5" x14ac:dyDescent="0.2">
      <c r="A57" s="34">
        <v>43434</v>
      </c>
      <c r="B57" s="33">
        <v>0.1271990740740741</v>
      </c>
      <c r="C57" s="33">
        <v>0.18502314814814819</v>
      </c>
      <c r="D57" s="33">
        <v>5.7824074074074083E-2</v>
      </c>
      <c r="E57" s="32" t="s">
        <v>2130</v>
      </c>
    </row>
    <row r="58" spans="1:5" x14ac:dyDescent="0.2">
      <c r="A58" s="34">
        <v>43435</v>
      </c>
      <c r="B58" s="33">
        <v>0.73321759259259256</v>
      </c>
      <c r="C58" s="33">
        <v>0.74675925925925923</v>
      </c>
      <c r="D58" s="33">
        <v>1.3541666666666671E-2</v>
      </c>
      <c r="E58" s="32">
        <v>979</v>
      </c>
    </row>
    <row r="59" spans="1:5" x14ac:dyDescent="0.2">
      <c r="A59" s="34">
        <v>43435</v>
      </c>
      <c r="B59" s="33">
        <v>0.75511574074074073</v>
      </c>
      <c r="C59" s="33">
        <v>0.76605324074074077</v>
      </c>
      <c r="D59" s="33">
        <v>1.0937499999999999E-2</v>
      </c>
      <c r="E59" s="32">
        <v>979</v>
      </c>
    </row>
    <row r="60" spans="1:5" x14ac:dyDescent="0.2">
      <c r="A60" s="34">
        <v>43439</v>
      </c>
      <c r="B60" s="33">
        <v>0.59057870370370369</v>
      </c>
      <c r="C60" s="33">
        <v>0.92040509259259262</v>
      </c>
      <c r="D60" s="33">
        <v>0.32982638888888888</v>
      </c>
      <c r="E60" s="32" t="s">
        <v>2129</v>
      </c>
    </row>
    <row r="61" spans="1:5" x14ac:dyDescent="0.2">
      <c r="A61" s="34">
        <v>43442</v>
      </c>
      <c r="B61" s="33">
        <v>0.1769444444444444</v>
      </c>
      <c r="C61" s="33">
        <v>0.18299768518518519</v>
      </c>
      <c r="D61" s="33">
        <v>6.053240740740741E-3</v>
      </c>
      <c r="E61" s="32">
        <v>1077</v>
      </c>
    </row>
    <row r="62" spans="1:5" x14ac:dyDescent="0.2">
      <c r="A62" s="34">
        <v>43442</v>
      </c>
      <c r="B62" s="33">
        <v>0.83592592592592596</v>
      </c>
      <c r="C62" s="33">
        <v>7.0740740740740743E-2</v>
      </c>
      <c r="D62" s="33">
        <v>0.23481481481481481</v>
      </c>
      <c r="E62" s="32" t="s">
        <v>2128</v>
      </c>
    </row>
    <row r="63" spans="1:5" x14ac:dyDescent="0.2">
      <c r="A63" s="34">
        <v>43443</v>
      </c>
      <c r="B63" s="33">
        <v>0.16332175925925929</v>
      </c>
      <c r="C63" s="33">
        <v>0.47328703703703712</v>
      </c>
      <c r="D63" s="33">
        <v>0.30996527777777783</v>
      </c>
      <c r="E63" s="32" t="s">
        <v>2127</v>
      </c>
    </row>
    <row r="64" spans="1:5" x14ac:dyDescent="0.2">
      <c r="A64" s="34">
        <v>43444</v>
      </c>
      <c r="B64" s="33">
        <v>0.54371527777777773</v>
      </c>
      <c r="C64" s="33">
        <v>0.60039351851851852</v>
      </c>
      <c r="D64" s="33">
        <v>5.6678240740740737E-2</v>
      </c>
      <c r="E64" s="32" t="s">
        <v>2126</v>
      </c>
    </row>
    <row r="65" spans="1:5" x14ac:dyDescent="0.2">
      <c r="A65" s="34">
        <v>43447</v>
      </c>
      <c r="B65" s="33">
        <v>9.2048611111111109E-2</v>
      </c>
      <c r="C65" s="33">
        <v>0.14497685185185191</v>
      </c>
      <c r="D65" s="33">
        <v>5.2928240740740741E-2</v>
      </c>
      <c r="E65" s="32" t="s">
        <v>2125</v>
      </c>
    </row>
    <row r="66" spans="1:5" x14ac:dyDescent="0.2">
      <c r="A66" s="34">
        <v>43453</v>
      </c>
      <c r="B66" s="33">
        <v>0.50482638888888887</v>
      </c>
      <c r="C66" s="33">
        <v>0.51087962962962963</v>
      </c>
      <c r="D66" s="33">
        <v>6.053240740740741E-3</v>
      </c>
      <c r="E66" s="32">
        <v>1250</v>
      </c>
    </row>
    <row r="67" spans="1:5" x14ac:dyDescent="0.2">
      <c r="A67" s="34">
        <v>43456</v>
      </c>
      <c r="B67" s="33">
        <v>0.32995370370370369</v>
      </c>
      <c r="C67" s="33">
        <v>0.33578703703703711</v>
      </c>
      <c r="D67" s="33">
        <v>5.8333333333333336E-3</v>
      </c>
      <c r="E67" s="32">
        <v>1293</v>
      </c>
    </row>
    <row r="68" spans="1:5" x14ac:dyDescent="0.2">
      <c r="A68" s="34">
        <v>43456</v>
      </c>
      <c r="B68" s="33">
        <v>0.79228009259259258</v>
      </c>
      <c r="C68" s="33">
        <v>0.83101851851851849</v>
      </c>
      <c r="D68" s="33">
        <v>3.8738425925925933E-2</v>
      </c>
      <c r="E68" s="32" t="s">
        <v>2016</v>
      </c>
    </row>
    <row r="69" spans="1:5" x14ac:dyDescent="0.2">
      <c r="A69" s="34">
        <v>43457</v>
      </c>
      <c r="B69" s="33">
        <v>0.49905092592592593</v>
      </c>
      <c r="C69" s="33">
        <v>0.50510416666666669</v>
      </c>
      <c r="D69" s="33">
        <v>6.053240740740741E-3</v>
      </c>
      <c r="E69" s="32">
        <v>1311</v>
      </c>
    </row>
    <row r="70" spans="1:5" x14ac:dyDescent="0.2">
      <c r="A70" s="34">
        <v>43457</v>
      </c>
      <c r="B70" s="33">
        <v>0.64884259259259258</v>
      </c>
      <c r="C70" s="33">
        <v>0.65932870370370367</v>
      </c>
      <c r="D70" s="33">
        <v>1.0486111111111109E-2</v>
      </c>
      <c r="E70" s="32" t="s">
        <v>2124</v>
      </c>
    </row>
    <row r="71" spans="1:5" x14ac:dyDescent="0.2">
      <c r="A71" s="34">
        <v>43462</v>
      </c>
      <c r="B71" s="33">
        <v>4.5011574074074072E-2</v>
      </c>
      <c r="C71" s="33">
        <v>0.1021296296296296</v>
      </c>
      <c r="D71" s="33">
        <v>5.7118055555555547E-2</v>
      </c>
      <c r="E71" s="32">
        <v>1381</v>
      </c>
    </row>
    <row r="72" spans="1:5" x14ac:dyDescent="0.2">
      <c r="A72" s="34">
        <v>43463</v>
      </c>
      <c r="B72" s="33">
        <v>0.58861111111111108</v>
      </c>
      <c r="C72" s="33">
        <v>0.59466435185185185</v>
      </c>
      <c r="D72" s="33">
        <v>6.053240740740741E-3</v>
      </c>
      <c r="E72" s="32">
        <v>17</v>
      </c>
    </row>
    <row r="73" spans="1:5" x14ac:dyDescent="0.2">
      <c r="A73" s="34">
        <v>43468</v>
      </c>
      <c r="B73" s="33">
        <v>0.63469907407407411</v>
      </c>
      <c r="C73" s="33">
        <v>0.68274305555555559</v>
      </c>
      <c r="D73" s="33">
        <v>4.8043981481481479E-2</v>
      </c>
      <c r="E73" s="32" t="s">
        <v>2123</v>
      </c>
    </row>
    <row r="74" spans="1:5" x14ac:dyDescent="0.2">
      <c r="A74" s="34">
        <v>43470</v>
      </c>
      <c r="B74" s="33">
        <v>0.59487268518518521</v>
      </c>
      <c r="C74" s="33">
        <v>0.60092592592592597</v>
      </c>
      <c r="D74" s="33">
        <v>6.053240740740741E-3</v>
      </c>
      <c r="E74" s="32">
        <v>124</v>
      </c>
    </row>
    <row r="75" spans="1:5" x14ac:dyDescent="0.2">
      <c r="A75" s="34">
        <v>43473</v>
      </c>
      <c r="B75" s="33">
        <v>0.76576388888888891</v>
      </c>
      <c r="C75" s="33">
        <v>0.77307870370370368</v>
      </c>
      <c r="D75" s="33">
        <v>7.3148148148148148E-3</v>
      </c>
      <c r="E75" s="32">
        <v>173</v>
      </c>
    </row>
    <row r="76" spans="1:5" x14ac:dyDescent="0.2">
      <c r="A76" s="34">
        <v>43475</v>
      </c>
      <c r="B76" s="33">
        <v>0.51925925925925931</v>
      </c>
      <c r="C76" s="33">
        <v>0.54098379629629634</v>
      </c>
      <c r="D76" s="33">
        <v>2.1724537037037039E-2</v>
      </c>
      <c r="E76" s="32" t="s">
        <v>2122</v>
      </c>
    </row>
    <row r="77" spans="1:5" x14ac:dyDescent="0.2">
      <c r="A77" s="34">
        <v>43476</v>
      </c>
      <c r="B77" s="33">
        <v>0.52072916666666669</v>
      </c>
      <c r="C77" s="33">
        <v>0.71960648148148143</v>
      </c>
      <c r="D77" s="33">
        <v>0.1988773148148148</v>
      </c>
      <c r="E77" s="32" t="s">
        <v>2121</v>
      </c>
    </row>
    <row r="78" spans="1:5" x14ac:dyDescent="0.2">
      <c r="A78" s="34">
        <v>43478</v>
      </c>
      <c r="B78" s="33">
        <v>9.8113425925925923E-2</v>
      </c>
      <c r="C78" s="33">
        <v>0.17712962962962961</v>
      </c>
      <c r="D78" s="33">
        <v>7.90162037037037E-2</v>
      </c>
      <c r="E78" s="32" t="s">
        <v>2120</v>
      </c>
    </row>
    <row r="79" spans="1:5" x14ac:dyDescent="0.2">
      <c r="A79" s="34">
        <v>43479</v>
      </c>
      <c r="B79" s="33">
        <v>2.2152777777777782E-2</v>
      </c>
      <c r="C79" s="33">
        <v>5.6944444444444443E-2</v>
      </c>
      <c r="D79" s="33">
        <v>3.4791666666666672E-2</v>
      </c>
      <c r="E79" s="32">
        <v>253</v>
      </c>
    </row>
    <row r="80" spans="1:5" x14ac:dyDescent="0.2">
      <c r="A80" s="34">
        <v>43479</v>
      </c>
      <c r="B80" s="33">
        <v>0.12590277777777781</v>
      </c>
      <c r="C80" s="33">
        <v>0.14962962962962961</v>
      </c>
      <c r="D80" s="33">
        <v>2.372685185185185E-2</v>
      </c>
      <c r="E80" s="32" t="s">
        <v>2119</v>
      </c>
    </row>
    <row r="81" spans="1:5" x14ac:dyDescent="0.2">
      <c r="A81" s="34">
        <v>43481</v>
      </c>
      <c r="B81" s="33">
        <v>0.20655092592592589</v>
      </c>
      <c r="C81" s="33">
        <v>0.26436342592592588</v>
      </c>
      <c r="D81" s="33">
        <v>5.7812500000000003E-2</v>
      </c>
      <c r="E81" s="32" t="s">
        <v>2118</v>
      </c>
    </row>
    <row r="82" spans="1:5" x14ac:dyDescent="0.2">
      <c r="A82" s="34">
        <v>43482</v>
      </c>
      <c r="B82" s="33">
        <v>0.23432870370370371</v>
      </c>
      <c r="C82" s="33">
        <v>0.2560648148148148</v>
      </c>
      <c r="D82" s="33">
        <v>2.1736111111111109E-2</v>
      </c>
      <c r="E82" s="32">
        <v>302</v>
      </c>
    </row>
    <row r="83" spans="1:5" x14ac:dyDescent="0.2">
      <c r="A83" s="34">
        <v>43482</v>
      </c>
      <c r="B83" s="33">
        <v>0.57740740740740737</v>
      </c>
      <c r="C83" s="33">
        <v>0.58346064814814813</v>
      </c>
      <c r="D83" s="33">
        <v>6.053240740740741E-3</v>
      </c>
      <c r="E83" s="32">
        <v>307</v>
      </c>
    </row>
    <row r="84" spans="1:5" x14ac:dyDescent="0.2">
      <c r="A84" s="34">
        <v>43485</v>
      </c>
      <c r="B84" s="33">
        <v>0.50099537037037034</v>
      </c>
      <c r="C84" s="33">
        <v>0.55333333333333334</v>
      </c>
      <c r="D84" s="33">
        <v>5.2337962962962961E-2</v>
      </c>
      <c r="E84" s="32" t="s">
        <v>2117</v>
      </c>
    </row>
    <row r="85" spans="1:5" x14ac:dyDescent="0.2">
      <c r="A85" s="34">
        <v>43487</v>
      </c>
      <c r="B85" s="33">
        <v>0.9795949074074074</v>
      </c>
      <c r="C85" s="33">
        <v>0.12998842592592591</v>
      </c>
      <c r="D85" s="33">
        <v>0.15039351851851851</v>
      </c>
      <c r="E85" s="32" t="s">
        <v>2116</v>
      </c>
    </row>
    <row r="86" spans="1:5" x14ac:dyDescent="0.2">
      <c r="A86" s="34">
        <v>43489</v>
      </c>
      <c r="B86" s="33">
        <v>0.12962962962962959</v>
      </c>
      <c r="C86" s="33">
        <v>0.1449884259259259</v>
      </c>
      <c r="D86" s="33">
        <v>1.5358796296296299E-2</v>
      </c>
      <c r="E86" s="32">
        <v>407</v>
      </c>
    </row>
    <row r="87" spans="1:5" x14ac:dyDescent="0.2">
      <c r="A87" s="34">
        <v>43490</v>
      </c>
      <c r="B87" s="33">
        <v>5.5648148148148148E-2</v>
      </c>
      <c r="C87" s="33">
        <v>6.1701388888888889E-2</v>
      </c>
      <c r="D87" s="33">
        <v>6.053240740740741E-3</v>
      </c>
      <c r="E87" s="32">
        <v>421</v>
      </c>
    </row>
    <row r="88" spans="1:5" x14ac:dyDescent="0.2">
      <c r="A88" s="34">
        <v>43490</v>
      </c>
      <c r="B88" s="33">
        <v>8.4618055555555557E-2</v>
      </c>
      <c r="C88" s="33">
        <v>0.13695601851851849</v>
      </c>
      <c r="D88" s="33">
        <v>5.2337962962962961E-2</v>
      </c>
      <c r="E88" s="32" t="s">
        <v>2115</v>
      </c>
    </row>
    <row r="89" spans="1:5" x14ac:dyDescent="0.2">
      <c r="A89" s="34">
        <v>43491</v>
      </c>
      <c r="B89" s="33">
        <v>2.435185185185185E-2</v>
      </c>
      <c r="C89" s="33">
        <v>3.4375000000000003E-2</v>
      </c>
      <c r="D89" s="33">
        <v>1.0023148148148151E-2</v>
      </c>
      <c r="E89" s="32">
        <v>436</v>
      </c>
    </row>
    <row r="90" spans="1:5" x14ac:dyDescent="0.2">
      <c r="A90" s="34">
        <v>43494</v>
      </c>
      <c r="B90" s="33">
        <v>0.14436342592592591</v>
      </c>
      <c r="C90" s="33">
        <v>0.14822916666666669</v>
      </c>
      <c r="D90" s="33">
        <v>3.8657407407407412E-3</v>
      </c>
      <c r="E90" s="32">
        <v>484</v>
      </c>
    </row>
    <row r="91" spans="1:5" x14ac:dyDescent="0.2">
      <c r="A91" s="34">
        <v>43497</v>
      </c>
      <c r="B91" s="33">
        <v>0.63778935185185182</v>
      </c>
      <c r="C91" s="33">
        <v>0.64384259259259258</v>
      </c>
      <c r="D91" s="33">
        <v>6.053240740740741E-3</v>
      </c>
      <c r="E91" s="32">
        <v>537</v>
      </c>
    </row>
    <row r="92" spans="1:5" x14ac:dyDescent="0.2">
      <c r="A92" s="34">
        <v>43500</v>
      </c>
      <c r="B92" s="33">
        <v>0.87416666666666665</v>
      </c>
      <c r="C92" s="33">
        <v>0.93618055555555557</v>
      </c>
      <c r="D92" s="33">
        <v>6.2013888888888889E-2</v>
      </c>
      <c r="E92" s="32">
        <v>587</v>
      </c>
    </row>
    <row r="93" spans="1:5" x14ac:dyDescent="0.2">
      <c r="A93" s="34">
        <v>43506</v>
      </c>
      <c r="B93" s="33">
        <v>4.2083333333333327E-2</v>
      </c>
      <c r="C93" s="33">
        <v>0.10408564814814809</v>
      </c>
      <c r="D93" s="33">
        <v>6.2002314814814823E-2</v>
      </c>
      <c r="E93" s="32">
        <v>666</v>
      </c>
    </row>
    <row r="94" spans="1:5" x14ac:dyDescent="0.2">
      <c r="A94" s="34">
        <v>43508</v>
      </c>
      <c r="B94" s="33">
        <v>6.7719907407407409E-2</v>
      </c>
      <c r="C94" s="33">
        <v>8.4120370370370373E-2</v>
      </c>
      <c r="D94" s="33">
        <v>1.640046296296296E-2</v>
      </c>
      <c r="E94" s="32" t="s">
        <v>2114</v>
      </c>
    </row>
    <row r="95" spans="1:5" x14ac:dyDescent="0.2">
      <c r="A95" s="34">
        <v>43509</v>
      </c>
      <c r="B95" s="33">
        <v>9.6550925925925929E-2</v>
      </c>
      <c r="C95" s="33">
        <v>0.1026041666666667</v>
      </c>
      <c r="D95" s="33">
        <v>6.053240740740741E-3</v>
      </c>
      <c r="E95" s="32">
        <v>712</v>
      </c>
    </row>
    <row r="96" spans="1:5" x14ac:dyDescent="0.2">
      <c r="A96" s="34">
        <v>43511</v>
      </c>
      <c r="B96" s="33">
        <v>4.1493055555555547E-2</v>
      </c>
      <c r="C96" s="33">
        <v>0.1034953703703704</v>
      </c>
      <c r="D96" s="33">
        <v>6.2002314814814823E-2</v>
      </c>
      <c r="E96" s="32" t="s">
        <v>2113</v>
      </c>
    </row>
    <row r="97" spans="1:5" x14ac:dyDescent="0.2">
      <c r="A97" s="34">
        <v>43515</v>
      </c>
      <c r="B97" s="33">
        <v>0.57895833333333335</v>
      </c>
      <c r="C97" s="33">
        <v>0.58501157407407411</v>
      </c>
      <c r="D97" s="33">
        <v>6.053240740740741E-3</v>
      </c>
      <c r="E97" s="32">
        <v>811</v>
      </c>
    </row>
    <row r="98" spans="1:5" x14ac:dyDescent="0.2">
      <c r="A98" s="34">
        <v>43522</v>
      </c>
      <c r="B98" s="33">
        <v>0.9586689814814815</v>
      </c>
      <c r="C98" s="33">
        <v>1.7094907407407409E-2</v>
      </c>
      <c r="D98" s="33">
        <v>5.8425925925925923E-2</v>
      </c>
      <c r="E98" s="32" t="s">
        <v>2112</v>
      </c>
    </row>
    <row r="99" spans="1:5" x14ac:dyDescent="0.2">
      <c r="A99" s="34">
        <v>43523</v>
      </c>
      <c r="B99" s="33">
        <v>0.63290509259259264</v>
      </c>
      <c r="C99" s="33">
        <v>0.63894675925925926</v>
      </c>
      <c r="D99" s="33">
        <v>6.0416666666666674E-3</v>
      </c>
      <c r="E99" s="32">
        <v>934</v>
      </c>
    </row>
    <row r="100" spans="1:5" x14ac:dyDescent="0.2">
      <c r="A100" s="34">
        <v>43524</v>
      </c>
      <c r="B100" s="33">
        <v>4.4606481481481483E-2</v>
      </c>
      <c r="C100" s="33">
        <v>9.7303240740740746E-2</v>
      </c>
      <c r="D100" s="33">
        <v>5.2696759259259263E-2</v>
      </c>
      <c r="E100" s="32" t="s">
        <v>2079</v>
      </c>
    </row>
    <row r="101" spans="1:5" x14ac:dyDescent="0.2">
      <c r="A101" s="34">
        <v>43525</v>
      </c>
      <c r="B101" s="33">
        <v>0.13892361111111109</v>
      </c>
      <c r="C101" s="33">
        <v>0.14497685185185191</v>
      </c>
      <c r="D101" s="33">
        <v>6.053240740740741E-3</v>
      </c>
      <c r="E101" s="32">
        <v>957</v>
      </c>
    </row>
    <row r="102" spans="1:5" x14ac:dyDescent="0.2">
      <c r="A102" s="34">
        <v>43529</v>
      </c>
      <c r="B102" s="33">
        <v>0.50299768518518517</v>
      </c>
      <c r="C102" s="33">
        <v>0.50686342592592593</v>
      </c>
      <c r="D102" s="33">
        <v>3.8657407407407412E-3</v>
      </c>
      <c r="E102" s="32">
        <v>1024</v>
      </c>
    </row>
    <row r="103" spans="1:5" x14ac:dyDescent="0.2">
      <c r="A103" s="34">
        <v>43529</v>
      </c>
      <c r="B103" s="33">
        <v>0.51033564814814814</v>
      </c>
      <c r="C103" s="33">
        <v>0.51765046296296291</v>
      </c>
      <c r="D103" s="33">
        <v>7.3148148148148148E-3</v>
      </c>
      <c r="E103" s="32">
        <v>1024</v>
      </c>
    </row>
    <row r="104" spans="1:5" x14ac:dyDescent="0.2">
      <c r="A104" s="34">
        <v>43531</v>
      </c>
      <c r="B104" s="33">
        <v>0.79475694444444445</v>
      </c>
      <c r="C104" s="33">
        <v>0.85299768518518515</v>
      </c>
      <c r="D104" s="33">
        <v>5.8240740740740739E-2</v>
      </c>
      <c r="E104" s="32" t="s">
        <v>2111</v>
      </c>
    </row>
    <row r="105" spans="1:5" x14ac:dyDescent="0.2">
      <c r="A105" s="34">
        <v>43536</v>
      </c>
      <c r="B105" s="33">
        <v>9.2719907407407404E-2</v>
      </c>
      <c r="C105" s="33">
        <v>0.1091203703703704</v>
      </c>
      <c r="D105" s="33">
        <v>1.640046296296296E-2</v>
      </c>
      <c r="E105" s="32" t="s">
        <v>2110</v>
      </c>
    </row>
    <row r="106" spans="1:5" x14ac:dyDescent="0.2">
      <c r="A106" s="34">
        <v>43536</v>
      </c>
      <c r="B106" s="33">
        <v>0.67273148148148143</v>
      </c>
      <c r="C106" s="33">
        <v>0.67856481481481479</v>
      </c>
      <c r="D106" s="33">
        <v>5.8333333333333336E-3</v>
      </c>
      <c r="E106" s="32">
        <v>1133</v>
      </c>
    </row>
    <row r="107" spans="1:5" x14ac:dyDescent="0.2">
      <c r="A107" s="34">
        <v>43543</v>
      </c>
      <c r="B107" s="33">
        <v>0.79063657407407406</v>
      </c>
      <c r="C107" s="33">
        <v>0.85263888888888884</v>
      </c>
      <c r="D107" s="33">
        <v>6.2002314814814823E-2</v>
      </c>
      <c r="E107" s="32" t="s">
        <v>2109</v>
      </c>
    </row>
    <row r="108" spans="1:5" x14ac:dyDescent="0.2">
      <c r="A108" s="34">
        <v>43544</v>
      </c>
      <c r="B108" s="33">
        <v>0.13199074074074069</v>
      </c>
      <c r="C108" s="33">
        <v>0.1431597222222222</v>
      </c>
      <c r="D108" s="33">
        <v>1.1168981481481479E-2</v>
      </c>
      <c r="E108" s="32">
        <v>1247</v>
      </c>
    </row>
    <row r="109" spans="1:5" x14ac:dyDescent="0.2">
      <c r="A109" s="34">
        <v>43545</v>
      </c>
      <c r="B109" s="33">
        <v>0.63799768518518518</v>
      </c>
      <c r="C109" s="33">
        <v>0.64916666666666667</v>
      </c>
      <c r="D109" s="33">
        <v>1.1168981481481479E-2</v>
      </c>
      <c r="E109" s="32">
        <v>1270</v>
      </c>
    </row>
    <row r="110" spans="1:5" x14ac:dyDescent="0.2">
      <c r="A110" s="34">
        <v>43547</v>
      </c>
      <c r="B110" s="33">
        <v>8.3865740740740741E-2</v>
      </c>
      <c r="C110" s="33">
        <v>0.14054398148148151</v>
      </c>
      <c r="D110" s="33">
        <v>5.6678240740740737E-2</v>
      </c>
      <c r="E110" s="32" t="s">
        <v>2108</v>
      </c>
    </row>
    <row r="111" spans="1:5" x14ac:dyDescent="0.2">
      <c r="A111" s="34">
        <v>43552</v>
      </c>
      <c r="B111" s="33">
        <v>6.9548611111111117E-2</v>
      </c>
      <c r="C111" s="33">
        <v>8.5949074074074081E-2</v>
      </c>
      <c r="D111" s="33">
        <v>1.640046296296296E-2</v>
      </c>
      <c r="E111" s="32" t="s">
        <v>2107</v>
      </c>
    </row>
    <row r="112" spans="1:5" x14ac:dyDescent="0.2">
      <c r="A112" s="34">
        <v>43555</v>
      </c>
      <c r="B112" s="33">
        <v>6.6944444444444445E-2</v>
      </c>
      <c r="C112" s="33">
        <v>7.8113425925925919E-2</v>
      </c>
      <c r="D112" s="33">
        <v>1.1168981481481479E-2</v>
      </c>
      <c r="E112" s="32">
        <v>27</v>
      </c>
    </row>
    <row r="113" spans="1:5" x14ac:dyDescent="0.2">
      <c r="A113" s="34">
        <v>43556</v>
      </c>
      <c r="B113" s="33">
        <v>0.84418981481481481</v>
      </c>
      <c r="C113" s="33">
        <v>0.86591435185185184</v>
      </c>
      <c r="D113" s="33">
        <v>2.1724537037037039E-2</v>
      </c>
      <c r="E113" s="32" t="s">
        <v>2106</v>
      </c>
    </row>
    <row r="114" spans="1:5" x14ac:dyDescent="0.2">
      <c r="A114" s="34">
        <v>43558</v>
      </c>
      <c r="B114" s="33">
        <v>0.39241898148148152</v>
      </c>
      <c r="C114" s="33">
        <v>0.44475694444444452</v>
      </c>
      <c r="D114" s="33">
        <v>5.2337962962962961E-2</v>
      </c>
      <c r="E114" s="32" t="s">
        <v>2105</v>
      </c>
    </row>
    <row r="115" spans="1:5" x14ac:dyDescent="0.2">
      <c r="A115" s="34">
        <v>43560</v>
      </c>
      <c r="B115" s="33">
        <v>6.21875E-2</v>
      </c>
      <c r="C115" s="33">
        <v>0.12418981481481479</v>
      </c>
      <c r="D115" s="33">
        <v>6.2002314814814823E-2</v>
      </c>
      <c r="E115" s="32">
        <v>104</v>
      </c>
    </row>
    <row r="116" spans="1:5" x14ac:dyDescent="0.2">
      <c r="A116" s="34">
        <v>43561</v>
      </c>
      <c r="B116" s="33">
        <v>0.66636574074074073</v>
      </c>
      <c r="C116" s="33">
        <v>0.67267361111111112</v>
      </c>
      <c r="D116" s="33">
        <v>6.3078703703703708E-3</v>
      </c>
      <c r="E116" s="32">
        <v>128</v>
      </c>
    </row>
    <row r="117" spans="1:5" x14ac:dyDescent="0.2">
      <c r="A117" s="34">
        <v>43570</v>
      </c>
      <c r="B117" s="33">
        <v>0.72570601851851857</v>
      </c>
      <c r="C117" s="33">
        <v>0.73174768518518518</v>
      </c>
      <c r="D117" s="33">
        <v>6.0416666666666674E-3</v>
      </c>
      <c r="E117" s="32">
        <v>266</v>
      </c>
    </row>
    <row r="118" spans="1:5" x14ac:dyDescent="0.2">
      <c r="A118" s="34">
        <v>43571</v>
      </c>
      <c r="B118" s="33">
        <v>0.80966435185185182</v>
      </c>
      <c r="C118" s="33">
        <v>0.83138888888888884</v>
      </c>
      <c r="D118" s="33">
        <v>2.1724537037037039E-2</v>
      </c>
      <c r="E118" s="32">
        <v>283</v>
      </c>
    </row>
    <row r="119" spans="1:5" x14ac:dyDescent="0.2">
      <c r="A119" s="34">
        <v>43572</v>
      </c>
      <c r="B119" s="33">
        <v>0.83542824074074074</v>
      </c>
      <c r="C119" s="33">
        <v>0.89254629629629634</v>
      </c>
      <c r="D119" s="33">
        <v>5.7118055555555547E-2</v>
      </c>
      <c r="E119" s="32">
        <v>299</v>
      </c>
    </row>
    <row r="120" spans="1:5" x14ac:dyDescent="0.2">
      <c r="A120" s="34">
        <v>43578</v>
      </c>
      <c r="B120" s="33">
        <v>8.4537037037037036E-2</v>
      </c>
      <c r="C120" s="33">
        <v>0.13575231481481481</v>
      </c>
      <c r="D120" s="33">
        <v>5.1215277777777783E-2</v>
      </c>
      <c r="E120" s="32">
        <v>379</v>
      </c>
    </row>
    <row r="121" spans="1:5" x14ac:dyDescent="0.2">
      <c r="A121" s="34">
        <v>43586</v>
      </c>
      <c r="B121" s="33">
        <v>0.24952546296296299</v>
      </c>
      <c r="C121" s="33">
        <v>0.31152777777777779</v>
      </c>
      <c r="D121" s="33">
        <v>6.2002314814814823E-2</v>
      </c>
      <c r="E121" s="32" t="s">
        <v>2104</v>
      </c>
    </row>
    <row r="122" spans="1:5" x14ac:dyDescent="0.2">
      <c r="A122" s="34">
        <v>43587</v>
      </c>
      <c r="B122" s="33">
        <v>0.88115740740740744</v>
      </c>
      <c r="C122" s="33">
        <v>0.89697916666666666</v>
      </c>
      <c r="D122" s="33">
        <v>1.5821759259259261E-2</v>
      </c>
      <c r="E122" s="32" t="s">
        <v>2103</v>
      </c>
    </row>
    <row r="123" spans="1:5" x14ac:dyDescent="0.2">
      <c r="A123" s="34">
        <v>43589</v>
      </c>
      <c r="B123" s="33">
        <v>0.34099537037037042</v>
      </c>
      <c r="C123" s="33">
        <v>0.35076388888888888</v>
      </c>
      <c r="D123" s="33">
        <v>9.7685185185185184E-3</v>
      </c>
      <c r="E123" s="32">
        <v>551</v>
      </c>
    </row>
    <row r="124" spans="1:5" x14ac:dyDescent="0.2">
      <c r="A124" s="34">
        <v>43590</v>
      </c>
      <c r="B124" s="33">
        <v>0.8838773148148148</v>
      </c>
      <c r="C124" s="33">
        <v>0.94589120370370372</v>
      </c>
      <c r="D124" s="33">
        <v>6.2013888888888889E-2</v>
      </c>
      <c r="E124" s="32" t="s">
        <v>2102</v>
      </c>
    </row>
    <row r="125" spans="1:5" x14ac:dyDescent="0.2">
      <c r="A125" s="34">
        <v>43597</v>
      </c>
      <c r="B125" s="33">
        <v>0.3294212962962963</v>
      </c>
      <c r="C125" s="33">
        <v>0.33918981481481481</v>
      </c>
      <c r="D125" s="33">
        <v>9.7685185185185184E-3</v>
      </c>
      <c r="E125" s="32">
        <v>673</v>
      </c>
    </row>
    <row r="126" spans="1:5" x14ac:dyDescent="0.2">
      <c r="A126" s="34">
        <v>43602</v>
      </c>
      <c r="B126" s="33">
        <v>0.16995370370370369</v>
      </c>
      <c r="C126" s="33">
        <v>0.22707175925925929</v>
      </c>
      <c r="D126" s="33">
        <v>5.7118055555555547E-2</v>
      </c>
      <c r="E126" s="32">
        <v>747</v>
      </c>
    </row>
    <row r="127" spans="1:5" x14ac:dyDescent="0.2">
      <c r="A127" s="34">
        <v>43603</v>
      </c>
      <c r="B127" s="33">
        <v>0.61048611111111106</v>
      </c>
      <c r="C127" s="33">
        <v>0.68327546296296293</v>
      </c>
      <c r="D127" s="33">
        <v>7.2789351851851855E-2</v>
      </c>
      <c r="E127" s="32" t="s">
        <v>2101</v>
      </c>
    </row>
    <row r="128" spans="1:5" x14ac:dyDescent="0.2">
      <c r="A128" s="34">
        <v>43604</v>
      </c>
      <c r="B128" s="33">
        <v>0.95762731481481478</v>
      </c>
      <c r="C128" s="33">
        <v>0.9771643518518518</v>
      </c>
      <c r="D128" s="33">
        <v>1.953703703703704E-2</v>
      </c>
      <c r="E128" s="32">
        <v>789</v>
      </c>
    </row>
    <row r="129" spans="1:6" x14ac:dyDescent="0.2">
      <c r="A129" s="34">
        <v>43605</v>
      </c>
      <c r="B129" s="33">
        <v>0.8878125</v>
      </c>
      <c r="C129" s="33">
        <v>0.91331018518518514</v>
      </c>
      <c r="D129" s="33">
        <v>2.5497685185185189E-2</v>
      </c>
      <c r="E129" s="32" t="s">
        <v>2100</v>
      </c>
    </row>
    <row r="130" spans="1:6" x14ac:dyDescent="0.2">
      <c r="A130" s="34">
        <v>43620</v>
      </c>
      <c r="B130" s="33">
        <v>2.0833333333333329E-3</v>
      </c>
      <c r="C130" s="33">
        <v>2.3807870370370372E-2</v>
      </c>
      <c r="D130" s="33">
        <v>2.1724537037037039E-2</v>
      </c>
      <c r="E130" s="32">
        <v>1019</v>
      </c>
    </row>
    <row r="131" spans="1:6" x14ac:dyDescent="0.2">
      <c r="A131" s="34">
        <v>43622</v>
      </c>
      <c r="B131" s="33">
        <v>0.27684027777777781</v>
      </c>
      <c r="C131" s="33">
        <v>0.28660879629629632</v>
      </c>
      <c r="D131" s="33">
        <v>9.7685185185185184E-3</v>
      </c>
      <c r="E131" s="32">
        <v>1054</v>
      </c>
    </row>
    <row r="132" spans="1:6" x14ac:dyDescent="0.2">
      <c r="A132" s="34">
        <v>43630</v>
      </c>
      <c r="B132" s="33">
        <v>0.49858796296296298</v>
      </c>
      <c r="C132" s="33">
        <v>0.56060185185185185</v>
      </c>
      <c r="D132" s="33">
        <v>6.2013888888888889E-2</v>
      </c>
      <c r="E132" s="32" t="s">
        <v>2099</v>
      </c>
    </row>
    <row r="133" spans="1:6" x14ac:dyDescent="0.2">
      <c r="A133" s="34">
        <v>43634</v>
      </c>
      <c r="B133" s="33">
        <v>0.94207175925925923</v>
      </c>
      <c r="C133" s="33">
        <v>0.94768518518518519</v>
      </c>
      <c r="D133" s="33">
        <v>5.6134259259259262E-3</v>
      </c>
      <c r="E133" s="32">
        <v>1247</v>
      </c>
    </row>
    <row r="134" spans="1:6" x14ac:dyDescent="0.2">
      <c r="A134" s="34">
        <v>43634</v>
      </c>
      <c r="B134" s="33">
        <v>0.9511574074074074</v>
      </c>
      <c r="C134" s="33">
        <v>0.95699074074074075</v>
      </c>
      <c r="D134" s="33">
        <v>5.8333333333333336E-3</v>
      </c>
      <c r="E134" s="32">
        <v>1247</v>
      </c>
    </row>
    <row r="135" spans="1:6" x14ac:dyDescent="0.2">
      <c r="A135" s="34">
        <v>43641</v>
      </c>
      <c r="B135" s="33">
        <v>0.9573842592592593</v>
      </c>
      <c r="C135" s="33">
        <v>0.9921875</v>
      </c>
      <c r="D135" s="33">
        <v>3.4803240740740739E-2</v>
      </c>
      <c r="E135" s="32" t="s">
        <v>2098</v>
      </c>
    </row>
    <row r="136" spans="1:6" x14ac:dyDescent="0.2">
      <c r="A136" s="34">
        <v>43642</v>
      </c>
      <c r="B136" s="33">
        <v>0.64667824074074076</v>
      </c>
      <c r="C136" s="33">
        <v>0.86983796296296301</v>
      </c>
      <c r="D136" s="33" t="s">
        <v>2097</v>
      </c>
      <c r="E136" s="32" t="s">
        <v>2096</v>
      </c>
      <c r="F136" t="s">
        <v>19</v>
      </c>
    </row>
    <row r="137" spans="1:6" x14ac:dyDescent="0.2">
      <c r="A137" s="34">
        <v>43657</v>
      </c>
      <c r="B137" s="33">
        <v>6.3009259259259265E-2</v>
      </c>
      <c r="C137" s="33">
        <v>8.4745370370370374E-2</v>
      </c>
      <c r="D137" s="33">
        <v>2.1736111111111109E-2</v>
      </c>
      <c r="E137" s="32">
        <v>198</v>
      </c>
    </row>
    <row r="138" spans="1:6" x14ac:dyDescent="0.2">
      <c r="A138" s="34">
        <v>43659</v>
      </c>
      <c r="B138" s="33">
        <v>0.2068402777777778</v>
      </c>
      <c r="C138" s="33">
        <v>0.21660879629629631</v>
      </c>
      <c r="D138" s="33">
        <v>9.7685185185185184E-3</v>
      </c>
      <c r="E138" s="32">
        <v>231</v>
      </c>
    </row>
    <row r="139" spans="1:6" x14ac:dyDescent="0.2">
      <c r="A139" s="34">
        <v>43659</v>
      </c>
      <c r="B139" s="33">
        <v>0.74033564814814812</v>
      </c>
      <c r="C139" s="33">
        <v>0.75011574074074072</v>
      </c>
      <c r="D139" s="33">
        <v>9.780092592592592E-3</v>
      </c>
      <c r="E139" s="32">
        <v>239</v>
      </c>
    </row>
    <row r="140" spans="1:6" x14ac:dyDescent="0.2">
      <c r="A140" s="34">
        <v>43661</v>
      </c>
      <c r="B140" s="33">
        <v>0.25370370370370371</v>
      </c>
      <c r="C140" s="33">
        <v>0.31194444444444452</v>
      </c>
      <c r="D140" s="33">
        <v>5.8240740740740739E-2</v>
      </c>
      <c r="E140" s="32" t="s">
        <v>2095</v>
      </c>
    </row>
    <row r="141" spans="1:6" x14ac:dyDescent="0.2">
      <c r="A141" s="34">
        <v>43665</v>
      </c>
      <c r="B141" s="33">
        <v>0.5350462962962963</v>
      </c>
      <c r="C141" s="33">
        <v>0.56450231481481483</v>
      </c>
      <c r="D141" s="33">
        <v>2.945601851851852E-2</v>
      </c>
      <c r="E141" s="32" t="s">
        <v>2094</v>
      </c>
    </row>
    <row r="142" spans="1:6" x14ac:dyDescent="0.2">
      <c r="A142" s="34">
        <v>43671</v>
      </c>
      <c r="B142" s="33">
        <v>0.66491898148148143</v>
      </c>
      <c r="C142" s="33">
        <v>0.68664351851851857</v>
      </c>
      <c r="D142" s="33">
        <v>2.1724537037037039E-2</v>
      </c>
      <c r="E142" s="32">
        <v>421</v>
      </c>
    </row>
    <row r="143" spans="1:6" x14ac:dyDescent="0.2">
      <c r="A143" s="34">
        <v>43679</v>
      </c>
      <c r="B143" s="33">
        <v>0.67326388888888888</v>
      </c>
      <c r="C143" s="33">
        <v>0.70429398148148148</v>
      </c>
      <c r="D143" s="33">
        <v>3.1030092592592588E-2</v>
      </c>
      <c r="E143" s="32" t="s">
        <v>2093</v>
      </c>
    </row>
    <row r="144" spans="1:6" x14ac:dyDescent="0.2">
      <c r="A144" s="34">
        <v>43687</v>
      </c>
      <c r="B144" s="33">
        <v>0.71809027777777779</v>
      </c>
      <c r="C144" s="33">
        <v>0.73833333333333329</v>
      </c>
      <c r="D144" s="33">
        <v>2.0243055555555559E-2</v>
      </c>
      <c r="E144" s="32">
        <v>666</v>
      </c>
    </row>
    <row r="145" spans="1:5" x14ac:dyDescent="0.2">
      <c r="A145" s="34">
        <v>43692</v>
      </c>
      <c r="B145" s="33">
        <v>9.4386574074074067E-2</v>
      </c>
      <c r="C145" s="33">
        <v>0.110787037037037</v>
      </c>
      <c r="D145" s="33">
        <v>1.640046296296296E-2</v>
      </c>
      <c r="E145" s="32">
        <v>733</v>
      </c>
    </row>
    <row r="146" spans="1:5" x14ac:dyDescent="0.2">
      <c r="A146" s="34">
        <v>43692</v>
      </c>
      <c r="B146" s="33">
        <v>0.26405092592592588</v>
      </c>
      <c r="C146" s="33">
        <v>0.38734953703703712</v>
      </c>
      <c r="D146" s="33">
        <v>0.12329861111111109</v>
      </c>
      <c r="E146" s="32" t="s">
        <v>2092</v>
      </c>
    </row>
    <row r="147" spans="1:5" x14ac:dyDescent="0.2">
      <c r="A147" s="34">
        <v>43693</v>
      </c>
      <c r="B147" s="33">
        <v>0.46945601851851848</v>
      </c>
      <c r="C147" s="33">
        <v>0.48585648148148147</v>
      </c>
      <c r="D147" s="33">
        <v>1.640046296296296E-2</v>
      </c>
      <c r="E147" s="32">
        <v>754</v>
      </c>
    </row>
    <row r="148" spans="1:5" x14ac:dyDescent="0.2">
      <c r="A148" s="34">
        <v>43696</v>
      </c>
      <c r="B148" s="33">
        <v>0.67060185185185184</v>
      </c>
      <c r="C148" s="33">
        <v>0.68038194444444444</v>
      </c>
      <c r="D148" s="33">
        <v>9.780092592592592E-3</v>
      </c>
      <c r="E148" s="32">
        <v>803</v>
      </c>
    </row>
    <row r="149" spans="1:5" x14ac:dyDescent="0.2">
      <c r="A149" s="34">
        <v>43699</v>
      </c>
      <c r="B149" s="33">
        <v>8.3668981481481483E-2</v>
      </c>
      <c r="C149" s="33">
        <v>0.2111574074074074</v>
      </c>
      <c r="D149" s="33">
        <v>0.12748842592592591</v>
      </c>
      <c r="E149" s="32" t="s">
        <v>2091</v>
      </c>
    </row>
    <row r="150" spans="1:5" x14ac:dyDescent="0.2">
      <c r="A150" s="34">
        <v>43713</v>
      </c>
      <c r="B150" s="33">
        <v>4.7685185185185178E-2</v>
      </c>
      <c r="C150" s="33">
        <v>6.4074074074074075E-2</v>
      </c>
      <c r="D150" s="33">
        <v>1.638888888888889E-2</v>
      </c>
      <c r="E150" s="32">
        <v>1053</v>
      </c>
    </row>
    <row r="151" spans="1:5" x14ac:dyDescent="0.2">
      <c r="A151" s="34">
        <v>43715</v>
      </c>
      <c r="B151" s="33">
        <v>5.0752314814814813E-2</v>
      </c>
      <c r="C151" s="33">
        <v>5.7060185185185193E-2</v>
      </c>
      <c r="D151" s="33">
        <v>6.3078703703703708E-3</v>
      </c>
      <c r="E151" s="32">
        <v>1084</v>
      </c>
    </row>
    <row r="152" spans="1:5" x14ac:dyDescent="0.2">
      <c r="A152" s="34">
        <v>43718</v>
      </c>
      <c r="B152" s="33">
        <v>0.2786689814814815</v>
      </c>
      <c r="C152" s="33">
        <v>0.2825462962962963</v>
      </c>
      <c r="D152" s="33">
        <v>3.8773148148148152E-3</v>
      </c>
      <c r="E152" s="32">
        <v>1133</v>
      </c>
    </row>
    <row r="153" spans="1:5" x14ac:dyDescent="0.2">
      <c r="A153" s="34">
        <v>43729</v>
      </c>
      <c r="B153" s="33">
        <v>0.12875</v>
      </c>
      <c r="C153" s="33">
        <v>0.26113425925925932</v>
      </c>
      <c r="D153" s="33">
        <v>0.13238425925925931</v>
      </c>
      <c r="E153" s="32" t="s">
        <v>2090</v>
      </c>
    </row>
    <row r="154" spans="1:5" x14ac:dyDescent="0.2">
      <c r="A154" s="34">
        <v>43730</v>
      </c>
      <c r="B154" s="33">
        <v>0.99486111111111108</v>
      </c>
      <c r="C154" s="33">
        <v>0.11268518518518519</v>
      </c>
      <c r="D154" s="33">
        <v>0.11782407407407409</v>
      </c>
      <c r="E154" s="32" t="s">
        <v>2089</v>
      </c>
    </row>
    <row r="155" spans="1:5" x14ac:dyDescent="0.2">
      <c r="A155" s="34">
        <v>43748</v>
      </c>
      <c r="B155" s="33">
        <v>0.1371064814814815</v>
      </c>
      <c r="C155" s="33">
        <v>0.26817129629629632</v>
      </c>
      <c r="D155" s="33">
        <v>0.1310648148148148</v>
      </c>
      <c r="E155" s="32" t="s">
        <v>2088</v>
      </c>
    </row>
    <row r="156" spans="1:5" x14ac:dyDescent="0.2">
      <c r="A156" s="34">
        <v>43769</v>
      </c>
      <c r="B156" s="33">
        <v>0.62155092592592598</v>
      </c>
      <c r="C156" s="33">
        <v>0.63793981481481477</v>
      </c>
      <c r="D156" s="33">
        <v>1.638888888888889E-2</v>
      </c>
      <c r="E156" s="32">
        <v>530</v>
      </c>
    </row>
    <row r="157" spans="1:5" x14ac:dyDescent="0.2">
      <c r="A157" s="34">
        <v>43784</v>
      </c>
      <c r="B157" s="33">
        <v>0.57994212962962965</v>
      </c>
      <c r="C157" s="33">
        <v>0.71276620370370369</v>
      </c>
      <c r="D157" s="33">
        <v>0.13282407407407409</v>
      </c>
      <c r="E157" s="32" t="s">
        <v>2087</v>
      </c>
    </row>
    <row r="158" spans="1:5" x14ac:dyDescent="0.2">
      <c r="A158" s="34">
        <v>43794</v>
      </c>
      <c r="B158" s="33">
        <v>0.5690277777777778</v>
      </c>
      <c r="C158" s="33">
        <v>0.76200231481481484</v>
      </c>
      <c r="D158" s="33">
        <v>0.19297453703703699</v>
      </c>
      <c r="E158" s="32" t="s">
        <v>2086</v>
      </c>
    </row>
    <row r="159" spans="1:5" x14ac:dyDescent="0.2">
      <c r="A159" s="34">
        <v>43818</v>
      </c>
      <c r="B159" s="33">
        <v>9.5821759259259259E-2</v>
      </c>
      <c r="C159" s="33">
        <v>0.22331018518518519</v>
      </c>
      <c r="D159" s="33">
        <v>0.12748842592592591</v>
      </c>
      <c r="E159" s="32" t="s">
        <v>2085</v>
      </c>
    </row>
    <row r="160" spans="1:5" x14ac:dyDescent="0.2">
      <c r="A160" s="34">
        <v>43818</v>
      </c>
      <c r="B160" s="33">
        <v>0.53430555555555559</v>
      </c>
      <c r="C160" s="33">
        <v>0.55603009259259262</v>
      </c>
      <c r="D160" s="33">
        <v>2.1724537037037039E-2</v>
      </c>
      <c r="E160" s="32">
        <v>1277</v>
      </c>
    </row>
    <row r="161" spans="1:5" x14ac:dyDescent="0.2">
      <c r="A161" s="34">
        <v>43833</v>
      </c>
      <c r="B161" s="33">
        <v>0.67071759259259256</v>
      </c>
      <c r="C161" s="33">
        <v>0.67631944444444447</v>
      </c>
      <c r="D161" s="33">
        <v>5.6018518518518518E-3</v>
      </c>
      <c r="E161" s="32">
        <v>121</v>
      </c>
    </row>
    <row r="162" spans="1:5" x14ac:dyDescent="0.2">
      <c r="A162" s="34">
        <v>43847</v>
      </c>
      <c r="B162" s="33">
        <v>0.59582175925925929</v>
      </c>
      <c r="C162" s="33">
        <v>0.59968750000000004</v>
      </c>
      <c r="D162" s="33">
        <v>3.8657407407407412E-3</v>
      </c>
      <c r="E162" s="32">
        <v>334</v>
      </c>
    </row>
    <row r="163" spans="1:5" x14ac:dyDescent="0.2">
      <c r="A163" s="34">
        <v>43847</v>
      </c>
      <c r="B163" s="33">
        <v>0.66864583333333338</v>
      </c>
      <c r="C163" s="33">
        <v>0.72707175925925926</v>
      </c>
      <c r="D163" s="33">
        <v>5.8425925925925923E-2</v>
      </c>
      <c r="E163" s="32" t="s">
        <v>2084</v>
      </c>
    </row>
    <row r="164" spans="1:5" x14ac:dyDescent="0.2">
      <c r="A164" s="34">
        <v>43851</v>
      </c>
      <c r="B164" s="33">
        <v>0.10649305555555549</v>
      </c>
      <c r="C164" s="33">
        <v>0.1125462962962963</v>
      </c>
      <c r="D164" s="33">
        <v>6.053240740740741E-3</v>
      </c>
      <c r="E164" s="32">
        <v>387</v>
      </c>
    </row>
    <row r="165" spans="1:5" x14ac:dyDescent="0.2">
      <c r="A165" s="34">
        <v>43854</v>
      </c>
      <c r="B165" s="33">
        <v>0.84414351851851854</v>
      </c>
      <c r="C165" s="33">
        <v>0.97582175925925929</v>
      </c>
      <c r="D165" s="33">
        <v>0.13167824074074069</v>
      </c>
      <c r="E165" s="32" t="s">
        <v>2083</v>
      </c>
    </row>
    <row r="166" spans="1:5" x14ac:dyDescent="0.2">
      <c r="A166" s="34">
        <v>43855</v>
      </c>
      <c r="B166" s="33">
        <v>0.6716550925925926</v>
      </c>
      <c r="C166" s="33">
        <v>0.67726851851851855</v>
      </c>
      <c r="D166" s="33">
        <v>5.6134259259259262E-3</v>
      </c>
      <c r="E166" s="32">
        <v>457</v>
      </c>
    </row>
    <row r="167" spans="1:5" x14ac:dyDescent="0.2">
      <c r="A167" s="34">
        <v>43857</v>
      </c>
      <c r="B167" s="33">
        <v>0.71989583333333329</v>
      </c>
      <c r="C167" s="33">
        <v>0.73571759259259262</v>
      </c>
      <c r="D167" s="33">
        <v>1.5821759259259261E-2</v>
      </c>
      <c r="E167" s="32" t="s">
        <v>2082</v>
      </c>
    </row>
    <row r="168" spans="1:5" x14ac:dyDescent="0.2">
      <c r="A168" s="34">
        <v>43885</v>
      </c>
      <c r="B168" s="33">
        <v>9.5405092592592597E-2</v>
      </c>
      <c r="C168" s="33">
        <v>0.22288194444444451</v>
      </c>
      <c r="D168" s="33">
        <v>0.12747685185185181</v>
      </c>
      <c r="E168" s="32" t="s">
        <v>2081</v>
      </c>
    </row>
    <row r="169" spans="1:5" x14ac:dyDescent="0.2">
      <c r="A169" s="34">
        <v>43887</v>
      </c>
      <c r="B169" s="33">
        <v>0.16211805555555561</v>
      </c>
      <c r="C169" s="33">
        <v>0.27635416666666668</v>
      </c>
      <c r="D169" s="33">
        <v>0.11423611111111109</v>
      </c>
      <c r="E169" s="32" t="s">
        <v>2080</v>
      </c>
    </row>
    <row r="170" spans="1:5" x14ac:dyDescent="0.2">
      <c r="A170" s="34">
        <v>43887</v>
      </c>
      <c r="B170" s="33">
        <v>0.28341435185185188</v>
      </c>
      <c r="C170" s="33">
        <v>0.35508101851851848</v>
      </c>
      <c r="D170" s="33">
        <v>7.166666666666667E-2</v>
      </c>
      <c r="E170" s="32" t="s">
        <v>2079</v>
      </c>
    </row>
    <row r="171" spans="1:5" x14ac:dyDescent="0.2">
      <c r="A171" s="34">
        <v>43909</v>
      </c>
      <c r="B171" s="33">
        <v>0.32263888888888892</v>
      </c>
      <c r="C171" s="33">
        <v>0.32824074074074072</v>
      </c>
      <c r="D171" s="33">
        <v>5.6018518518518518E-3</v>
      </c>
      <c r="E171" s="32">
        <v>1276</v>
      </c>
    </row>
    <row r="172" spans="1:5" x14ac:dyDescent="0.2">
      <c r="A172" s="34">
        <v>43909</v>
      </c>
      <c r="B172" s="33">
        <v>0.33171296296296299</v>
      </c>
      <c r="C172" s="33">
        <v>0.33903935185185191</v>
      </c>
      <c r="D172" s="33">
        <v>7.3263888888888892E-3</v>
      </c>
      <c r="E172" s="32">
        <v>1277</v>
      </c>
    </row>
    <row r="173" spans="1:5" x14ac:dyDescent="0.2">
      <c r="A173" s="34">
        <v>43912</v>
      </c>
      <c r="B173" s="33">
        <v>0.68190972222222224</v>
      </c>
      <c r="C173" s="33">
        <v>0.70521990740740736</v>
      </c>
      <c r="D173" s="33">
        <v>2.331018518518518E-2</v>
      </c>
      <c r="E173" s="32">
        <v>1328</v>
      </c>
    </row>
    <row r="174" spans="1:5" x14ac:dyDescent="0.2">
      <c r="A174" s="34">
        <v>43913</v>
      </c>
      <c r="B174" s="33">
        <v>0.56943287037037038</v>
      </c>
      <c r="C174" s="33">
        <v>0.57944444444444443</v>
      </c>
      <c r="D174" s="33">
        <v>1.001157407407407E-2</v>
      </c>
      <c r="E174" s="32">
        <v>1341</v>
      </c>
    </row>
    <row r="175" spans="1:5" x14ac:dyDescent="0.2">
      <c r="A175" s="34">
        <v>43914</v>
      </c>
      <c r="B175" s="33">
        <v>0.24259259259259261</v>
      </c>
      <c r="C175" s="33">
        <v>0.24990740740740741</v>
      </c>
      <c r="D175" s="33">
        <v>7.3148148148148148E-3</v>
      </c>
      <c r="E175" s="32">
        <v>1352</v>
      </c>
    </row>
    <row r="176" spans="1:5" x14ac:dyDescent="0.2">
      <c r="A176" s="34">
        <v>43914</v>
      </c>
      <c r="B176" s="33">
        <v>0.25337962962962962</v>
      </c>
      <c r="C176" s="33">
        <v>0.25724537037037037</v>
      </c>
      <c r="D176" s="33">
        <v>3.8657407407407412E-3</v>
      </c>
      <c r="E176" s="32">
        <v>1352</v>
      </c>
    </row>
    <row r="177" spans="1:5" x14ac:dyDescent="0.2">
      <c r="A177" s="34">
        <v>43914</v>
      </c>
      <c r="B177" s="33">
        <v>0.29899305555555561</v>
      </c>
      <c r="C177" s="33">
        <v>0.32271990740740741</v>
      </c>
      <c r="D177" s="33">
        <v>2.372685185185185E-2</v>
      </c>
      <c r="E177" s="32" t="s">
        <v>2078</v>
      </c>
    </row>
    <row r="178" spans="1:5" x14ac:dyDescent="0.2">
      <c r="A178" s="34">
        <v>43916</v>
      </c>
      <c r="B178" s="33">
        <v>0.92721064814814813</v>
      </c>
      <c r="C178" s="33">
        <v>0.93828703703703709</v>
      </c>
      <c r="D178" s="33">
        <v>1.1076388888888891E-2</v>
      </c>
      <c r="E178" s="32">
        <v>6</v>
      </c>
    </row>
    <row r="179" spans="1:5" x14ac:dyDescent="0.2">
      <c r="A179" s="34">
        <v>43952</v>
      </c>
      <c r="B179" s="33">
        <v>2.4305555555555549E-4</v>
      </c>
      <c r="C179" s="33">
        <v>5.8055555555555548E-2</v>
      </c>
      <c r="D179" s="33">
        <v>5.7812500000000003E-2</v>
      </c>
      <c r="E179" s="32" t="s">
        <v>2077</v>
      </c>
    </row>
    <row r="180" spans="1:5" x14ac:dyDescent="0.2">
      <c r="A180" s="34">
        <v>43962</v>
      </c>
      <c r="B180" s="33">
        <v>0.63645833333333335</v>
      </c>
      <c r="C180" s="33">
        <v>0.64623842592592595</v>
      </c>
      <c r="D180" s="33">
        <v>9.780092592592592E-3</v>
      </c>
      <c r="E180" s="32">
        <v>704</v>
      </c>
    </row>
    <row r="181" spans="1:5" x14ac:dyDescent="0.2">
      <c r="A181" s="34">
        <v>43962</v>
      </c>
      <c r="B181" s="33">
        <v>0.70194444444444448</v>
      </c>
      <c r="C181" s="33">
        <v>0.71171296296296294</v>
      </c>
      <c r="D181" s="33">
        <v>9.7685185185185184E-3</v>
      </c>
      <c r="E181" s="32">
        <v>705</v>
      </c>
    </row>
    <row r="182" spans="1:5" x14ac:dyDescent="0.2">
      <c r="A182" s="34">
        <v>43962</v>
      </c>
      <c r="B182" s="33">
        <v>0.82802083333333332</v>
      </c>
      <c r="C182" s="33">
        <v>0.8353356481481482</v>
      </c>
      <c r="D182" s="33">
        <v>7.3148148148148148E-3</v>
      </c>
      <c r="E182" s="32">
        <v>707</v>
      </c>
    </row>
    <row r="183" spans="1:5" x14ac:dyDescent="0.2">
      <c r="A183" s="34">
        <v>43977</v>
      </c>
      <c r="B183" s="33">
        <v>0.74812500000000004</v>
      </c>
      <c r="C183" s="33">
        <v>0.76451388888888894</v>
      </c>
      <c r="D183" s="33">
        <v>1.638888888888889E-2</v>
      </c>
      <c r="E183" s="32" t="s">
        <v>2024</v>
      </c>
    </row>
    <row r="184" spans="1:5" x14ac:dyDescent="0.2">
      <c r="A184" s="34">
        <v>43982</v>
      </c>
      <c r="B184" s="33">
        <v>0.17697916666666669</v>
      </c>
      <c r="C184" s="33">
        <v>0.3044675925925926</v>
      </c>
      <c r="D184" s="33">
        <v>0.12748842592592591</v>
      </c>
      <c r="E184" s="32" t="s">
        <v>2076</v>
      </c>
    </row>
    <row r="185" spans="1:5" x14ac:dyDescent="0.2">
      <c r="A185" s="34">
        <v>43986</v>
      </c>
      <c r="B185" s="33">
        <v>0.52229166666666671</v>
      </c>
      <c r="C185" s="33">
        <v>0.53869212962962965</v>
      </c>
      <c r="D185" s="33">
        <v>1.640046296296296E-2</v>
      </c>
      <c r="E185" s="32" t="s">
        <v>2075</v>
      </c>
    </row>
    <row r="186" spans="1:5" x14ac:dyDescent="0.2">
      <c r="A186" s="34">
        <v>43991</v>
      </c>
      <c r="B186" s="33">
        <v>0.84004629629629635</v>
      </c>
      <c r="C186" s="33">
        <v>0.84623842592592591</v>
      </c>
      <c r="D186" s="33">
        <v>6.1921296296296299E-3</v>
      </c>
      <c r="E186" s="32">
        <v>1150</v>
      </c>
    </row>
    <row r="187" spans="1:5" x14ac:dyDescent="0.2">
      <c r="A187" s="34">
        <v>44007</v>
      </c>
      <c r="B187" s="33">
        <v>0.67197916666666668</v>
      </c>
      <c r="C187" s="33">
        <v>0.69214120370370369</v>
      </c>
      <c r="D187" s="33">
        <v>2.0162037037037041E-2</v>
      </c>
      <c r="E187" s="32" t="s">
        <v>2074</v>
      </c>
    </row>
    <row r="188" spans="1:5" x14ac:dyDescent="0.2">
      <c r="A188" s="34">
        <v>44013</v>
      </c>
      <c r="B188" s="33">
        <v>0.1158217592592593</v>
      </c>
      <c r="C188" s="33">
        <v>0.12313657407407411</v>
      </c>
      <c r="D188" s="33">
        <v>7.3148148148148148E-3</v>
      </c>
      <c r="E188" s="32">
        <v>88</v>
      </c>
    </row>
    <row r="189" spans="1:5" x14ac:dyDescent="0.2">
      <c r="A189" s="34">
        <v>44013</v>
      </c>
      <c r="B189" s="33">
        <v>0.76571759259259264</v>
      </c>
      <c r="C189" s="33">
        <v>0.89809027777777772</v>
      </c>
      <c r="D189" s="33">
        <v>0.13237268518518519</v>
      </c>
      <c r="E189" s="32" t="s">
        <v>2073</v>
      </c>
    </row>
    <row r="190" spans="1:5" x14ac:dyDescent="0.2">
      <c r="A190" s="34">
        <v>44017</v>
      </c>
      <c r="B190" s="33">
        <v>0.61943287037037043</v>
      </c>
      <c r="C190" s="33">
        <v>0.64115740740740745</v>
      </c>
      <c r="D190" s="33">
        <v>2.1724537037037039E-2</v>
      </c>
      <c r="E190" s="32" t="s">
        <v>2072</v>
      </c>
    </row>
    <row r="191" spans="1:5" x14ac:dyDescent="0.2">
      <c r="A191" s="34">
        <v>44018</v>
      </c>
      <c r="B191" s="33">
        <v>0.7378703703703704</v>
      </c>
      <c r="C191" s="33">
        <v>0.7542592592592593</v>
      </c>
      <c r="D191" s="33">
        <v>1.638888888888889E-2</v>
      </c>
      <c r="E191" s="32" t="s">
        <v>2071</v>
      </c>
    </row>
    <row r="192" spans="1:5" x14ac:dyDescent="0.2">
      <c r="A192" s="34">
        <v>44028</v>
      </c>
      <c r="B192" s="33">
        <v>0.54513888888888884</v>
      </c>
      <c r="C192" s="33">
        <v>0.56049768518518517</v>
      </c>
      <c r="D192" s="33">
        <v>1.5358796296296299E-2</v>
      </c>
      <c r="E192" s="32">
        <v>323</v>
      </c>
    </row>
    <row r="193" spans="1:5" x14ac:dyDescent="0.2">
      <c r="A193" s="34">
        <v>44042</v>
      </c>
      <c r="B193" s="33">
        <v>0.28664351851851849</v>
      </c>
      <c r="C193" s="33">
        <v>0.29224537037037029</v>
      </c>
      <c r="D193" s="33">
        <v>5.6018518518518518E-3</v>
      </c>
      <c r="E193" s="32">
        <v>533</v>
      </c>
    </row>
    <row r="194" spans="1:5" x14ac:dyDescent="0.2">
      <c r="A194" s="34">
        <v>44049</v>
      </c>
      <c r="B194" s="33">
        <v>0.57850694444444439</v>
      </c>
      <c r="C194" s="33">
        <v>0.59865740740740736</v>
      </c>
      <c r="D194" s="33">
        <v>2.015046296296296E-2</v>
      </c>
      <c r="E194" s="32" t="s">
        <v>2070</v>
      </c>
    </row>
    <row r="195" spans="1:5" x14ac:dyDescent="0.2">
      <c r="A195" s="34">
        <v>44052</v>
      </c>
      <c r="B195" s="33">
        <v>9.3912037037037044E-2</v>
      </c>
      <c r="C195" s="33">
        <v>0.22516203703703699</v>
      </c>
      <c r="D195" s="33">
        <v>0.13125000000000001</v>
      </c>
      <c r="E195" s="32" t="s">
        <v>2069</v>
      </c>
    </row>
    <row r="196" spans="1:5" x14ac:dyDescent="0.2">
      <c r="A196" s="34">
        <v>44063</v>
      </c>
      <c r="B196" s="33">
        <v>0.42554398148148148</v>
      </c>
      <c r="C196" s="33">
        <v>0.43285879629629631</v>
      </c>
      <c r="D196" s="33">
        <v>7.3148148148148148E-3</v>
      </c>
      <c r="E196" s="32">
        <v>856</v>
      </c>
    </row>
    <row r="197" spans="1:5" x14ac:dyDescent="0.2">
      <c r="A197" s="34">
        <v>44063</v>
      </c>
      <c r="B197" s="33">
        <v>0.59100694444444446</v>
      </c>
      <c r="C197" s="33">
        <v>0.61116898148148147</v>
      </c>
      <c r="D197" s="33">
        <v>2.0162037037037041E-2</v>
      </c>
      <c r="E197" s="32" t="s">
        <v>2068</v>
      </c>
    </row>
    <row r="198" spans="1:5" x14ac:dyDescent="0.2">
      <c r="A198" s="34">
        <v>44077</v>
      </c>
      <c r="B198" s="33">
        <v>0.53802083333333328</v>
      </c>
      <c r="C198" s="33">
        <v>0.55817129629629625</v>
      </c>
      <c r="D198" s="33">
        <v>2.015046296296296E-2</v>
      </c>
      <c r="E198" s="32" t="s">
        <v>2067</v>
      </c>
    </row>
    <row r="199" spans="1:5" x14ac:dyDescent="0.2">
      <c r="A199" s="34">
        <v>44085</v>
      </c>
      <c r="B199" s="33">
        <v>0.59613425925925922</v>
      </c>
      <c r="C199" s="33">
        <v>0.72361111111111109</v>
      </c>
      <c r="D199" s="33">
        <v>0.12747685185185181</v>
      </c>
      <c r="E199" s="32" t="s">
        <v>2066</v>
      </c>
    </row>
    <row r="200" spans="1:5" x14ac:dyDescent="0.2">
      <c r="A200" s="34">
        <v>44091</v>
      </c>
      <c r="B200" s="33">
        <v>0.58149305555555553</v>
      </c>
      <c r="C200" s="33">
        <v>0.60321759259259256</v>
      </c>
      <c r="D200" s="33">
        <v>2.1724537037037039E-2</v>
      </c>
      <c r="E200" s="32">
        <v>1286</v>
      </c>
    </row>
    <row r="201" spans="1:5" x14ac:dyDescent="0.2">
      <c r="A201" s="34">
        <v>44105</v>
      </c>
      <c r="B201" s="33">
        <v>0.23030092592592591</v>
      </c>
      <c r="C201" s="33">
        <v>0.25202546296296302</v>
      </c>
      <c r="D201" s="33">
        <v>2.1724537037037039E-2</v>
      </c>
      <c r="E201" s="32" t="s">
        <v>2065</v>
      </c>
    </row>
    <row r="202" spans="1:5" x14ac:dyDescent="0.2">
      <c r="A202" s="34">
        <v>44116</v>
      </c>
      <c r="B202" s="33">
        <v>0.25969907407407411</v>
      </c>
      <c r="C202" s="33">
        <v>0.39076388888888891</v>
      </c>
      <c r="D202" s="33">
        <v>0.1310648148148148</v>
      </c>
      <c r="E202" s="32" t="s">
        <v>2064</v>
      </c>
    </row>
    <row r="203" spans="1:5" x14ac:dyDescent="0.2">
      <c r="A203" s="34">
        <v>44116</v>
      </c>
      <c r="B203" s="33">
        <v>0.70349537037037035</v>
      </c>
      <c r="C203" s="33">
        <v>0.54217592592592589</v>
      </c>
      <c r="D203" s="33">
        <v>0.83868055555555554</v>
      </c>
      <c r="E203" s="32" t="s">
        <v>2063</v>
      </c>
    </row>
    <row r="204" spans="1:5" x14ac:dyDescent="0.2">
      <c r="A204" s="34">
        <v>44120</v>
      </c>
      <c r="B204" s="33">
        <v>0.12653935185185189</v>
      </c>
      <c r="C204" s="33">
        <v>0.13273148148148151</v>
      </c>
      <c r="D204" s="33">
        <v>6.1921296296296299E-3</v>
      </c>
      <c r="E204" s="32">
        <v>335</v>
      </c>
    </row>
    <row r="205" spans="1:5" x14ac:dyDescent="0.2">
      <c r="A205" s="34">
        <v>44128</v>
      </c>
      <c r="B205" s="33">
        <v>0.70803240740740736</v>
      </c>
      <c r="C205" s="33">
        <v>0.72976851851851854</v>
      </c>
      <c r="D205" s="33">
        <v>2.1736111111111109E-2</v>
      </c>
      <c r="E205" s="32">
        <v>466</v>
      </c>
    </row>
    <row r="206" spans="1:5" x14ac:dyDescent="0.2">
      <c r="A206" s="34">
        <v>44140</v>
      </c>
      <c r="B206" s="33">
        <v>0.49424768518518519</v>
      </c>
      <c r="C206" s="33">
        <v>0.51598379629629632</v>
      </c>
      <c r="D206" s="33">
        <v>2.1736111111111109E-2</v>
      </c>
      <c r="E206" s="32">
        <v>646</v>
      </c>
    </row>
    <row r="207" spans="1:5" x14ac:dyDescent="0.2">
      <c r="A207" s="34">
        <v>44147</v>
      </c>
      <c r="B207" s="33">
        <v>0.63148148148148153</v>
      </c>
      <c r="C207" s="33">
        <v>0.65320601851851856</v>
      </c>
      <c r="D207" s="33">
        <v>2.1724537037037039E-2</v>
      </c>
      <c r="E207" s="32">
        <v>755</v>
      </c>
    </row>
    <row r="208" spans="1:5" x14ac:dyDescent="0.2">
      <c r="A208" s="34">
        <v>44148</v>
      </c>
      <c r="B208" s="33">
        <v>0.76030092592592591</v>
      </c>
      <c r="C208" s="33">
        <v>0.89197916666666666</v>
      </c>
      <c r="D208" s="33">
        <v>0.13167824074074069</v>
      </c>
      <c r="E208" s="32" t="s">
        <v>2062</v>
      </c>
    </row>
    <row r="209" spans="1:5" x14ac:dyDescent="0.2">
      <c r="A209" s="34">
        <v>44149</v>
      </c>
      <c r="B209" s="33">
        <v>0.57396990740740739</v>
      </c>
      <c r="C209" s="33">
        <v>0.58128472222222227</v>
      </c>
      <c r="D209" s="33">
        <v>7.3148148148148148E-3</v>
      </c>
      <c r="E209" s="32">
        <v>785</v>
      </c>
    </row>
    <row r="210" spans="1:5" x14ac:dyDescent="0.2">
      <c r="A210" s="34">
        <v>44154</v>
      </c>
      <c r="B210" s="33">
        <v>0.63774305555555555</v>
      </c>
      <c r="C210" s="33">
        <v>0.65946759259259258</v>
      </c>
      <c r="D210" s="33">
        <v>2.1724537037037039E-2</v>
      </c>
      <c r="E210" s="32">
        <v>862</v>
      </c>
    </row>
    <row r="211" spans="1:5" x14ac:dyDescent="0.2">
      <c r="A211" s="34">
        <v>44156</v>
      </c>
      <c r="B211" s="33">
        <v>0.69677083333333334</v>
      </c>
      <c r="C211" s="33">
        <v>0.71259259259259256</v>
      </c>
      <c r="D211" s="33">
        <v>1.5821759259259261E-2</v>
      </c>
      <c r="E211" s="32" t="s">
        <v>2061</v>
      </c>
    </row>
    <row r="212" spans="1:5" x14ac:dyDescent="0.2">
      <c r="A212" s="34">
        <v>44159</v>
      </c>
      <c r="B212" s="33">
        <v>0.67962962962962958</v>
      </c>
      <c r="C212" s="33">
        <v>0.70135416666666661</v>
      </c>
      <c r="D212" s="33">
        <v>2.1724537037037039E-2</v>
      </c>
      <c r="E212" s="32">
        <v>939</v>
      </c>
    </row>
    <row r="213" spans="1:5" x14ac:dyDescent="0.2">
      <c r="A213" s="34">
        <v>44164</v>
      </c>
      <c r="B213" s="33">
        <v>0.65601851851851856</v>
      </c>
      <c r="C213" s="33">
        <v>0.67774305555555558</v>
      </c>
      <c r="D213" s="33">
        <v>2.1724537037037039E-2</v>
      </c>
      <c r="E213" s="32">
        <v>1015</v>
      </c>
    </row>
    <row r="214" spans="1:5" x14ac:dyDescent="0.2">
      <c r="A214" s="34">
        <v>44166</v>
      </c>
      <c r="B214" s="33">
        <v>0.1122337962962963</v>
      </c>
      <c r="C214" s="33">
        <v>0.118287037037037</v>
      </c>
      <c r="D214" s="33">
        <v>6.053240740740741E-3</v>
      </c>
      <c r="E214" s="32">
        <v>1037</v>
      </c>
    </row>
    <row r="215" spans="1:5" x14ac:dyDescent="0.2">
      <c r="A215" s="34">
        <v>44168</v>
      </c>
      <c r="B215" s="33">
        <v>0.65023148148148147</v>
      </c>
      <c r="C215" s="33">
        <v>0.67196759259259264</v>
      </c>
      <c r="D215" s="33">
        <v>2.1736111111111109E-2</v>
      </c>
      <c r="E215" s="32">
        <v>1076</v>
      </c>
    </row>
    <row r="216" spans="1:5" x14ac:dyDescent="0.2">
      <c r="A216" s="34">
        <v>44172</v>
      </c>
      <c r="B216" s="33">
        <v>0.64445601851851853</v>
      </c>
      <c r="C216" s="33">
        <v>0.66618055555555555</v>
      </c>
      <c r="D216" s="33">
        <v>2.1724537037037039E-2</v>
      </c>
      <c r="E216" s="32">
        <v>1137</v>
      </c>
    </row>
    <row r="217" spans="1:5" x14ac:dyDescent="0.2">
      <c r="A217" s="34">
        <v>44174</v>
      </c>
      <c r="B217" s="33">
        <v>0.10068287037037039</v>
      </c>
      <c r="C217" s="33">
        <v>0.1107060185185185</v>
      </c>
      <c r="D217" s="33">
        <v>1.0023148148148151E-2</v>
      </c>
      <c r="E217" s="32">
        <v>1159</v>
      </c>
    </row>
    <row r="218" spans="1:5" x14ac:dyDescent="0.2">
      <c r="A218" s="34">
        <v>44175</v>
      </c>
      <c r="B218" s="33">
        <v>8.7060185185185185E-2</v>
      </c>
      <c r="C218" s="33">
        <v>9.2893518518518514E-2</v>
      </c>
      <c r="D218" s="33">
        <v>5.8333333333333336E-3</v>
      </c>
      <c r="E218" s="32">
        <v>1174</v>
      </c>
    </row>
    <row r="219" spans="1:5" x14ac:dyDescent="0.2">
      <c r="A219" s="34">
        <v>44175</v>
      </c>
      <c r="B219" s="33">
        <v>0.65650462962962963</v>
      </c>
      <c r="C219" s="33">
        <v>0.67822916666666666</v>
      </c>
      <c r="D219" s="33">
        <v>2.1724537037037039E-2</v>
      </c>
      <c r="E219" s="32">
        <v>1183</v>
      </c>
    </row>
    <row r="220" spans="1:5" x14ac:dyDescent="0.2">
      <c r="A220" s="34">
        <v>44177</v>
      </c>
      <c r="B220" s="33">
        <v>0.94828703703703698</v>
      </c>
      <c r="C220" s="33">
        <v>0.97002314814814816</v>
      </c>
      <c r="D220" s="33">
        <v>2.1736111111111109E-2</v>
      </c>
      <c r="E220" s="32">
        <v>1218</v>
      </c>
    </row>
    <row r="221" spans="1:5" x14ac:dyDescent="0.2">
      <c r="A221" s="34">
        <v>44179</v>
      </c>
      <c r="B221" s="33">
        <v>6.7245370370370367E-3</v>
      </c>
      <c r="C221" s="33">
        <v>1.233796296296296E-2</v>
      </c>
      <c r="D221" s="33">
        <v>5.6134259259259262E-3</v>
      </c>
      <c r="E221" s="32">
        <v>1234</v>
      </c>
    </row>
    <row r="222" spans="1:5" x14ac:dyDescent="0.2">
      <c r="A222" s="34">
        <v>44180</v>
      </c>
      <c r="B222" s="33">
        <v>0.36723379629629632</v>
      </c>
      <c r="C222" s="33">
        <v>0.37343749999999998</v>
      </c>
      <c r="D222" s="33">
        <v>6.2037037037037026E-3</v>
      </c>
      <c r="E222" s="32">
        <v>1255</v>
      </c>
    </row>
    <row r="223" spans="1:5" x14ac:dyDescent="0.2">
      <c r="A223" s="34">
        <v>44183</v>
      </c>
      <c r="B223" s="33">
        <v>0.51021990740740741</v>
      </c>
      <c r="C223" s="33">
        <v>0.64146990740740739</v>
      </c>
      <c r="D223" s="33">
        <v>0.13125000000000001</v>
      </c>
      <c r="E223" s="32" t="s">
        <v>2060</v>
      </c>
    </row>
    <row r="224" spans="1:5" x14ac:dyDescent="0.2">
      <c r="A224" s="34">
        <v>44183</v>
      </c>
      <c r="B224" s="33">
        <v>0.9068518518518518</v>
      </c>
      <c r="C224" s="33">
        <v>0.92858796296296298</v>
      </c>
      <c r="D224" s="33">
        <v>2.1736111111111109E-2</v>
      </c>
      <c r="E224" s="32">
        <v>1309</v>
      </c>
    </row>
    <row r="225" spans="1:5" x14ac:dyDescent="0.2">
      <c r="A225" s="34">
        <v>44186</v>
      </c>
      <c r="B225" s="33">
        <v>0.59150462962962957</v>
      </c>
      <c r="C225" s="33">
        <v>0.21603009259259259</v>
      </c>
      <c r="D225" s="33">
        <v>0.62452546296296296</v>
      </c>
      <c r="E225" s="32" t="s">
        <v>2059</v>
      </c>
    </row>
    <row r="226" spans="1:5" x14ac:dyDescent="0.2">
      <c r="A226" s="34">
        <v>44189</v>
      </c>
      <c r="B226" s="33">
        <v>7.9687499999999994E-2</v>
      </c>
      <c r="C226" s="33">
        <v>0.1014236111111111</v>
      </c>
      <c r="D226" s="33">
        <v>2.1736111111111109E-2</v>
      </c>
      <c r="E226" s="32">
        <v>1</v>
      </c>
    </row>
    <row r="227" spans="1:5" x14ac:dyDescent="0.2">
      <c r="A227" s="34">
        <v>44193</v>
      </c>
      <c r="B227" s="33">
        <v>0.79416666666666669</v>
      </c>
      <c r="C227" s="33">
        <v>0.81590277777777775</v>
      </c>
      <c r="D227" s="33">
        <v>2.1736111111111109E-2</v>
      </c>
      <c r="E227" s="32">
        <v>73</v>
      </c>
    </row>
    <row r="228" spans="1:5" x14ac:dyDescent="0.2">
      <c r="A228" s="34">
        <v>44196</v>
      </c>
      <c r="B228" s="33">
        <v>0.80622685185185183</v>
      </c>
      <c r="C228" s="33">
        <v>0.82795138888888886</v>
      </c>
      <c r="D228" s="33">
        <v>2.1724537037037039E-2</v>
      </c>
      <c r="E228" s="32">
        <v>119</v>
      </c>
    </row>
    <row r="229" spans="1:5" x14ac:dyDescent="0.2">
      <c r="A229" s="34">
        <v>44200</v>
      </c>
      <c r="B229" s="33">
        <v>0.8004282407407407</v>
      </c>
      <c r="C229" s="33">
        <v>0.82216435185185188</v>
      </c>
      <c r="D229" s="33">
        <v>2.1736111111111109E-2</v>
      </c>
      <c r="E229" s="32">
        <v>180</v>
      </c>
    </row>
    <row r="230" spans="1:5" x14ac:dyDescent="0.2">
      <c r="A230" s="34">
        <v>44201</v>
      </c>
      <c r="B230" s="33">
        <v>0.90623842592592596</v>
      </c>
      <c r="C230" s="33">
        <v>0.9755787037037037</v>
      </c>
      <c r="D230" s="33">
        <v>6.9340277777777778E-2</v>
      </c>
      <c r="E230" s="32" t="s">
        <v>2058</v>
      </c>
    </row>
    <row r="231" spans="1:5" x14ac:dyDescent="0.2">
      <c r="A231" s="34">
        <v>44203</v>
      </c>
      <c r="B231" s="33">
        <v>0.55054398148148154</v>
      </c>
      <c r="C231" s="33">
        <v>0.5722800925925926</v>
      </c>
      <c r="D231" s="33">
        <v>2.1736111111111109E-2</v>
      </c>
      <c r="E231" s="32">
        <v>222</v>
      </c>
    </row>
    <row r="232" spans="1:5" x14ac:dyDescent="0.2">
      <c r="A232" s="34">
        <v>44205</v>
      </c>
      <c r="B232" s="33">
        <v>7.2256944444444443E-2</v>
      </c>
      <c r="C232" s="33">
        <v>8.7615740740740744E-2</v>
      </c>
      <c r="D232" s="33">
        <v>1.5358796296296299E-2</v>
      </c>
      <c r="E232" s="32">
        <v>245</v>
      </c>
    </row>
    <row r="233" spans="1:5" x14ac:dyDescent="0.2">
      <c r="A233" s="34">
        <v>44205</v>
      </c>
      <c r="B233" s="33">
        <v>0.1147222222222222</v>
      </c>
      <c r="C233" s="33">
        <v>0.1670601851851852</v>
      </c>
      <c r="D233" s="33">
        <v>5.2337962962962961E-2</v>
      </c>
      <c r="E233" s="32" t="s">
        <v>2057</v>
      </c>
    </row>
    <row r="234" spans="1:5" x14ac:dyDescent="0.2">
      <c r="A234" s="34">
        <v>44205</v>
      </c>
      <c r="B234" s="33">
        <v>0.3244097222222222</v>
      </c>
      <c r="C234" s="33">
        <v>0.71869212962962958</v>
      </c>
      <c r="D234" s="33">
        <v>0.39428240740740739</v>
      </c>
      <c r="E234" s="32" t="s">
        <v>2056</v>
      </c>
    </row>
    <row r="235" spans="1:5" x14ac:dyDescent="0.2">
      <c r="A235" s="34">
        <v>44208</v>
      </c>
      <c r="B235" s="33">
        <v>5.1608796296296298E-2</v>
      </c>
      <c r="C235" s="33">
        <v>1.712962962962963E-3</v>
      </c>
      <c r="D235" s="33">
        <v>0.95010416666666664</v>
      </c>
      <c r="E235" s="32" t="s">
        <v>2055</v>
      </c>
    </row>
    <row r="236" spans="1:5" x14ac:dyDescent="0.2">
      <c r="A236" s="34">
        <v>44210</v>
      </c>
      <c r="B236" s="33">
        <v>0.55680555555555555</v>
      </c>
      <c r="C236" s="33">
        <v>0.57854166666666662</v>
      </c>
      <c r="D236" s="33">
        <v>2.1736111111111109E-2</v>
      </c>
      <c r="E236" s="32">
        <v>329</v>
      </c>
    </row>
    <row r="237" spans="1:5" x14ac:dyDescent="0.2">
      <c r="A237" s="34">
        <v>44210</v>
      </c>
      <c r="B237" s="33">
        <v>0.99814814814814812</v>
      </c>
      <c r="C237" s="33">
        <v>4.3518518518518524E-3</v>
      </c>
      <c r="D237" s="33">
        <v>6.2037037037037026E-3</v>
      </c>
      <c r="E237" s="32">
        <v>336</v>
      </c>
    </row>
    <row r="238" spans="1:5" x14ac:dyDescent="0.2">
      <c r="A238" s="34">
        <v>44212</v>
      </c>
      <c r="B238" s="33">
        <v>9.2002314814814815E-2</v>
      </c>
      <c r="C238" s="33">
        <v>0.2248263888888889</v>
      </c>
      <c r="D238" s="33">
        <v>0.13282407407407409</v>
      </c>
      <c r="E238" s="32" t="s">
        <v>2054</v>
      </c>
    </row>
    <row r="239" spans="1:5" x14ac:dyDescent="0.2">
      <c r="A239" s="34">
        <v>44217</v>
      </c>
      <c r="B239" s="33">
        <v>0.5267708333333333</v>
      </c>
      <c r="C239" s="33">
        <v>0.53770833333333334</v>
      </c>
      <c r="D239" s="33">
        <v>1.0937499999999999E-2</v>
      </c>
      <c r="E239" s="32">
        <v>435</v>
      </c>
    </row>
    <row r="240" spans="1:5" x14ac:dyDescent="0.2">
      <c r="A240" s="34">
        <v>44221</v>
      </c>
      <c r="B240" s="33">
        <v>0.41899305555555549</v>
      </c>
      <c r="C240" s="33">
        <v>0.49912037037037038</v>
      </c>
      <c r="D240" s="33">
        <v>8.0127314814814818E-2</v>
      </c>
      <c r="E240" s="32" t="s">
        <v>2053</v>
      </c>
    </row>
    <row r="241" spans="1:5" x14ac:dyDescent="0.2">
      <c r="A241" s="34">
        <v>44221</v>
      </c>
      <c r="B241" s="33">
        <v>0.50259259259259259</v>
      </c>
      <c r="C241" s="33">
        <v>0.52284722222222224</v>
      </c>
      <c r="D241" s="33">
        <v>2.0254629629629629E-2</v>
      </c>
      <c r="E241" s="32">
        <v>496</v>
      </c>
    </row>
    <row r="242" spans="1:5" x14ac:dyDescent="0.2">
      <c r="A242" s="34">
        <v>44237</v>
      </c>
      <c r="B242" s="33">
        <v>0.31583333333333341</v>
      </c>
      <c r="C242" s="33">
        <v>0.85431712962962958</v>
      </c>
      <c r="D242" s="33">
        <v>0.53848379629629628</v>
      </c>
      <c r="E242" s="32" t="s">
        <v>2052</v>
      </c>
    </row>
    <row r="243" spans="1:5" x14ac:dyDescent="0.2">
      <c r="A243" s="34">
        <v>44239</v>
      </c>
      <c r="B243" s="33">
        <v>0.81859953703703703</v>
      </c>
      <c r="C243" s="33">
        <v>0.82246527777777778</v>
      </c>
      <c r="D243" s="33">
        <v>3.8657407407407412E-3</v>
      </c>
      <c r="E243" s="32">
        <v>776</v>
      </c>
    </row>
    <row r="244" spans="1:5" x14ac:dyDescent="0.2">
      <c r="A244" s="34">
        <v>44242</v>
      </c>
      <c r="B244" s="33">
        <v>2.3958333333333331E-3</v>
      </c>
      <c r="C244" s="33">
        <v>8.4490740740740741E-3</v>
      </c>
      <c r="D244" s="33">
        <v>6.053240740740741E-3</v>
      </c>
      <c r="E244" s="32">
        <v>809</v>
      </c>
    </row>
    <row r="245" spans="1:5" x14ac:dyDescent="0.2">
      <c r="A245" s="34">
        <v>44244</v>
      </c>
      <c r="B245" s="33">
        <v>0.42023148148148148</v>
      </c>
      <c r="C245" s="33">
        <v>0.55260416666666667</v>
      </c>
      <c r="D245" s="33">
        <v>0.13237268518518519</v>
      </c>
      <c r="E245" s="32" t="s">
        <v>2051</v>
      </c>
    </row>
    <row r="246" spans="1:5" x14ac:dyDescent="0.2">
      <c r="A246" s="34">
        <v>44247</v>
      </c>
      <c r="B246" s="33">
        <v>0.35600694444444442</v>
      </c>
      <c r="C246" s="33">
        <v>0.36333333333333329</v>
      </c>
      <c r="D246" s="33">
        <v>7.3263888888888892E-3</v>
      </c>
      <c r="E246" s="32">
        <v>891</v>
      </c>
    </row>
    <row r="247" spans="1:5" x14ac:dyDescent="0.2">
      <c r="A247" s="34">
        <v>44270</v>
      </c>
      <c r="B247" s="33">
        <v>6.5972222222222224E-4</v>
      </c>
      <c r="C247" s="33">
        <v>4.4907407407407396E-3</v>
      </c>
      <c r="D247" s="33">
        <v>3.8310185185185179E-3</v>
      </c>
      <c r="E247" s="32">
        <v>1237</v>
      </c>
    </row>
    <row r="248" spans="1:5" x14ac:dyDescent="0.2">
      <c r="A248" s="34">
        <v>44272</v>
      </c>
      <c r="B248" s="33">
        <v>0.41743055555555558</v>
      </c>
      <c r="C248" s="33">
        <v>0.55081018518518521</v>
      </c>
      <c r="D248" s="33">
        <v>0.1333796296296296</v>
      </c>
      <c r="E248" s="32" t="s">
        <v>2050</v>
      </c>
    </row>
    <row r="249" spans="1:5" x14ac:dyDescent="0.2">
      <c r="A249" s="34">
        <v>44295</v>
      </c>
      <c r="B249" s="33">
        <v>0.5872222222222222</v>
      </c>
      <c r="C249" s="33">
        <v>0.71960648148148143</v>
      </c>
      <c r="D249" s="33">
        <v>0.13238425925925931</v>
      </c>
      <c r="E249" s="32" t="s">
        <v>2049</v>
      </c>
    </row>
    <row r="250" spans="1:5" x14ac:dyDescent="0.2">
      <c r="A250" s="34">
        <v>44308</v>
      </c>
      <c r="B250" s="33">
        <v>0.57884259259259263</v>
      </c>
      <c r="C250" s="33">
        <v>0.6005787037037037</v>
      </c>
      <c r="D250" s="33">
        <v>2.1736111111111109E-2</v>
      </c>
      <c r="E250" s="32">
        <v>439</v>
      </c>
    </row>
    <row r="251" spans="1:5" x14ac:dyDescent="0.2">
      <c r="A251" s="34">
        <v>44325</v>
      </c>
      <c r="B251" s="33">
        <v>0.62858796296296293</v>
      </c>
      <c r="C251" s="33">
        <v>0.63442129629629629</v>
      </c>
      <c r="D251" s="33">
        <v>5.8333333333333336E-3</v>
      </c>
      <c r="E251" s="32">
        <v>699</v>
      </c>
    </row>
    <row r="252" spans="1:5" x14ac:dyDescent="0.2">
      <c r="A252" s="34">
        <v>44328</v>
      </c>
      <c r="B252" s="33">
        <v>8.7824074074074068E-2</v>
      </c>
      <c r="C252" s="33">
        <v>0.21907407407407409</v>
      </c>
      <c r="D252" s="33">
        <v>0.13125000000000001</v>
      </c>
      <c r="E252" s="32" t="s">
        <v>2048</v>
      </c>
    </row>
    <row r="253" spans="1:5" x14ac:dyDescent="0.2">
      <c r="A253" s="34">
        <v>44334</v>
      </c>
      <c r="B253" s="33">
        <v>3.90625E-2</v>
      </c>
      <c r="C253" s="33">
        <v>4.670138888888889E-2</v>
      </c>
      <c r="D253" s="33">
        <v>7.6388888888888886E-3</v>
      </c>
      <c r="E253" s="32">
        <v>828</v>
      </c>
    </row>
    <row r="254" spans="1:5" x14ac:dyDescent="0.2">
      <c r="A254" s="34">
        <v>44343</v>
      </c>
      <c r="B254" s="33">
        <v>3.1574074074074067E-2</v>
      </c>
      <c r="C254" s="33">
        <v>4.2511574074074077E-2</v>
      </c>
      <c r="D254" s="33">
        <v>1.0937499999999999E-2</v>
      </c>
      <c r="E254" s="32">
        <v>965</v>
      </c>
    </row>
    <row r="255" spans="1:5" x14ac:dyDescent="0.2">
      <c r="A255" s="34">
        <v>44343</v>
      </c>
      <c r="B255" s="33">
        <v>0.18625</v>
      </c>
      <c r="C255" s="33">
        <v>0.19673611111111111</v>
      </c>
      <c r="D255" s="33">
        <v>1.0486111111111109E-2</v>
      </c>
      <c r="E255" s="32" t="s">
        <v>2047</v>
      </c>
    </row>
    <row r="256" spans="1:5" x14ac:dyDescent="0.2">
      <c r="A256" s="34">
        <v>44343</v>
      </c>
      <c r="B256" s="33">
        <v>0.24638888888888891</v>
      </c>
      <c r="C256" s="33">
        <v>0.25733796296296302</v>
      </c>
      <c r="D256" s="33">
        <v>1.0949074074074069E-2</v>
      </c>
      <c r="E256" s="32">
        <v>968</v>
      </c>
    </row>
    <row r="257" spans="1:5" x14ac:dyDescent="0.2">
      <c r="A257" s="34">
        <v>44343</v>
      </c>
      <c r="B257" s="33">
        <v>0.42444444444444451</v>
      </c>
      <c r="C257" s="33">
        <v>0.43538194444444439</v>
      </c>
      <c r="D257" s="33">
        <v>1.0937499999999999E-2</v>
      </c>
      <c r="E257" s="32">
        <v>971</v>
      </c>
    </row>
    <row r="258" spans="1:5" x14ac:dyDescent="0.2">
      <c r="A258" s="34">
        <v>44343</v>
      </c>
      <c r="B258" s="33">
        <v>0.51364583333333336</v>
      </c>
      <c r="C258" s="33">
        <v>0.52413194444444444</v>
      </c>
      <c r="D258" s="33">
        <v>1.0486111111111109E-2</v>
      </c>
      <c r="E258" s="32" t="s">
        <v>2046</v>
      </c>
    </row>
    <row r="259" spans="1:5" x14ac:dyDescent="0.2">
      <c r="A259" s="34">
        <v>44349</v>
      </c>
      <c r="B259" s="33">
        <v>0.81949074074074069</v>
      </c>
      <c r="C259" s="33">
        <v>0.82335648148148144</v>
      </c>
      <c r="D259" s="33">
        <v>3.8657407407407412E-3</v>
      </c>
      <c r="E259" s="32">
        <v>1069</v>
      </c>
    </row>
    <row r="260" spans="1:5" x14ac:dyDescent="0.2">
      <c r="A260" s="34">
        <v>44349</v>
      </c>
      <c r="B260" s="33">
        <v>0.88496527777777778</v>
      </c>
      <c r="C260" s="33">
        <v>0.88884259259259257</v>
      </c>
      <c r="D260" s="33">
        <v>3.8773148148148152E-3</v>
      </c>
      <c r="E260" s="32">
        <v>1070</v>
      </c>
    </row>
    <row r="261" spans="1:5" x14ac:dyDescent="0.2">
      <c r="A261" s="34">
        <v>44349</v>
      </c>
      <c r="B261" s="33">
        <v>0.9445486111111111</v>
      </c>
      <c r="C261" s="33">
        <v>0.95074074074074078</v>
      </c>
      <c r="D261" s="33">
        <v>6.1921296296296299E-3</v>
      </c>
      <c r="E261" s="32">
        <v>1071</v>
      </c>
    </row>
    <row r="262" spans="1:5" x14ac:dyDescent="0.2">
      <c r="A262" s="34">
        <v>44350</v>
      </c>
      <c r="B262" s="33">
        <v>0.1579861111111111</v>
      </c>
      <c r="C262" s="33">
        <v>0.17019675925925931</v>
      </c>
      <c r="D262" s="33">
        <v>1.2210648148148149E-2</v>
      </c>
      <c r="E262" s="32">
        <v>1074</v>
      </c>
    </row>
    <row r="263" spans="1:5" x14ac:dyDescent="0.2">
      <c r="A263" s="34">
        <v>44350</v>
      </c>
      <c r="B263" s="33">
        <v>0.29973379629629632</v>
      </c>
      <c r="C263" s="33">
        <v>0.31067129629629631</v>
      </c>
      <c r="D263" s="33">
        <v>1.0937499999999999E-2</v>
      </c>
      <c r="E263" s="32">
        <v>1076</v>
      </c>
    </row>
    <row r="264" spans="1:5" x14ac:dyDescent="0.2">
      <c r="A264" s="34">
        <v>44351</v>
      </c>
      <c r="B264" s="33">
        <v>7.4699074074074071E-2</v>
      </c>
      <c r="C264" s="33">
        <v>8.6898148148148155E-2</v>
      </c>
      <c r="D264" s="33">
        <v>1.2199074074074071E-2</v>
      </c>
      <c r="E264" s="32">
        <v>1088</v>
      </c>
    </row>
    <row r="265" spans="1:5" x14ac:dyDescent="0.2">
      <c r="A265" s="34">
        <v>44352</v>
      </c>
      <c r="B265" s="33">
        <v>0.18783564814814821</v>
      </c>
      <c r="C265" s="33">
        <v>0.20004629629629631</v>
      </c>
      <c r="D265" s="33">
        <v>1.2210648148148149E-2</v>
      </c>
      <c r="E265" s="32">
        <v>1105</v>
      </c>
    </row>
    <row r="266" spans="1:5" x14ac:dyDescent="0.2">
      <c r="A266" s="34">
        <v>44353</v>
      </c>
      <c r="B266" s="33">
        <v>0.23550925925925931</v>
      </c>
      <c r="C266" s="33">
        <v>0.24770833333333331</v>
      </c>
      <c r="D266" s="33">
        <v>1.2199074074074071E-2</v>
      </c>
      <c r="E266" s="32">
        <v>1121</v>
      </c>
    </row>
    <row r="267" spans="1:5" x14ac:dyDescent="0.2">
      <c r="A267" s="34">
        <v>44357</v>
      </c>
      <c r="B267" s="33">
        <v>3.3287037037037039E-2</v>
      </c>
      <c r="C267" s="33">
        <v>4.5497685185185183E-2</v>
      </c>
      <c r="D267" s="33">
        <v>1.2210648148148149E-2</v>
      </c>
      <c r="E267" s="32">
        <v>1179</v>
      </c>
    </row>
    <row r="268" spans="1:5" x14ac:dyDescent="0.2">
      <c r="A268" s="34">
        <v>44357</v>
      </c>
      <c r="B268" s="33">
        <v>0.1642476851851852</v>
      </c>
      <c r="C268" s="33">
        <v>0.17644675925925929</v>
      </c>
      <c r="D268" s="33">
        <v>1.2199074074074071E-2</v>
      </c>
      <c r="E268" s="32">
        <v>1181</v>
      </c>
    </row>
    <row r="269" spans="1:5" x14ac:dyDescent="0.2">
      <c r="A269" s="34">
        <v>44357</v>
      </c>
      <c r="B269" s="33">
        <v>0.24050925925925931</v>
      </c>
      <c r="C269" s="33">
        <v>0.25144675925925919</v>
      </c>
      <c r="D269" s="33">
        <v>1.0937499999999999E-2</v>
      </c>
      <c r="E269" s="32">
        <v>1182</v>
      </c>
    </row>
    <row r="270" spans="1:5" x14ac:dyDescent="0.2">
      <c r="A270" s="34">
        <v>44357</v>
      </c>
      <c r="B270" s="33">
        <v>0.29519675925925931</v>
      </c>
      <c r="C270" s="33">
        <v>0.31693287037037038</v>
      </c>
      <c r="D270" s="33">
        <v>2.1736111111111109E-2</v>
      </c>
      <c r="E270" s="32">
        <v>1183</v>
      </c>
    </row>
    <row r="271" spans="1:5" x14ac:dyDescent="0.2">
      <c r="A271" s="34">
        <v>44357</v>
      </c>
      <c r="B271" s="33">
        <v>0.94998842592592592</v>
      </c>
      <c r="C271" s="33">
        <v>0.96219907407407412</v>
      </c>
      <c r="D271" s="33">
        <v>1.2210648148148149E-2</v>
      </c>
      <c r="E271" s="32">
        <v>1193</v>
      </c>
    </row>
    <row r="272" spans="1:5" x14ac:dyDescent="0.2">
      <c r="A272" s="34">
        <v>44358</v>
      </c>
      <c r="B272" s="33">
        <v>0.67025462962962967</v>
      </c>
      <c r="C272" s="33">
        <v>0.68246527777777777</v>
      </c>
      <c r="D272" s="33">
        <v>1.2210648148148149E-2</v>
      </c>
      <c r="E272" s="32">
        <v>1204</v>
      </c>
    </row>
    <row r="273" spans="1:5" x14ac:dyDescent="0.2">
      <c r="A273" s="34">
        <v>44358</v>
      </c>
      <c r="B273" s="33">
        <v>0.7357407407407407</v>
      </c>
      <c r="C273" s="33">
        <v>0.74793981481481486</v>
      </c>
      <c r="D273" s="33">
        <v>1.2199074074074071E-2</v>
      </c>
      <c r="E273" s="32">
        <v>1205</v>
      </c>
    </row>
    <row r="274" spans="1:5" x14ac:dyDescent="0.2">
      <c r="A274" s="34">
        <v>44359</v>
      </c>
      <c r="B274" s="33">
        <v>0.32504629629629628</v>
      </c>
      <c r="C274" s="33">
        <v>0.33725694444444437</v>
      </c>
      <c r="D274" s="33">
        <v>1.2210648148148149E-2</v>
      </c>
      <c r="E274" s="32">
        <v>1214</v>
      </c>
    </row>
    <row r="275" spans="1:5" x14ac:dyDescent="0.2">
      <c r="A275" s="34">
        <v>44360</v>
      </c>
      <c r="B275" s="33">
        <v>0.1107986111111111</v>
      </c>
      <c r="C275" s="33">
        <v>0.1229976851851852</v>
      </c>
      <c r="D275" s="33">
        <v>1.2199074074074071E-2</v>
      </c>
      <c r="E275" s="32">
        <v>1226</v>
      </c>
    </row>
    <row r="276" spans="1:5" x14ac:dyDescent="0.2">
      <c r="A276" s="34">
        <v>44361</v>
      </c>
      <c r="B276" s="33">
        <v>0.6711921296296296</v>
      </c>
      <c r="C276" s="33">
        <v>0.80243055555555554</v>
      </c>
      <c r="D276" s="33">
        <v>0.13123842592592591</v>
      </c>
      <c r="E276" s="32" t="s">
        <v>2045</v>
      </c>
    </row>
    <row r="277" spans="1:5" x14ac:dyDescent="0.2">
      <c r="A277" s="34">
        <v>44364</v>
      </c>
      <c r="B277" s="33">
        <v>0.18127314814814821</v>
      </c>
      <c r="C277" s="33">
        <v>0.19221064814814809</v>
      </c>
      <c r="D277" s="33">
        <v>1.0937499999999999E-2</v>
      </c>
      <c r="E277" s="32">
        <v>1288</v>
      </c>
    </row>
    <row r="278" spans="1:5" x14ac:dyDescent="0.2">
      <c r="A278" s="34">
        <v>44364</v>
      </c>
      <c r="B278" s="33">
        <v>0.37770833333333331</v>
      </c>
      <c r="C278" s="33">
        <v>0.38864583333333341</v>
      </c>
      <c r="D278" s="33">
        <v>1.0937499999999999E-2</v>
      </c>
      <c r="E278" s="32">
        <v>1291</v>
      </c>
    </row>
    <row r="279" spans="1:5" x14ac:dyDescent="0.2">
      <c r="A279" s="34">
        <v>44364</v>
      </c>
      <c r="B279" s="33">
        <v>0.44318287037037041</v>
      </c>
      <c r="C279" s="33">
        <v>0.45413194444444438</v>
      </c>
      <c r="D279" s="33">
        <v>1.0949074074074069E-2</v>
      </c>
      <c r="E279" s="32">
        <v>1292</v>
      </c>
    </row>
    <row r="280" spans="1:5" x14ac:dyDescent="0.2">
      <c r="A280" s="34">
        <v>44364</v>
      </c>
      <c r="B280" s="33">
        <v>0.83606481481481476</v>
      </c>
      <c r="C280" s="33">
        <v>0.84700231481481481</v>
      </c>
      <c r="D280" s="33">
        <v>1.0937499999999999E-2</v>
      </c>
      <c r="E280" s="32">
        <v>1298</v>
      </c>
    </row>
    <row r="281" spans="1:5" x14ac:dyDescent="0.2">
      <c r="A281" s="34">
        <v>44366</v>
      </c>
      <c r="B281" s="33">
        <v>0.5239583333333333</v>
      </c>
      <c r="C281" s="33">
        <v>0.5350462962962963</v>
      </c>
      <c r="D281" s="33">
        <v>1.1087962962962959E-2</v>
      </c>
      <c r="E281" s="32">
        <v>1324</v>
      </c>
    </row>
    <row r="282" spans="1:5" x14ac:dyDescent="0.2">
      <c r="A282" s="34">
        <v>44366</v>
      </c>
      <c r="B282" s="33">
        <v>0.85135416666666663</v>
      </c>
      <c r="C282" s="33">
        <v>0.86243055555555559</v>
      </c>
      <c r="D282" s="33">
        <v>1.1076388888888891E-2</v>
      </c>
      <c r="E282" s="32">
        <v>1329</v>
      </c>
    </row>
    <row r="283" spans="1:5" x14ac:dyDescent="0.2">
      <c r="A283" s="34">
        <v>44370</v>
      </c>
      <c r="B283" s="33">
        <v>0.99597222222222226</v>
      </c>
      <c r="C283" s="33">
        <v>2.0254629629629629E-3</v>
      </c>
      <c r="D283" s="33">
        <v>6.053240740740741E-3</v>
      </c>
      <c r="E283" s="32">
        <v>5</v>
      </c>
    </row>
    <row r="284" spans="1:5" x14ac:dyDescent="0.2">
      <c r="A284" s="34">
        <v>44371</v>
      </c>
      <c r="B284" s="33">
        <v>0.17673611111111109</v>
      </c>
      <c r="C284" s="33">
        <v>0.19846064814814809</v>
      </c>
      <c r="D284" s="33">
        <v>2.1724537037037039E-2</v>
      </c>
      <c r="E284" s="32">
        <v>8</v>
      </c>
    </row>
    <row r="285" spans="1:5" x14ac:dyDescent="0.2">
      <c r="A285" s="34">
        <v>44371</v>
      </c>
      <c r="B285" s="33">
        <v>0.56960648148148152</v>
      </c>
      <c r="C285" s="33">
        <v>0.58181712962962961</v>
      </c>
      <c r="D285" s="33">
        <v>1.2210648148148149E-2</v>
      </c>
      <c r="E285" s="32">
        <v>14</v>
      </c>
    </row>
    <row r="286" spans="1:5" x14ac:dyDescent="0.2">
      <c r="A286" s="34">
        <v>44372</v>
      </c>
      <c r="B286" s="33">
        <v>0.88997685185185182</v>
      </c>
      <c r="C286" s="33">
        <v>0.90091435185185187</v>
      </c>
      <c r="D286" s="33">
        <v>1.0937499999999999E-2</v>
      </c>
      <c r="E286" s="32">
        <v>34</v>
      </c>
    </row>
    <row r="287" spans="1:5" x14ac:dyDescent="0.2">
      <c r="A287" s="34">
        <v>44373</v>
      </c>
      <c r="B287" s="33">
        <v>0.92685185185185182</v>
      </c>
      <c r="C287" s="33">
        <v>0.93906250000000002</v>
      </c>
      <c r="D287" s="33">
        <v>1.2210648148148149E-2</v>
      </c>
      <c r="E287" s="32">
        <v>50</v>
      </c>
    </row>
    <row r="288" spans="1:5" x14ac:dyDescent="0.2">
      <c r="A288" s="34">
        <v>44378</v>
      </c>
      <c r="B288" s="33">
        <v>0.31394675925925919</v>
      </c>
      <c r="C288" s="33">
        <v>0.32614583333333341</v>
      </c>
      <c r="D288" s="33">
        <v>1.2199074074074071E-2</v>
      </c>
      <c r="E288" s="32">
        <v>117</v>
      </c>
    </row>
    <row r="289" spans="1:5" x14ac:dyDescent="0.2">
      <c r="A289" s="34">
        <v>44378</v>
      </c>
      <c r="B289" s="33">
        <v>0.45569444444444451</v>
      </c>
      <c r="C289" s="33">
        <v>0.46663194444444439</v>
      </c>
      <c r="D289" s="33">
        <v>1.0937499999999999E-2</v>
      </c>
      <c r="E289" s="32">
        <v>119</v>
      </c>
    </row>
    <row r="290" spans="1:5" x14ac:dyDescent="0.2">
      <c r="A290" s="34">
        <v>44378</v>
      </c>
      <c r="B290" s="33">
        <v>0.70681712962962961</v>
      </c>
      <c r="C290" s="33">
        <v>0.71902777777777782</v>
      </c>
      <c r="D290" s="33">
        <v>1.2210648148148149E-2</v>
      </c>
      <c r="E290" s="32">
        <v>123</v>
      </c>
    </row>
    <row r="291" spans="1:5" x14ac:dyDescent="0.2">
      <c r="A291" s="34">
        <v>44378</v>
      </c>
      <c r="B291" s="33">
        <v>0.90325231481481483</v>
      </c>
      <c r="C291" s="33">
        <v>0.91546296296296292</v>
      </c>
      <c r="D291" s="33">
        <v>1.2210648148148149E-2</v>
      </c>
      <c r="E291" s="32">
        <v>126</v>
      </c>
    </row>
    <row r="292" spans="1:5" x14ac:dyDescent="0.2">
      <c r="A292" s="34">
        <v>44379</v>
      </c>
      <c r="B292" s="33">
        <v>9.9687499999999998E-2</v>
      </c>
      <c r="C292" s="33">
        <v>0.11189814814814809</v>
      </c>
      <c r="D292" s="33">
        <v>1.2210648148148149E-2</v>
      </c>
      <c r="E292" s="32">
        <v>129</v>
      </c>
    </row>
    <row r="293" spans="1:5" x14ac:dyDescent="0.2">
      <c r="A293" s="34">
        <v>44380</v>
      </c>
      <c r="B293" s="33">
        <v>0.9331018518518519</v>
      </c>
      <c r="C293" s="33">
        <v>0.94530092592592596</v>
      </c>
      <c r="D293" s="33">
        <v>1.2199074074074071E-2</v>
      </c>
      <c r="E293" s="32">
        <v>157</v>
      </c>
    </row>
    <row r="294" spans="1:5" x14ac:dyDescent="0.2">
      <c r="A294" s="34">
        <v>44380</v>
      </c>
      <c r="B294" s="33">
        <v>0.99857638888888889</v>
      </c>
      <c r="C294" s="33">
        <v>1.0787037037037039E-2</v>
      </c>
      <c r="D294" s="33">
        <v>1.2210648148148149E-2</v>
      </c>
      <c r="E294" s="32">
        <v>158</v>
      </c>
    </row>
    <row r="295" spans="1:5" x14ac:dyDescent="0.2">
      <c r="A295" s="34">
        <v>44384</v>
      </c>
      <c r="B295" s="33">
        <v>0.20327546296296289</v>
      </c>
      <c r="C295" s="33">
        <v>0.20946759259259259</v>
      </c>
      <c r="D295" s="33">
        <v>6.1921296296296299E-3</v>
      </c>
      <c r="E295" s="32">
        <v>207</v>
      </c>
    </row>
    <row r="296" spans="1:5" x14ac:dyDescent="0.2">
      <c r="A296" s="34">
        <v>44384</v>
      </c>
      <c r="B296" s="33">
        <v>0.92730324074074078</v>
      </c>
      <c r="C296" s="33">
        <v>0.93951388888888887</v>
      </c>
      <c r="D296" s="33">
        <v>1.2210648148148149E-2</v>
      </c>
      <c r="E296" s="32">
        <v>218</v>
      </c>
    </row>
    <row r="297" spans="1:5" x14ac:dyDescent="0.2">
      <c r="A297" s="34">
        <v>44385</v>
      </c>
      <c r="B297" s="33">
        <v>5.8275462962962973E-2</v>
      </c>
      <c r="C297" s="33">
        <v>7.0474537037037044E-2</v>
      </c>
      <c r="D297" s="33">
        <v>1.2199074074074071E-2</v>
      </c>
      <c r="E297" s="32">
        <v>220</v>
      </c>
    </row>
    <row r="298" spans="1:5" x14ac:dyDescent="0.2">
      <c r="A298" s="34">
        <v>44385</v>
      </c>
      <c r="B298" s="33">
        <v>0.12375</v>
      </c>
      <c r="C298" s="33">
        <v>0.13596064814814809</v>
      </c>
      <c r="D298" s="33">
        <v>1.2210648148148149E-2</v>
      </c>
      <c r="E298" s="32">
        <v>221</v>
      </c>
    </row>
    <row r="299" spans="1:5" x14ac:dyDescent="0.2">
      <c r="A299" s="34">
        <v>44385</v>
      </c>
      <c r="B299" s="33">
        <v>0.39645833333333341</v>
      </c>
      <c r="C299" s="33">
        <v>0.40739583333333329</v>
      </c>
      <c r="D299" s="33">
        <v>1.0937499999999999E-2</v>
      </c>
      <c r="E299" s="32">
        <v>225</v>
      </c>
    </row>
    <row r="300" spans="1:5" x14ac:dyDescent="0.2">
      <c r="A300" s="34">
        <v>44385</v>
      </c>
      <c r="B300" s="33">
        <v>0.85481481481481481</v>
      </c>
      <c r="C300" s="33">
        <v>0.86575231481481485</v>
      </c>
      <c r="D300" s="33">
        <v>1.0937499999999999E-2</v>
      </c>
      <c r="E300" s="32">
        <v>232</v>
      </c>
    </row>
    <row r="301" spans="1:5" x14ac:dyDescent="0.2">
      <c r="A301" s="34">
        <v>44386</v>
      </c>
      <c r="B301" s="33">
        <v>0.57508101851851856</v>
      </c>
      <c r="C301" s="33">
        <v>0.5806944444444444</v>
      </c>
      <c r="D301" s="33">
        <v>5.6134259259259262E-3</v>
      </c>
      <c r="E301" s="32">
        <v>243</v>
      </c>
    </row>
    <row r="302" spans="1:5" x14ac:dyDescent="0.2">
      <c r="A302" s="34">
        <v>44387</v>
      </c>
      <c r="B302" s="33">
        <v>0.36083333333333328</v>
      </c>
      <c r="C302" s="33">
        <v>0.37177083333333327</v>
      </c>
      <c r="D302" s="33">
        <v>1.0937499999999999E-2</v>
      </c>
      <c r="E302" s="32">
        <v>255</v>
      </c>
    </row>
    <row r="303" spans="1:5" x14ac:dyDescent="0.2">
      <c r="A303" s="34">
        <v>44387</v>
      </c>
      <c r="B303" s="33">
        <v>0.67744212962962957</v>
      </c>
      <c r="C303" s="33">
        <v>0.68964120370370374</v>
      </c>
      <c r="D303" s="33">
        <v>1.2199074074074071E-2</v>
      </c>
      <c r="E303" s="32">
        <v>260</v>
      </c>
    </row>
    <row r="304" spans="1:5" x14ac:dyDescent="0.2">
      <c r="A304" s="34">
        <v>44389</v>
      </c>
      <c r="B304" s="33">
        <v>0.69027777777777777</v>
      </c>
      <c r="C304" s="33">
        <v>0.69648148148148148</v>
      </c>
      <c r="D304" s="33">
        <v>6.2037037037037026E-3</v>
      </c>
      <c r="E304" s="32">
        <v>291</v>
      </c>
    </row>
    <row r="305" spans="1:5" x14ac:dyDescent="0.2">
      <c r="A305" s="34">
        <v>44392</v>
      </c>
      <c r="B305" s="33">
        <v>0.26097222222222222</v>
      </c>
      <c r="C305" s="33">
        <v>0.27317129629629627</v>
      </c>
      <c r="D305" s="33">
        <v>1.2199074074074071E-2</v>
      </c>
      <c r="E305" s="32">
        <v>330</v>
      </c>
    </row>
    <row r="306" spans="1:5" x14ac:dyDescent="0.2">
      <c r="A306" s="34">
        <v>44392</v>
      </c>
      <c r="B306" s="33">
        <v>0.7848032407407407</v>
      </c>
      <c r="C306" s="33">
        <v>0.79700231481481476</v>
      </c>
      <c r="D306" s="33">
        <v>1.2199074074074071E-2</v>
      </c>
      <c r="E306" s="32">
        <v>338</v>
      </c>
    </row>
    <row r="307" spans="1:5" x14ac:dyDescent="0.2">
      <c r="A307" s="34">
        <v>44392</v>
      </c>
      <c r="B307" s="33">
        <v>0.92655092592592592</v>
      </c>
      <c r="C307" s="33">
        <v>0.93748842592592596</v>
      </c>
      <c r="D307" s="33">
        <v>1.0937499999999999E-2</v>
      </c>
      <c r="E307" s="32">
        <v>340</v>
      </c>
    </row>
    <row r="308" spans="1:5" x14ac:dyDescent="0.2">
      <c r="A308" s="34">
        <v>44393</v>
      </c>
      <c r="B308" s="33">
        <v>0.1121990740740741</v>
      </c>
      <c r="C308" s="33">
        <v>0.1244097222222222</v>
      </c>
      <c r="D308" s="33">
        <v>1.2210648148148149E-2</v>
      </c>
      <c r="E308" s="36">
        <v>343</v>
      </c>
    </row>
    <row r="309" spans="1:5" x14ac:dyDescent="0.2">
      <c r="A309" s="34">
        <v>44393</v>
      </c>
      <c r="B309" s="33">
        <v>0.18847222222222221</v>
      </c>
      <c r="C309" s="33">
        <v>0.1994097222222222</v>
      </c>
      <c r="D309" s="33">
        <v>1.0937499999999999E-2</v>
      </c>
      <c r="E309" s="36">
        <v>344</v>
      </c>
    </row>
    <row r="310" spans="1:5" x14ac:dyDescent="0.2">
      <c r="A310" s="41">
        <v>44393</v>
      </c>
      <c r="B310" s="40">
        <v>0.96342592592592591</v>
      </c>
      <c r="C310" s="40">
        <v>0.97563657407407411</v>
      </c>
      <c r="D310" s="40">
        <v>1.2210648148148149E-2</v>
      </c>
      <c r="E310" s="39">
        <v>356</v>
      </c>
    </row>
    <row r="311" spans="1:5" x14ac:dyDescent="0.2">
      <c r="A311" s="41">
        <v>44394</v>
      </c>
      <c r="B311" s="40">
        <v>0.42178240740740741</v>
      </c>
      <c r="C311" s="40">
        <v>0.43399305555555562</v>
      </c>
      <c r="D311" s="40">
        <v>1.2210648148148149E-2</v>
      </c>
      <c r="E311" s="39">
        <v>363</v>
      </c>
    </row>
    <row r="312" spans="1:5" x14ac:dyDescent="0.2">
      <c r="A312" s="41">
        <v>44394</v>
      </c>
      <c r="B312" s="40">
        <v>0.88604166666666662</v>
      </c>
      <c r="C312" s="40">
        <v>0.89653935185185185</v>
      </c>
      <c r="D312" s="40">
        <v>1.0497685185185179E-2</v>
      </c>
      <c r="E312" s="39">
        <v>370</v>
      </c>
    </row>
    <row r="313" spans="1:5" x14ac:dyDescent="0.2">
      <c r="A313" s="41">
        <v>44395</v>
      </c>
      <c r="B313" s="40">
        <v>0.83554398148148146</v>
      </c>
      <c r="C313" s="40">
        <v>0.96791666666666665</v>
      </c>
      <c r="D313" s="40">
        <v>0.13237268518518519</v>
      </c>
      <c r="E313" s="39" t="s">
        <v>2044</v>
      </c>
    </row>
    <row r="314" spans="1:5" x14ac:dyDescent="0.2">
      <c r="A314" s="41">
        <v>44396</v>
      </c>
      <c r="B314" s="40">
        <v>0.85530092592592588</v>
      </c>
      <c r="C314" s="40">
        <v>0.86623842592592593</v>
      </c>
      <c r="D314" s="40">
        <v>1.0937499999999999E-2</v>
      </c>
      <c r="E314" s="39">
        <v>400</v>
      </c>
    </row>
    <row r="315" spans="1:5" x14ac:dyDescent="0.2">
      <c r="A315" s="41">
        <v>44399</v>
      </c>
      <c r="B315" s="40">
        <v>0.27802083333333327</v>
      </c>
      <c r="C315" s="40">
        <v>0.28895833333333332</v>
      </c>
      <c r="D315" s="40">
        <v>1.0937499999999999E-2</v>
      </c>
      <c r="E315" s="39">
        <v>437</v>
      </c>
    </row>
    <row r="316" spans="1:5" x14ac:dyDescent="0.2">
      <c r="A316" s="41">
        <v>44399</v>
      </c>
      <c r="B316" s="40">
        <v>0.32894675925925931</v>
      </c>
      <c r="C316" s="40">
        <v>0.34002314814814821</v>
      </c>
      <c r="D316" s="40">
        <v>1.1076388888888891E-2</v>
      </c>
      <c r="E316" s="39">
        <v>438</v>
      </c>
    </row>
    <row r="317" spans="1:5" x14ac:dyDescent="0.2">
      <c r="A317" s="41">
        <v>44399</v>
      </c>
      <c r="B317" s="40">
        <v>0.80185185185185182</v>
      </c>
      <c r="C317" s="40">
        <v>0.81278935185185186</v>
      </c>
      <c r="D317" s="40">
        <v>1.0937499999999999E-2</v>
      </c>
      <c r="E317" s="39">
        <v>445</v>
      </c>
    </row>
    <row r="318" spans="1:5" x14ac:dyDescent="0.2">
      <c r="A318" s="41">
        <v>44400</v>
      </c>
      <c r="B318" s="40">
        <v>0.24940972222222221</v>
      </c>
      <c r="C318" s="40">
        <v>0.26162037037037039</v>
      </c>
      <c r="D318" s="40">
        <v>1.2210648148148149E-2</v>
      </c>
      <c r="E318" s="39">
        <v>452</v>
      </c>
    </row>
    <row r="319" spans="1:5" x14ac:dyDescent="0.2">
      <c r="A319" s="41">
        <v>44400</v>
      </c>
      <c r="B319" s="40">
        <v>0.31489583333333332</v>
      </c>
      <c r="C319" s="40">
        <v>0.32709490740740738</v>
      </c>
      <c r="D319" s="40">
        <v>1.2199074074074071E-2</v>
      </c>
      <c r="E319" s="39">
        <v>453</v>
      </c>
    </row>
    <row r="320" spans="1:5" x14ac:dyDescent="0.2">
      <c r="A320" s="41">
        <v>44400</v>
      </c>
      <c r="B320" s="40">
        <v>0.77325231481481482</v>
      </c>
      <c r="C320" s="40">
        <v>0.78545138888888888</v>
      </c>
      <c r="D320" s="40">
        <v>1.2199074074074071E-2</v>
      </c>
      <c r="E320" s="39">
        <v>460</v>
      </c>
    </row>
    <row r="321" spans="1:13" x14ac:dyDescent="0.2">
      <c r="A321" s="41">
        <v>44400</v>
      </c>
      <c r="B321" s="40">
        <v>0.91500000000000004</v>
      </c>
      <c r="C321" s="40">
        <v>0.92593749999999997</v>
      </c>
      <c r="D321" s="40">
        <v>1.0937499999999999E-2</v>
      </c>
      <c r="E321" s="39">
        <v>462</v>
      </c>
    </row>
    <row r="322" spans="1:13" x14ac:dyDescent="0.2">
      <c r="A322" s="41">
        <v>44401</v>
      </c>
      <c r="B322" s="40">
        <v>0.63526620370370368</v>
      </c>
      <c r="C322" s="40">
        <v>0.64620370370370372</v>
      </c>
      <c r="D322" s="40">
        <v>1.0937499999999999E-2</v>
      </c>
      <c r="E322" s="39">
        <v>473</v>
      </c>
    </row>
    <row r="323" spans="1:13" x14ac:dyDescent="0.2">
      <c r="A323" s="34">
        <v>44401</v>
      </c>
      <c r="B323" s="33">
        <v>0.76133101851851848</v>
      </c>
      <c r="C323" s="33">
        <v>0.77182870370370371</v>
      </c>
      <c r="D323" s="33">
        <v>1.0497685185185179E-2</v>
      </c>
      <c r="E323" s="36">
        <v>475</v>
      </c>
    </row>
    <row r="324" spans="1:13" x14ac:dyDescent="0.2">
      <c r="A324" s="34">
        <v>44403</v>
      </c>
      <c r="B324" s="33">
        <v>1.03125E-2</v>
      </c>
      <c r="C324" s="33">
        <v>2.1250000000000002E-2</v>
      </c>
      <c r="D324" s="33">
        <v>1.0937499999999999E-2</v>
      </c>
      <c r="E324" s="36">
        <v>494</v>
      </c>
    </row>
    <row r="325" spans="1:13" x14ac:dyDescent="0.2">
      <c r="A325" s="34">
        <v>44403</v>
      </c>
      <c r="B325" s="33">
        <v>0.27223379629629629</v>
      </c>
      <c r="C325" s="33">
        <v>0.28317129629629628</v>
      </c>
      <c r="D325" s="33">
        <v>1.0937499999999999E-2</v>
      </c>
      <c r="E325" s="36">
        <v>498</v>
      </c>
    </row>
    <row r="326" spans="1:13" x14ac:dyDescent="0.2">
      <c r="A326" s="34">
        <v>44404</v>
      </c>
      <c r="B326" s="33">
        <v>0.76746527777777773</v>
      </c>
      <c r="C326" s="33">
        <v>0.77967592592592594</v>
      </c>
      <c r="D326" s="33">
        <v>1.2210648148148149E-2</v>
      </c>
      <c r="E326" s="36">
        <v>521</v>
      </c>
    </row>
    <row r="327" spans="1:13" x14ac:dyDescent="0.2">
      <c r="A327" s="34">
        <v>44406</v>
      </c>
      <c r="B327" s="33">
        <v>0.15333333333333329</v>
      </c>
      <c r="C327" s="33">
        <v>0.16427083333333331</v>
      </c>
      <c r="D327" s="33">
        <v>1.0937499999999999E-2</v>
      </c>
      <c r="E327" s="36">
        <v>542</v>
      </c>
    </row>
    <row r="328" spans="1:13" x14ac:dyDescent="0.2">
      <c r="A328" s="34">
        <v>44406</v>
      </c>
      <c r="B328" s="33">
        <v>0.27349537037037042</v>
      </c>
      <c r="C328" s="33">
        <v>0.28570601851851851</v>
      </c>
      <c r="D328" s="33">
        <v>1.2210648148148149E-2</v>
      </c>
      <c r="E328" s="36">
        <v>544</v>
      </c>
      <c r="I328" s="34"/>
      <c r="J328" s="33"/>
      <c r="K328" s="33"/>
      <c r="L328" s="33"/>
      <c r="M328" s="37"/>
    </row>
    <row r="329" spans="1:13" x14ac:dyDescent="0.2">
      <c r="A329" s="34">
        <v>44406</v>
      </c>
      <c r="B329" s="33">
        <v>0.73185185185185186</v>
      </c>
      <c r="C329" s="33">
        <v>0.74405092592592592</v>
      </c>
      <c r="D329" s="33">
        <v>1.2199074074074071E-2</v>
      </c>
      <c r="E329" s="36">
        <v>551</v>
      </c>
      <c r="I329" s="34"/>
      <c r="J329" s="33"/>
      <c r="K329" s="33"/>
      <c r="L329" s="33"/>
      <c r="M329" s="37"/>
    </row>
    <row r="330" spans="1:13" x14ac:dyDescent="0.2">
      <c r="A330" s="34">
        <v>44406</v>
      </c>
      <c r="B330" s="33">
        <v>0.93907407407407406</v>
      </c>
      <c r="C330" s="33">
        <v>0.95002314814814814</v>
      </c>
      <c r="D330" s="33">
        <v>1.0949074074074069E-2</v>
      </c>
      <c r="E330" s="36">
        <v>554</v>
      </c>
      <c r="I330" s="34"/>
      <c r="J330" s="33"/>
      <c r="K330" s="33"/>
      <c r="L330" s="33"/>
      <c r="M330" s="37"/>
    </row>
    <row r="331" spans="1:13" x14ac:dyDescent="0.2">
      <c r="A331" s="34">
        <v>44407</v>
      </c>
      <c r="B331" s="33">
        <v>0.39743055555555562</v>
      </c>
      <c r="C331" s="33">
        <v>0.40837962962962959</v>
      </c>
      <c r="D331" s="33">
        <v>1.0949074074074069E-2</v>
      </c>
      <c r="E331" s="36">
        <v>561</v>
      </c>
      <c r="I331" s="34"/>
      <c r="J331" s="33"/>
      <c r="K331" s="33"/>
      <c r="L331" s="33"/>
      <c r="M331" s="37"/>
    </row>
    <row r="332" spans="1:13" x14ac:dyDescent="0.2">
      <c r="A332" s="34">
        <v>44408</v>
      </c>
      <c r="B332" s="33">
        <v>0.1069097222222222</v>
      </c>
      <c r="C332" s="33">
        <v>0.1191087962962963</v>
      </c>
      <c r="D332" s="33">
        <v>1.2199074074074071E-2</v>
      </c>
      <c r="E332" s="36">
        <v>572</v>
      </c>
      <c r="I332" s="34"/>
      <c r="J332" s="33"/>
      <c r="K332" s="33"/>
      <c r="L332" s="33"/>
      <c r="M332" s="37"/>
    </row>
    <row r="333" spans="1:13" x14ac:dyDescent="0.2">
      <c r="A333" s="34">
        <v>44408</v>
      </c>
      <c r="B333" s="33">
        <v>0.63664351851851853</v>
      </c>
      <c r="C333" s="33">
        <v>0.64712962962962961</v>
      </c>
      <c r="D333" s="33">
        <v>1.0486111111111109E-2</v>
      </c>
      <c r="E333" s="36">
        <v>580</v>
      </c>
      <c r="I333" s="34"/>
      <c r="J333" s="33"/>
      <c r="K333" s="33"/>
      <c r="L333" s="33"/>
      <c r="M333" s="37"/>
    </row>
    <row r="334" spans="1:13" x14ac:dyDescent="0.2">
      <c r="A334" s="34">
        <v>44409</v>
      </c>
      <c r="B334" s="33">
        <v>0.62370370370370365</v>
      </c>
      <c r="C334" s="33">
        <v>0.63464120370370369</v>
      </c>
      <c r="D334" s="33">
        <v>1.0937499999999999E-2</v>
      </c>
      <c r="E334" s="36">
        <v>595</v>
      </c>
      <c r="I334" s="34"/>
      <c r="J334" s="33"/>
      <c r="K334" s="33"/>
      <c r="L334" s="33"/>
      <c r="M334" s="37"/>
    </row>
    <row r="335" spans="1:13" x14ac:dyDescent="0.2">
      <c r="A335" s="34">
        <v>44411</v>
      </c>
      <c r="B335" s="33">
        <v>0.88765046296296302</v>
      </c>
      <c r="C335" s="33">
        <v>0.89384259259259258</v>
      </c>
      <c r="D335" s="33">
        <v>6.1921296296296299E-3</v>
      </c>
      <c r="E335" s="36">
        <v>630</v>
      </c>
      <c r="I335" s="34"/>
      <c r="J335" s="33"/>
      <c r="K335" s="33"/>
      <c r="L335" s="33"/>
      <c r="M335" s="37"/>
    </row>
    <row r="336" spans="1:13" x14ac:dyDescent="0.2">
      <c r="A336" s="34">
        <v>44411</v>
      </c>
      <c r="B336" s="33">
        <v>0.89731481481481479</v>
      </c>
      <c r="C336" s="33">
        <v>0.90119212962962958</v>
      </c>
      <c r="D336" s="33">
        <v>3.8773148148148152E-3</v>
      </c>
      <c r="E336" s="36">
        <v>630</v>
      </c>
      <c r="I336" s="34"/>
      <c r="J336" s="33"/>
      <c r="K336" s="33"/>
      <c r="M336" s="37"/>
    </row>
    <row r="337" spans="1:13" x14ac:dyDescent="0.2">
      <c r="A337" s="34">
        <v>44413</v>
      </c>
      <c r="B337" s="33">
        <v>0.14874999999999999</v>
      </c>
      <c r="C337" s="33">
        <v>0.17048611111111109</v>
      </c>
      <c r="D337" s="33">
        <v>2.1736111111111109E-2</v>
      </c>
      <c r="E337" s="36">
        <v>649</v>
      </c>
      <c r="I337" s="34"/>
      <c r="J337" s="33"/>
      <c r="K337" s="33"/>
      <c r="M337" s="37"/>
    </row>
    <row r="338" spans="1:13" x14ac:dyDescent="0.2">
      <c r="A338" s="34">
        <v>44413</v>
      </c>
      <c r="B338" s="33">
        <v>0.35598379629629628</v>
      </c>
      <c r="C338" s="33">
        <v>0.36692129629629627</v>
      </c>
      <c r="D338" s="33">
        <v>1.0937499999999999E-2</v>
      </c>
      <c r="E338" s="36">
        <v>652</v>
      </c>
      <c r="I338" s="34"/>
      <c r="J338" s="33"/>
      <c r="K338" s="33"/>
      <c r="M338" s="37"/>
    </row>
    <row r="339" spans="1:13" x14ac:dyDescent="0.2">
      <c r="A339" s="34">
        <v>44413</v>
      </c>
      <c r="B339" s="33">
        <v>0.68336805555555558</v>
      </c>
      <c r="C339" s="33">
        <v>0.69431712962962966</v>
      </c>
      <c r="D339" s="33">
        <v>1.0949074074074069E-2</v>
      </c>
      <c r="E339" s="36">
        <v>657</v>
      </c>
      <c r="I339" s="34"/>
      <c r="J339" s="33"/>
      <c r="K339" s="33"/>
      <c r="L339" s="33"/>
      <c r="M339" s="37"/>
    </row>
    <row r="340" spans="1:13" x14ac:dyDescent="0.2">
      <c r="A340" s="34">
        <v>44413</v>
      </c>
      <c r="B340" s="33">
        <v>0.80354166666666671</v>
      </c>
      <c r="C340" s="33">
        <v>0.81575231481481481</v>
      </c>
      <c r="D340" s="33">
        <v>1.2210648148148149E-2</v>
      </c>
      <c r="E340" s="36">
        <v>659</v>
      </c>
      <c r="I340" s="34"/>
      <c r="J340" s="33"/>
      <c r="K340" s="33"/>
      <c r="L340" s="33"/>
      <c r="M340" s="37"/>
    </row>
    <row r="341" spans="1:13" x14ac:dyDescent="0.2">
      <c r="A341" s="34">
        <v>44413</v>
      </c>
      <c r="B341" s="33">
        <v>0.87981481481481483</v>
      </c>
      <c r="C341" s="33">
        <v>0.89075231481481476</v>
      </c>
      <c r="D341" s="33">
        <v>1.0937499999999999E-2</v>
      </c>
      <c r="E341" s="36">
        <v>660</v>
      </c>
      <c r="I341" s="34"/>
      <c r="J341" s="33"/>
      <c r="K341" s="33"/>
      <c r="L341" s="33"/>
      <c r="M341" s="37"/>
    </row>
    <row r="342" spans="1:13" x14ac:dyDescent="0.2">
      <c r="A342" s="34">
        <v>44415</v>
      </c>
      <c r="B342" s="33">
        <v>5.8437500000000003E-2</v>
      </c>
      <c r="C342" s="33">
        <v>6.9375000000000006E-2</v>
      </c>
      <c r="D342" s="33">
        <v>1.0937499999999999E-2</v>
      </c>
      <c r="E342" s="36">
        <v>678</v>
      </c>
      <c r="I342" s="34"/>
      <c r="J342" s="33"/>
      <c r="K342" s="33"/>
      <c r="L342" s="33"/>
      <c r="M342" s="37"/>
    </row>
    <row r="343" spans="1:13" x14ac:dyDescent="0.2">
      <c r="A343" s="34">
        <v>44416</v>
      </c>
      <c r="B343" s="33">
        <v>0.75011574074074072</v>
      </c>
      <c r="C343" s="33">
        <v>0.76231481481481478</v>
      </c>
      <c r="D343" s="33">
        <v>1.2199074074074071E-2</v>
      </c>
      <c r="E343" s="36">
        <v>704</v>
      </c>
      <c r="I343" s="34"/>
      <c r="J343" s="33"/>
      <c r="K343" s="33"/>
      <c r="L343" s="33"/>
      <c r="M343" s="37"/>
    </row>
    <row r="344" spans="1:13" x14ac:dyDescent="0.2">
      <c r="A344" s="34">
        <v>44420</v>
      </c>
      <c r="B344" s="33">
        <v>5.3263888888888888E-2</v>
      </c>
      <c r="C344" s="33">
        <v>7.4988425925925931E-2</v>
      </c>
      <c r="D344" s="33">
        <v>2.1724537037037039E-2</v>
      </c>
      <c r="E344" s="36" t="s">
        <v>2043</v>
      </c>
      <c r="I344" s="34"/>
      <c r="J344" s="33"/>
      <c r="K344" s="33"/>
      <c r="L344" s="33"/>
      <c r="M344" s="37"/>
    </row>
    <row r="345" spans="1:13" x14ac:dyDescent="0.2">
      <c r="A345" s="34">
        <v>44420</v>
      </c>
      <c r="B345" s="33">
        <v>0.28600694444444452</v>
      </c>
      <c r="C345" s="33">
        <v>0.29820601851851852</v>
      </c>
      <c r="D345" s="33">
        <v>1.2199074074074071E-2</v>
      </c>
      <c r="E345" s="36">
        <v>758</v>
      </c>
      <c r="I345" s="34"/>
      <c r="J345" s="33"/>
      <c r="K345" s="33"/>
      <c r="L345" s="33"/>
      <c r="M345" s="37"/>
    </row>
    <row r="346" spans="1:13" x14ac:dyDescent="0.2">
      <c r="A346" s="34">
        <v>44420</v>
      </c>
      <c r="B346" s="33">
        <v>0.67887731481481484</v>
      </c>
      <c r="C346" s="33">
        <v>0.69108796296296293</v>
      </c>
      <c r="D346" s="33">
        <v>1.2210648148148149E-2</v>
      </c>
      <c r="E346" s="36">
        <v>764</v>
      </c>
      <c r="I346" s="34"/>
      <c r="J346" s="33"/>
      <c r="K346" s="33"/>
      <c r="L346" s="33"/>
      <c r="M346" s="37"/>
    </row>
    <row r="347" spans="1:13" x14ac:dyDescent="0.2">
      <c r="A347" s="34">
        <v>44420</v>
      </c>
      <c r="B347" s="33">
        <v>0.82062500000000005</v>
      </c>
      <c r="C347" s="33">
        <v>0.83156249999999998</v>
      </c>
      <c r="D347" s="38">
        <v>1.0937499999999999E-2</v>
      </c>
      <c r="E347" s="36">
        <v>766</v>
      </c>
      <c r="I347" s="34"/>
      <c r="J347" s="33"/>
      <c r="K347" s="33"/>
      <c r="L347" s="33"/>
      <c r="M347" s="37"/>
    </row>
    <row r="348" spans="1:13" x14ac:dyDescent="0.2">
      <c r="A348" s="34">
        <v>44421</v>
      </c>
      <c r="B348" s="33">
        <v>0.21349537037037039</v>
      </c>
      <c r="C348" s="33">
        <v>0.22444444444444439</v>
      </c>
      <c r="D348" s="33">
        <v>1.0949074074074069E-2</v>
      </c>
      <c r="E348" s="36">
        <v>772</v>
      </c>
      <c r="I348" s="34"/>
      <c r="J348" s="33"/>
      <c r="K348" s="33"/>
      <c r="L348" s="33"/>
      <c r="M348" s="37"/>
    </row>
    <row r="349" spans="1:13" x14ac:dyDescent="0.2">
      <c r="A349" s="34">
        <v>44421</v>
      </c>
      <c r="B349" s="33">
        <v>0.60637731481481483</v>
      </c>
      <c r="C349" s="33">
        <v>0.61731481481481476</v>
      </c>
      <c r="D349" s="33">
        <v>1.0937499999999999E-2</v>
      </c>
      <c r="E349" s="36">
        <v>778</v>
      </c>
      <c r="I349" s="34"/>
      <c r="J349" s="33"/>
      <c r="K349" s="33"/>
      <c r="L349" s="33"/>
      <c r="M349" s="37"/>
    </row>
    <row r="350" spans="1:13" x14ac:dyDescent="0.2">
      <c r="A350" s="34">
        <v>44422</v>
      </c>
      <c r="B350" s="33">
        <v>0.26116898148148149</v>
      </c>
      <c r="C350" s="33">
        <v>0.27210648148148148</v>
      </c>
      <c r="D350" s="33">
        <v>1.0937499999999999E-2</v>
      </c>
      <c r="E350" s="36">
        <v>788</v>
      </c>
      <c r="I350" s="34"/>
      <c r="J350" s="33"/>
      <c r="K350" s="33"/>
      <c r="L350" s="33"/>
      <c r="M350" s="37"/>
    </row>
    <row r="351" spans="1:13" x14ac:dyDescent="0.2">
      <c r="A351" s="34">
        <v>44423</v>
      </c>
      <c r="B351" s="33">
        <v>4.6909722222222221E-2</v>
      </c>
      <c r="C351" s="33">
        <v>5.7858796296296297E-2</v>
      </c>
      <c r="D351" s="33">
        <v>1.0949074074074069E-2</v>
      </c>
      <c r="E351" s="36">
        <v>800</v>
      </c>
      <c r="I351" s="34"/>
      <c r="J351" s="33"/>
      <c r="K351" s="33"/>
      <c r="M351" s="37"/>
    </row>
    <row r="352" spans="1:13" x14ac:dyDescent="0.2">
      <c r="A352" s="34">
        <v>44425</v>
      </c>
      <c r="B352" s="33">
        <v>0.17015046296296299</v>
      </c>
      <c r="C352" s="33">
        <v>0.30252314814814812</v>
      </c>
      <c r="D352" s="33">
        <v>0.13237268518518519</v>
      </c>
      <c r="E352" s="36" t="s">
        <v>2042</v>
      </c>
      <c r="I352" s="34"/>
      <c r="J352" s="33"/>
      <c r="K352" s="33"/>
      <c r="M352" s="37"/>
    </row>
    <row r="353" spans="1:13" x14ac:dyDescent="0.2">
      <c r="A353" s="34">
        <v>44425</v>
      </c>
      <c r="B353" s="33">
        <v>0.42254629629629631</v>
      </c>
      <c r="C353" s="33">
        <v>0.44427083333333328</v>
      </c>
      <c r="D353" s="33">
        <v>2.1724537037037039E-2</v>
      </c>
      <c r="E353" s="36" t="s">
        <v>2041</v>
      </c>
      <c r="I353" s="34"/>
      <c r="J353" s="33"/>
      <c r="K353" s="33"/>
      <c r="L353" s="33"/>
      <c r="M353" s="37"/>
    </row>
    <row r="354" spans="1:13" x14ac:dyDescent="0.2">
      <c r="A354" s="34">
        <v>44426</v>
      </c>
      <c r="B354" s="33">
        <v>0.18990740740740741</v>
      </c>
      <c r="C354" s="33">
        <v>0.2008564814814815</v>
      </c>
      <c r="D354" s="33">
        <v>1.0949074074074069E-2</v>
      </c>
      <c r="E354" s="36">
        <v>848</v>
      </c>
      <c r="I354" s="34"/>
      <c r="J354" s="33"/>
      <c r="K354" s="33"/>
      <c r="L354" s="33"/>
      <c r="M354" s="37"/>
    </row>
    <row r="355" spans="1:13" x14ac:dyDescent="0.2">
      <c r="A355" s="34">
        <v>44426</v>
      </c>
      <c r="B355" s="33">
        <v>0.25539351851851849</v>
      </c>
      <c r="C355" s="33">
        <v>0.26633101851851848</v>
      </c>
      <c r="D355" s="33">
        <v>1.0937499999999999E-2</v>
      </c>
      <c r="E355" s="36">
        <v>849</v>
      </c>
      <c r="I355" s="34"/>
      <c r="J355" s="33"/>
      <c r="K355" s="33"/>
      <c r="L355" s="33"/>
      <c r="M355" s="37"/>
    </row>
    <row r="356" spans="1:13" x14ac:dyDescent="0.2">
      <c r="A356" s="34">
        <v>44426</v>
      </c>
      <c r="B356" s="33">
        <v>0.58278935185185188</v>
      </c>
      <c r="C356" s="33">
        <v>0.59372685185185181</v>
      </c>
      <c r="D356" s="33">
        <v>1.0937499999999999E-2</v>
      </c>
      <c r="E356" s="36">
        <v>854</v>
      </c>
      <c r="I356" s="34"/>
      <c r="J356" s="33"/>
      <c r="K356" s="33"/>
      <c r="L356" s="33"/>
      <c r="M356" s="37"/>
    </row>
    <row r="357" spans="1:13" x14ac:dyDescent="0.2">
      <c r="A357" s="34">
        <v>44427</v>
      </c>
      <c r="B357" s="33">
        <v>0.76140046296296293</v>
      </c>
      <c r="C357" s="33">
        <v>0.77234953703703701</v>
      </c>
      <c r="D357" s="33">
        <v>1.0949074074074069E-2</v>
      </c>
      <c r="E357" s="36">
        <v>872</v>
      </c>
    </row>
    <row r="358" spans="1:13" x14ac:dyDescent="0.2">
      <c r="A358" s="34">
        <v>44427</v>
      </c>
      <c r="B358" s="33">
        <v>0.81609953703703708</v>
      </c>
      <c r="C358" s="33">
        <v>0.82829861111111114</v>
      </c>
      <c r="D358" s="33">
        <v>1.2199074074074071E-2</v>
      </c>
      <c r="E358" s="36">
        <v>873</v>
      </c>
    </row>
    <row r="359" spans="1:13" x14ac:dyDescent="0.2">
      <c r="A359" s="34">
        <v>44427</v>
      </c>
      <c r="B359" s="33">
        <v>0.88157407407407407</v>
      </c>
      <c r="C359" s="33">
        <v>0.89378472222222227</v>
      </c>
      <c r="D359" s="33">
        <v>1.2210648148148149E-2</v>
      </c>
      <c r="E359" s="36">
        <v>874</v>
      </c>
    </row>
    <row r="360" spans="1:13" x14ac:dyDescent="0.2">
      <c r="A360" s="34">
        <v>44427</v>
      </c>
      <c r="B360" s="33">
        <v>0.94704861111111116</v>
      </c>
      <c r="C360" s="33">
        <v>0.95925925925925926</v>
      </c>
      <c r="D360" s="33">
        <v>1.2210648148148149E-2</v>
      </c>
      <c r="E360" s="36">
        <v>875</v>
      </c>
    </row>
    <row r="361" spans="1:13" x14ac:dyDescent="0.2">
      <c r="A361" s="34">
        <v>44428</v>
      </c>
      <c r="B361" s="33">
        <v>8.880787037037037E-2</v>
      </c>
      <c r="C361" s="33">
        <v>9.9745370370370373E-2</v>
      </c>
      <c r="D361" s="33">
        <v>1.0937499999999999E-2</v>
      </c>
      <c r="E361" s="36">
        <v>877</v>
      </c>
    </row>
    <row r="362" spans="1:13" x14ac:dyDescent="0.2">
      <c r="A362" s="34">
        <v>44428</v>
      </c>
      <c r="B362" s="33">
        <v>0.92923611111111115</v>
      </c>
      <c r="C362" s="33">
        <v>0.94144675925925925</v>
      </c>
      <c r="D362" s="33">
        <v>1.2210648148148149E-2</v>
      </c>
      <c r="E362" s="36">
        <v>890</v>
      </c>
    </row>
    <row r="363" spans="1:13" x14ac:dyDescent="0.2">
      <c r="A363" s="34">
        <v>44429</v>
      </c>
      <c r="B363" s="33">
        <v>5.5092592592592589E-3</v>
      </c>
      <c r="C363" s="33">
        <v>1.6446759259259262E-2</v>
      </c>
      <c r="D363" s="33">
        <v>1.0937499999999999E-2</v>
      </c>
      <c r="E363" s="36">
        <v>891</v>
      </c>
    </row>
    <row r="364" spans="1:13" x14ac:dyDescent="0.2">
      <c r="A364" s="34">
        <v>44429</v>
      </c>
      <c r="B364" s="33">
        <v>0.20194444444444451</v>
      </c>
      <c r="C364" s="33">
        <v>0.21288194444444439</v>
      </c>
      <c r="D364" s="33">
        <v>1.0937499999999999E-2</v>
      </c>
      <c r="E364" s="36">
        <v>894</v>
      </c>
    </row>
    <row r="365" spans="1:13" x14ac:dyDescent="0.2">
      <c r="A365" s="34">
        <v>44429</v>
      </c>
      <c r="B365" s="33">
        <v>0.25663194444444443</v>
      </c>
      <c r="C365" s="33">
        <v>0.26884259259259258</v>
      </c>
      <c r="D365" s="33">
        <v>1.2210648148148149E-2</v>
      </c>
      <c r="E365" s="36">
        <v>895</v>
      </c>
    </row>
    <row r="366" spans="1:13" x14ac:dyDescent="0.2">
      <c r="A366" s="34">
        <v>44434</v>
      </c>
      <c r="B366" s="33">
        <v>4.7395833333333331E-2</v>
      </c>
      <c r="C366" s="33">
        <v>5.8333333333333327E-2</v>
      </c>
      <c r="D366" s="33">
        <v>1.0937499999999999E-2</v>
      </c>
      <c r="E366" s="36">
        <v>968</v>
      </c>
    </row>
    <row r="367" spans="1:13" x14ac:dyDescent="0.2">
      <c r="A367" s="34">
        <v>44435</v>
      </c>
      <c r="B367" s="33">
        <v>0.80454861111111109</v>
      </c>
      <c r="C367" s="33">
        <v>0.81674768518518515</v>
      </c>
      <c r="D367" s="33">
        <v>1.2199074074074071E-2</v>
      </c>
      <c r="E367" s="36">
        <v>995</v>
      </c>
    </row>
    <row r="368" spans="1:13" x14ac:dyDescent="0.2">
      <c r="A368" s="34">
        <v>44435</v>
      </c>
      <c r="B368" s="33">
        <v>0.88081018518518517</v>
      </c>
      <c r="C368" s="33">
        <v>0.89175925925925925</v>
      </c>
      <c r="D368" s="33">
        <v>1.0949074074074069E-2</v>
      </c>
      <c r="E368" s="36">
        <v>996</v>
      </c>
    </row>
    <row r="369" spans="1:5" x14ac:dyDescent="0.2">
      <c r="A369" s="34">
        <v>44436</v>
      </c>
      <c r="B369" s="33">
        <v>1.178240740740741E-2</v>
      </c>
      <c r="C369" s="33">
        <v>2.2719907407407411E-2</v>
      </c>
      <c r="D369" s="33">
        <v>1.0937499999999999E-2</v>
      </c>
      <c r="E369" s="36">
        <v>998</v>
      </c>
    </row>
    <row r="370" spans="1:5" x14ac:dyDescent="0.2">
      <c r="A370" s="34">
        <v>44436</v>
      </c>
      <c r="B370" s="33">
        <v>0.13194444444444439</v>
      </c>
      <c r="C370" s="33">
        <v>0.1441550925925926</v>
      </c>
      <c r="D370" s="33">
        <v>1.2210648148148149E-2</v>
      </c>
      <c r="E370" s="36">
        <v>1000</v>
      </c>
    </row>
    <row r="371" spans="1:5" x14ac:dyDescent="0.2">
      <c r="A371" s="34">
        <v>44436</v>
      </c>
      <c r="B371" s="33">
        <v>0.73204861111111108</v>
      </c>
      <c r="C371" s="33">
        <v>0.74298611111111112</v>
      </c>
      <c r="D371" s="33">
        <v>1.0937499999999999E-2</v>
      </c>
      <c r="E371" s="36">
        <v>1009</v>
      </c>
    </row>
    <row r="372" spans="1:5" x14ac:dyDescent="0.2">
      <c r="A372" s="34">
        <v>44436</v>
      </c>
      <c r="B372" s="33">
        <v>0.85812500000000003</v>
      </c>
      <c r="C372" s="33">
        <v>0.86861111111111111</v>
      </c>
      <c r="D372" s="33">
        <v>1.0486111111111109E-2</v>
      </c>
      <c r="E372" s="36">
        <v>1011</v>
      </c>
    </row>
    <row r="373" spans="1:5" x14ac:dyDescent="0.2">
      <c r="A373" s="34">
        <v>44437</v>
      </c>
      <c r="B373" s="33">
        <v>0.74700231481481483</v>
      </c>
      <c r="C373" s="33">
        <v>0.7543171296296296</v>
      </c>
      <c r="D373" s="33">
        <v>7.3148148148148148E-3</v>
      </c>
      <c r="E373" s="36">
        <v>1025</v>
      </c>
    </row>
    <row r="374" spans="1:5" x14ac:dyDescent="0.2">
      <c r="A374" s="34">
        <v>44437</v>
      </c>
      <c r="B374" s="33">
        <v>0.75778935185185181</v>
      </c>
      <c r="C374" s="33">
        <v>0.76165509259259256</v>
      </c>
      <c r="D374" s="33">
        <v>3.8657407407407412E-3</v>
      </c>
      <c r="E374" s="36">
        <v>1025</v>
      </c>
    </row>
    <row r="375" spans="1:5" x14ac:dyDescent="0.2">
      <c r="A375" s="34">
        <v>44440</v>
      </c>
      <c r="B375" s="33">
        <v>0.5577199074074074</v>
      </c>
      <c r="C375" s="33">
        <v>0.56401620370370376</v>
      </c>
      <c r="D375" s="33">
        <v>6.2962962962962964E-3</v>
      </c>
      <c r="E375" s="36">
        <v>1068</v>
      </c>
    </row>
    <row r="376" spans="1:5" x14ac:dyDescent="0.2">
      <c r="A376" s="34">
        <v>44441</v>
      </c>
      <c r="B376" s="33">
        <v>4.2858796296296298E-2</v>
      </c>
      <c r="C376" s="33">
        <v>5.5057870370370368E-2</v>
      </c>
      <c r="D376" s="33">
        <v>1.2199074074074071E-2</v>
      </c>
      <c r="E376" s="36">
        <v>1075</v>
      </c>
    </row>
    <row r="377" spans="1:5" x14ac:dyDescent="0.2">
      <c r="A377" s="34">
        <v>44441</v>
      </c>
      <c r="B377" s="33">
        <v>0.25008101851851849</v>
      </c>
      <c r="C377" s="33">
        <v>0.26101851851851848</v>
      </c>
      <c r="D377" s="33">
        <v>1.0937499999999999E-2</v>
      </c>
      <c r="E377" s="36">
        <v>1078</v>
      </c>
    </row>
    <row r="378" spans="1:5" x14ac:dyDescent="0.2">
      <c r="A378" s="34">
        <v>44442</v>
      </c>
      <c r="B378" s="33">
        <v>9.0497685185185181E-2</v>
      </c>
      <c r="C378" s="33">
        <v>0.1027083333333333</v>
      </c>
      <c r="D378" s="33">
        <v>1.2210648148148149E-2</v>
      </c>
      <c r="E378" s="36">
        <v>1091</v>
      </c>
    </row>
    <row r="379" spans="1:5" x14ac:dyDescent="0.2">
      <c r="A379" s="34">
        <v>44442</v>
      </c>
      <c r="B379" s="33">
        <v>0.1103703703703704</v>
      </c>
      <c r="C379" s="33">
        <v>0.1162037037037037</v>
      </c>
      <c r="D379" s="33">
        <v>5.8333333333333336E-3</v>
      </c>
      <c r="E379" s="36">
        <v>1091</v>
      </c>
    </row>
    <row r="380" spans="1:5" x14ac:dyDescent="0.2">
      <c r="A380" s="34">
        <v>44442</v>
      </c>
      <c r="B380" s="33">
        <v>0.11967592592592589</v>
      </c>
      <c r="C380" s="33">
        <v>0.1257291666666667</v>
      </c>
      <c r="D380" s="33">
        <v>6.053240740740741E-3</v>
      </c>
      <c r="E380" s="36">
        <v>1091</v>
      </c>
    </row>
    <row r="381" spans="1:5" x14ac:dyDescent="0.2">
      <c r="A381" s="34">
        <v>44442</v>
      </c>
      <c r="B381" s="33">
        <v>0.1522222222222222</v>
      </c>
      <c r="C381" s="33">
        <v>0.15841435185185179</v>
      </c>
      <c r="D381" s="33">
        <v>6.1921296296296299E-3</v>
      </c>
      <c r="E381" s="36">
        <v>1092</v>
      </c>
    </row>
    <row r="382" spans="1:5" x14ac:dyDescent="0.2">
      <c r="A382" s="34">
        <v>44442</v>
      </c>
      <c r="B382" s="33">
        <v>0.66871527777777773</v>
      </c>
      <c r="C382" s="33">
        <v>0.68224537037037036</v>
      </c>
      <c r="D382" s="33">
        <v>1.353009259259259E-2</v>
      </c>
      <c r="E382" s="36">
        <v>1100</v>
      </c>
    </row>
    <row r="383" spans="1:5" x14ac:dyDescent="0.2">
      <c r="A383" s="34">
        <v>44442</v>
      </c>
      <c r="B383" s="33">
        <v>0.69060185185185186</v>
      </c>
      <c r="C383" s="33">
        <v>0.70155092592592594</v>
      </c>
      <c r="D383" s="33">
        <v>1.0949074074074069E-2</v>
      </c>
      <c r="E383" s="36">
        <v>1100</v>
      </c>
    </row>
    <row r="384" spans="1:5" x14ac:dyDescent="0.2">
      <c r="A384" s="34">
        <v>44442</v>
      </c>
      <c r="B384" s="33">
        <v>0.84528935185185183</v>
      </c>
      <c r="C384" s="33">
        <v>0.87869212962962961</v>
      </c>
      <c r="D384" s="33">
        <v>3.3402777777777781E-2</v>
      </c>
      <c r="E384" s="36" t="s">
        <v>2040</v>
      </c>
    </row>
    <row r="385" spans="1:5" x14ac:dyDescent="0.2">
      <c r="A385" s="34">
        <v>44442</v>
      </c>
      <c r="B385" s="33">
        <v>0.88216435185185182</v>
      </c>
      <c r="C385" s="33">
        <v>0.89265046296296291</v>
      </c>
      <c r="D385" s="33">
        <v>1.0486111111111109E-2</v>
      </c>
      <c r="E385" s="36">
        <v>1103</v>
      </c>
    </row>
    <row r="386" spans="1:5" x14ac:dyDescent="0.2">
      <c r="A386" s="34">
        <v>44442</v>
      </c>
      <c r="B386" s="33">
        <v>0.9525231481481482</v>
      </c>
      <c r="C386" s="33">
        <v>0.96347222222222217</v>
      </c>
      <c r="D386" s="33">
        <v>1.0949074074074069E-2</v>
      </c>
      <c r="E386" s="36">
        <v>1104</v>
      </c>
    </row>
    <row r="387" spans="1:5" x14ac:dyDescent="0.2">
      <c r="A387" s="34">
        <v>44444</v>
      </c>
      <c r="B387" s="33">
        <v>0.25131944444444437</v>
      </c>
      <c r="C387" s="33">
        <v>0.26353009259259258</v>
      </c>
      <c r="D387" s="33">
        <v>1.2210648148148149E-2</v>
      </c>
      <c r="E387" s="36">
        <v>1124</v>
      </c>
    </row>
    <row r="388" spans="1:5" x14ac:dyDescent="0.2">
      <c r="A388" s="34">
        <v>44445</v>
      </c>
      <c r="B388" s="33">
        <v>0.46446759259259263</v>
      </c>
      <c r="C388" s="33">
        <v>0.47006944444444437</v>
      </c>
      <c r="D388" s="33">
        <v>5.6018518518518518E-3</v>
      </c>
      <c r="E388" s="36">
        <v>1142</v>
      </c>
    </row>
    <row r="389" spans="1:5" x14ac:dyDescent="0.2">
      <c r="A389" s="34">
        <v>44445</v>
      </c>
      <c r="B389" s="33">
        <v>0.53413194444444445</v>
      </c>
      <c r="C389" s="33">
        <v>0.54043981481481485</v>
      </c>
      <c r="D389" s="33">
        <v>6.3078703703703708E-3</v>
      </c>
      <c r="E389" s="36">
        <v>1144</v>
      </c>
    </row>
    <row r="390" spans="1:5" x14ac:dyDescent="0.2">
      <c r="A390" s="34">
        <v>44448</v>
      </c>
      <c r="B390" s="33">
        <v>0.70390046296296294</v>
      </c>
      <c r="C390" s="33">
        <v>0.72562499999999996</v>
      </c>
      <c r="D390" s="33">
        <v>2.1724537037037039E-2</v>
      </c>
      <c r="E390" s="36">
        <v>1192</v>
      </c>
    </row>
    <row r="391" spans="1:5" x14ac:dyDescent="0.2">
      <c r="A391" s="34">
        <v>44448</v>
      </c>
      <c r="B391" s="33">
        <v>0.84564814814814815</v>
      </c>
      <c r="C391" s="33">
        <v>0.85658564814814819</v>
      </c>
      <c r="D391" s="33">
        <v>1.0937499999999999E-2</v>
      </c>
      <c r="E391" s="36">
        <v>1194</v>
      </c>
    </row>
    <row r="392" spans="1:5" x14ac:dyDescent="0.2">
      <c r="A392" s="34">
        <v>44449</v>
      </c>
      <c r="B392" s="33">
        <v>0.59383101851851849</v>
      </c>
      <c r="C392" s="33">
        <v>0.1012615740740741</v>
      </c>
      <c r="D392" t="s">
        <v>2039</v>
      </c>
      <c r="E392" s="36" t="s">
        <v>2038</v>
      </c>
    </row>
    <row r="393" spans="1:5" x14ac:dyDescent="0.2">
      <c r="A393" s="34">
        <v>44451</v>
      </c>
      <c r="B393" s="33">
        <v>0.12663194444444439</v>
      </c>
      <c r="C393" s="33">
        <v>0.13883101851851851</v>
      </c>
      <c r="D393" s="33">
        <v>1.2199074074074071E-2</v>
      </c>
      <c r="E393" s="36">
        <v>1229</v>
      </c>
    </row>
    <row r="394" spans="1:5" x14ac:dyDescent="0.2">
      <c r="A394" s="34">
        <v>44451</v>
      </c>
      <c r="B394" s="33">
        <v>0.65046296296296291</v>
      </c>
      <c r="C394" s="33">
        <v>0.66266203703703708</v>
      </c>
      <c r="D394" s="33">
        <v>1.2199074074074071E-2</v>
      </c>
      <c r="E394" s="36">
        <v>1237</v>
      </c>
    </row>
    <row r="395" spans="1:5" x14ac:dyDescent="0.2">
      <c r="A395" s="34">
        <v>44455</v>
      </c>
      <c r="B395" s="33">
        <v>5.5358796296296288E-2</v>
      </c>
      <c r="C395" s="33">
        <v>6.7569444444444446E-2</v>
      </c>
      <c r="D395" s="33">
        <v>1.2210648148148149E-2</v>
      </c>
      <c r="E395" s="36">
        <v>1289</v>
      </c>
    </row>
    <row r="396" spans="1:5" x14ac:dyDescent="0.2">
      <c r="A396" s="34">
        <v>44455</v>
      </c>
      <c r="B396" s="33">
        <v>0.65546296296296291</v>
      </c>
      <c r="C396" s="33">
        <v>0.66640046296296296</v>
      </c>
      <c r="D396" s="33">
        <v>1.0937499999999999E-2</v>
      </c>
      <c r="E396" s="36">
        <v>1298</v>
      </c>
    </row>
    <row r="397" spans="1:5" x14ac:dyDescent="0.2">
      <c r="A397" s="34">
        <v>44455</v>
      </c>
      <c r="B397" s="33">
        <v>0.84111111111111114</v>
      </c>
      <c r="C397" s="33">
        <v>0.85332175925925924</v>
      </c>
      <c r="D397" s="33">
        <v>1.2210648148148149E-2</v>
      </c>
      <c r="E397" s="36">
        <v>1301</v>
      </c>
    </row>
    <row r="398" spans="1:5" x14ac:dyDescent="0.2">
      <c r="A398" s="34">
        <v>44456</v>
      </c>
      <c r="B398" s="33">
        <v>0.63765046296296302</v>
      </c>
      <c r="C398" s="33">
        <v>0.64858796296296295</v>
      </c>
      <c r="D398" s="33">
        <v>1.0937499999999999E-2</v>
      </c>
      <c r="E398" s="36">
        <v>1313</v>
      </c>
    </row>
    <row r="399" spans="1:5" x14ac:dyDescent="0.2">
      <c r="A399" s="34">
        <v>44457</v>
      </c>
      <c r="B399" s="33">
        <v>0.28165509259259258</v>
      </c>
      <c r="C399" s="33">
        <v>0.29386574074074068</v>
      </c>
      <c r="D399" s="33">
        <v>1.2210648148148149E-2</v>
      </c>
      <c r="E399" s="36">
        <v>1323</v>
      </c>
    </row>
    <row r="400" spans="1:5" x14ac:dyDescent="0.2">
      <c r="A400" s="34">
        <v>44458</v>
      </c>
      <c r="B400" s="33">
        <v>7.8194444444444441E-2</v>
      </c>
      <c r="C400" s="33">
        <v>8.9131944444444444E-2</v>
      </c>
      <c r="D400" s="33">
        <v>1.0937499999999999E-2</v>
      </c>
      <c r="E400" s="36">
        <v>1335</v>
      </c>
    </row>
    <row r="401" spans="1:5" x14ac:dyDescent="0.2">
      <c r="A401" s="34">
        <v>44458</v>
      </c>
      <c r="B401" s="33">
        <v>0.52575231481481477</v>
      </c>
      <c r="C401" s="33">
        <v>0.53796296296296298</v>
      </c>
      <c r="D401" s="33">
        <v>1.2210648148148149E-2</v>
      </c>
      <c r="E401" s="36">
        <v>1342</v>
      </c>
    </row>
    <row r="402" spans="1:5" x14ac:dyDescent="0.2">
      <c r="A402" s="34">
        <v>44459</v>
      </c>
      <c r="B402" s="33">
        <v>0.83532407407407405</v>
      </c>
      <c r="C402" s="33">
        <v>0.84753472222222226</v>
      </c>
      <c r="D402" s="33">
        <v>1.2210648148148149E-2</v>
      </c>
      <c r="E402" s="36">
        <v>1362</v>
      </c>
    </row>
    <row r="403" spans="1:5" x14ac:dyDescent="0.2">
      <c r="A403" s="34">
        <v>44460</v>
      </c>
      <c r="B403" s="33">
        <v>0.16863425925925929</v>
      </c>
      <c r="C403" s="33">
        <v>0.30100694444444442</v>
      </c>
      <c r="D403" s="33">
        <v>0.13237268518518519</v>
      </c>
      <c r="E403" s="36" t="s">
        <v>2037</v>
      </c>
    </row>
    <row r="404" spans="1:5" x14ac:dyDescent="0.2">
      <c r="A404" s="34">
        <v>44462</v>
      </c>
      <c r="B404" s="33">
        <v>0.92363425925925924</v>
      </c>
      <c r="C404" s="33">
        <v>0.93458333333333332</v>
      </c>
      <c r="D404" s="33">
        <v>1.0949074074074069E-2</v>
      </c>
      <c r="E404" s="36">
        <v>22</v>
      </c>
    </row>
    <row r="405" spans="1:5" x14ac:dyDescent="0.2">
      <c r="A405" s="34">
        <v>44462</v>
      </c>
      <c r="B405" s="33">
        <v>0.98912037037037037</v>
      </c>
      <c r="C405" s="33">
        <v>6.9444444444444444E-5</v>
      </c>
      <c r="D405" s="33">
        <v>1.0949074074074069E-2</v>
      </c>
      <c r="E405" s="36">
        <v>23</v>
      </c>
    </row>
    <row r="406" spans="1:5" x14ac:dyDescent="0.2">
      <c r="A406" s="34">
        <v>44463</v>
      </c>
      <c r="B406" s="33">
        <v>0.63313657407407409</v>
      </c>
      <c r="C406" s="33">
        <v>0.64533564814814814</v>
      </c>
      <c r="D406" s="33">
        <v>1.2199074074074071E-2</v>
      </c>
      <c r="E406" s="36">
        <v>33</v>
      </c>
    </row>
    <row r="407" spans="1:5" x14ac:dyDescent="0.2">
      <c r="A407" s="34">
        <v>44464</v>
      </c>
      <c r="B407" s="33">
        <v>0.23322916666666671</v>
      </c>
      <c r="C407" s="33">
        <v>0.2441666666666667</v>
      </c>
      <c r="D407" s="33">
        <v>1.0937499999999999E-2</v>
      </c>
      <c r="E407" s="36">
        <v>42</v>
      </c>
    </row>
    <row r="408" spans="1:5" x14ac:dyDescent="0.2">
      <c r="A408" s="34">
        <v>44464</v>
      </c>
      <c r="B408" s="33">
        <v>0.54983796296296295</v>
      </c>
      <c r="C408" s="33">
        <v>0.562037037037037</v>
      </c>
      <c r="D408" s="33">
        <v>1.2199074074074071E-2</v>
      </c>
      <c r="E408" s="36">
        <v>47</v>
      </c>
    </row>
    <row r="409" spans="1:5" x14ac:dyDescent="0.2">
      <c r="A409" s="34">
        <v>44464</v>
      </c>
      <c r="B409" s="33">
        <v>0.74627314814814816</v>
      </c>
      <c r="C409" s="33">
        <v>0.75847222222222221</v>
      </c>
      <c r="D409" s="33">
        <v>1.2199074074074071E-2</v>
      </c>
      <c r="E409" s="36">
        <v>50</v>
      </c>
    </row>
    <row r="410" spans="1:5" x14ac:dyDescent="0.2">
      <c r="A410" s="34">
        <v>44465</v>
      </c>
      <c r="B410" s="33">
        <v>0.1499189814814815</v>
      </c>
      <c r="C410" s="33">
        <v>0.16085648148148149</v>
      </c>
      <c r="D410" s="33">
        <v>1.0937499999999999E-2</v>
      </c>
      <c r="E410" s="36">
        <v>56</v>
      </c>
    </row>
    <row r="411" spans="1:5" x14ac:dyDescent="0.2">
      <c r="A411" s="34">
        <v>44465</v>
      </c>
      <c r="B411" s="33">
        <v>0.93565972222222227</v>
      </c>
      <c r="C411" s="33">
        <v>0.94660879629629635</v>
      </c>
      <c r="D411" s="33">
        <v>1.0949074074074069E-2</v>
      </c>
      <c r="E411" s="36">
        <v>68</v>
      </c>
    </row>
    <row r="412" spans="1:5" x14ac:dyDescent="0.2">
      <c r="A412" s="34">
        <v>44469</v>
      </c>
      <c r="B412" s="33">
        <v>0.27510416666666659</v>
      </c>
      <c r="C412" s="33">
        <v>0.28604166666666669</v>
      </c>
      <c r="D412" s="33">
        <v>1.0937499999999999E-2</v>
      </c>
      <c r="E412" s="36">
        <v>119</v>
      </c>
    </row>
    <row r="413" spans="1:5" x14ac:dyDescent="0.2">
      <c r="A413" s="34">
        <v>44469</v>
      </c>
      <c r="B413" s="33">
        <v>0.72266203703703702</v>
      </c>
      <c r="C413" s="33">
        <v>0.73486111111111108</v>
      </c>
      <c r="D413" s="33">
        <v>1.2199074074074071E-2</v>
      </c>
      <c r="E413" s="36">
        <v>126</v>
      </c>
    </row>
    <row r="414" spans="1:5" x14ac:dyDescent="0.2">
      <c r="A414" s="34">
        <v>44471</v>
      </c>
      <c r="B414" s="33">
        <v>9.7743055555555555E-2</v>
      </c>
      <c r="C414" s="33">
        <v>0.1099421296296296</v>
      </c>
      <c r="D414" s="33">
        <v>1.2199074074074071E-2</v>
      </c>
      <c r="E414" s="36" t="s">
        <v>2036</v>
      </c>
    </row>
    <row r="415" spans="1:5" x14ac:dyDescent="0.2">
      <c r="A415" s="34">
        <v>44476</v>
      </c>
      <c r="B415" s="33">
        <v>0.56700231481481478</v>
      </c>
      <c r="C415" s="33">
        <v>0.57750000000000001</v>
      </c>
      <c r="D415" s="33">
        <v>1.0497685185185179E-2</v>
      </c>
      <c r="E415" s="36" t="s">
        <v>2035</v>
      </c>
    </row>
    <row r="416" spans="1:5" x14ac:dyDescent="0.2">
      <c r="A416" s="34">
        <v>44477</v>
      </c>
      <c r="B416" s="33">
        <v>0.74564814814814817</v>
      </c>
      <c r="C416" s="33">
        <v>0.75613425925925926</v>
      </c>
      <c r="D416" s="33">
        <v>1.0486111111111109E-2</v>
      </c>
      <c r="E416" s="36" t="s">
        <v>2034</v>
      </c>
    </row>
    <row r="417" spans="1:5" x14ac:dyDescent="0.2">
      <c r="A417" s="34">
        <v>44483</v>
      </c>
      <c r="B417" s="33">
        <v>0.50777777777777777</v>
      </c>
      <c r="C417" s="33">
        <v>0.51826388888888886</v>
      </c>
      <c r="D417" s="33">
        <v>1.0486111111111109E-2</v>
      </c>
      <c r="E417" s="36" t="s">
        <v>2033</v>
      </c>
    </row>
    <row r="418" spans="1:5" x14ac:dyDescent="0.2">
      <c r="A418" s="34">
        <v>44491</v>
      </c>
      <c r="B418" s="33">
        <v>0.82363425925925926</v>
      </c>
      <c r="C418" s="33">
        <v>0.83412037037037035</v>
      </c>
      <c r="D418" s="33">
        <v>1.0486111111111109E-2</v>
      </c>
      <c r="E418" s="36" t="s">
        <v>2032</v>
      </c>
    </row>
    <row r="419" spans="1:5" x14ac:dyDescent="0.2">
      <c r="A419" s="34">
        <v>44492</v>
      </c>
      <c r="B419" s="33">
        <v>0.75430555555555556</v>
      </c>
      <c r="C419" s="33">
        <v>0.88178240740740743</v>
      </c>
      <c r="D419" s="33">
        <v>0.12747685185185181</v>
      </c>
      <c r="E419" s="36" t="s">
        <v>2031</v>
      </c>
    </row>
    <row r="420" spans="1:5" x14ac:dyDescent="0.2">
      <c r="A420" s="34">
        <v>44497</v>
      </c>
      <c r="B420" s="33">
        <v>0.71673611111111113</v>
      </c>
      <c r="C420" s="33">
        <v>0.72723379629629625</v>
      </c>
      <c r="D420" s="33">
        <v>1.0497685185185179E-2</v>
      </c>
      <c r="E420" s="36" t="s">
        <v>2030</v>
      </c>
    </row>
    <row r="421" spans="1:5" x14ac:dyDescent="0.2">
      <c r="A421" s="34">
        <v>44504</v>
      </c>
      <c r="B421" s="33">
        <v>0.65752314814814816</v>
      </c>
      <c r="C421" s="33">
        <v>0.66800925925925925</v>
      </c>
      <c r="D421" s="33">
        <v>1.0486111111111109E-2</v>
      </c>
      <c r="E421" s="36" t="s">
        <v>2029</v>
      </c>
    </row>
    <row r="422" spans="1:5" x14ac:dyDescent="0.2">
      <c r="A422" s="34">
        <v>44506</v>
      </c>
      <c r="B422" s="33">
        <v>0.88380787037037034</v>
      </c>
      <c r="C422" s="33">
        <v>0.89429398148148154</v>
      </c>
      <c r="D422" s="33">
        <v>1.0486111111111109E-2</v>
      </c>
      <c r="E422" s="36" t="s">
        <v>2028</v>
      </c>
    </row>
    <row r="423" spans="1:5" x14ac:dyDescent="0.2">
      <c r="A423" s="34">
        <v>44512</v>
      </c>
      <c r="B423" s="33">
        <v>0.63319444444444439</v>
      </c>
      <c r="C423" s="33">
        <v>0.76812499999999995</v>
      </c>
      <c r="D423" s="33">
        <f>C423-B423</f>
        <v>0.13493055555555555</v>
      </c>
      <c r="E423" s="36" t="s">
        <v>2027</v>
      </c>
    </row>
    <row r="424" spans="1:5" x14ac:dyDescent="0.2">
      <c r="A424" s="34">
        <v>44515</v>
      </c>
      <c r="B424" s="33">
        <v>0.65266203703703707</v>
      </c>
      <c r="C424" s="33">
        <v>0.66848379629629628</v>
      </c>
      <c r="D424" s="33">
        <v>1.5821759259259261E-2</v>
      </c>
      <c r="E424" s="36" t="s">
        <v>2026</v>
      </c>
    </row>
    <row r="425" spans="1:5" x14ac:dyDescent="0.2">
      <c r="A425" s="34">
        <v>44519</v>
      </c>
      <c r="B425" s="33">
        <v>0.64692129629629624</v>
      </c>
      <c r="C425" s="33">
        <v>0.66274305555555557</v>
      </c>
      <c r="D425" s="33">
        <v>1.5821759259259261E-2</v>
      </c>
      <c r="E425" s="36" t="s">
        <v>2025</v>
      </c>
    </row>
    <row r="426" spans="1:5" x14ac:dyDescent="0.2">
      <c r="A426" s="34">
        <v>44522</v>
      </c>
      <c r="B426" s="33">
        <v>0.65543981481481484</v>
      </c>
      <c r="C426" s="33">
        <v>0.67473379629629626</v>
      </c>
      <c r="D426" s="33">
        <f>C426-B426</f>
        <v>1.9293981481481426E-2</v>
      </c>
      <c r="E426" s="36" t="s">
        <v>2024</v>
      </c>
    </row>
    <row r="427" spans="1:5" x14ac:dyDescent="0.2">
      <c r="A427" s="34">
        <v>44524</v>
      </c>
      <c r="B427" s="33">
        <v>9.5983796296296303E-2</v>
      </c>
      <c r="C427" s="33">
        <v>0.11528935185185191</v>
      </c>
      <c r="D427" s="33">
        <f>C427-B427</f>
        <v>1.9305555555555604E-2</v>
      </c>
      <c r="E427" s="36" t="s">
        <v>2023</v>
      </c>
    </row>
    <row r="428" spans="1:5" x14ac:dyDescent="0.2">
      <c r="A428" s="34">
        <v>44524</v>
      </c>
      <c r="B428" s="33">
        <v>0.64964120370370371</v>
      </c>
      <c r="C428" s="33">
        <v>0.66893518518518513</v>
      </c>
      <c r="D428" s="33">
        <f>C428-B428</f>
        <v>1.9293981481481426E-2</v>
      </c>
      <c r="E428" s="36" t="s">
        <v>2022</v>
      </c>
    </row>
    <row r="429" spans="1:5" x14ac:dyDescent="0.2">
      <c r="A429" s="34">
        <v>44526</v>
      </c>
      <c r="B429" s="33">
        <v>0.65311342592592592</v>
      </c>
      <c r="C429" s="33">
        <v>0.66893518518518513</v>
      </c>
      <c r="D429" s="33">
        <v>1.5821759259259261E-2</v>
      </c>
      <c r="E429" s="36" t="s">
        <v>2021</v>
      </c>
    </row>
    <row r="430" spans="1:5" x14ac:dyDescent="0.2">
      <c r="A430" s="34">
        <v>44530</v>
      </c>
      <c r="B430" s="33">
        <v>0.64732638888888894</v>
      </c>
      <c r="C430" s="33">
        <v>0.66315972222222219</v>
      </c>
      <c r="D430" s="33">
        <v>1.5833333333333331E-2</v>
      </c>
      <c r="E430" s="36" t="s">
        <v>2020</v>
      </c>
    </row>
    <row r="431" spans="1:5" x14ac:dyDescent="0.2">
      <c r="A431" s="34">
        <v>44533</v>
      </c>
      <c r="B431" s="33">
        <v>0.13553240740740741</v>
      </c>
      <c r="C431" s="33">
        <v>0.15135416666666671</v>
      </c>
      <c r="D431" s="33">
        <v>1.5821759259259261E-2</v>
      </c>
      <c r="E431" s="36" t="s">
        <v>2019</v>
      </c>
    </row>
    <row r="432" spans="1:5" x14ac:dyDescent="0.2">
      <c r="A432" s="34">
        <v>44537</v>
      </c>
      <c r="B432" s="33">
        <v>0.65359953703703699</v>
      </c>
      <c r="C432" s="33">
        <v>0.66942129629629632</v>
      </c>
      <c r="D432" s="33">
        <v>1.5821759259259261E-2</v>
      </c>
      <c r="E432" s="36" t="s">
        <v>2018</v>
      </c>
    </row>
    <row r="433" spans="1:16" x14ac:dyDescent="0.2">
      <c r="A433" s="34">
        <v>44539</v>
      </c>
      <c r="B433" s="33">
        <v>0.61798611111111112</v>
      </c>
      <c r="C433" s="33">
        <v>0.63381944444444449</v>
      </c>
      <c r="D433" s="33">
        <v>1.5833333333333331E-2</v>
      </c>
      <c r="E433" s="36" t="s">
        <v>2017</v>
      </c>
    </row>
    <row r="434" spans="1:16" x14ac:dyDescent="0.2">
      <c r="A434" s="34">
        <v>44546</v>
      </c>
      <c r="B434" s="33">
        <v>0.62956018518518519</v>
      </c>
      <c r="C434" s="33">
        <v>0.66296296296296298</v>
      </c>
      <c r="D434" s="33">
        <v>3.3402777777777781E-2</v>
      </c>
      <c r="E434" s="36" t="s">
        <v>2016</v>
      </c>
    </row>
    <row r="435" spans="1:16" x14ac:dyDescent="0.2">
      <c r="A435" s="34">
        <v>44550</v>
      </c>
      <c r="B435" s="33">
        <v>0.61842592592592593</v>
      </c>
      <c r="C435" s="33">
        <v>0.63424768518518515</v>
      </c>
      <c r="D435" s="33">
        <v>1.5821759259259261E-2</v>
      </c>
      <c r="E435" s="36" t="s">
        <v>2015</v>
      </c>
    </row>
    <row r="436" spans="1:16" x14ac:dyDescent="0.2">
      <c r="A436" s="34">
        <v>44553</v>
      </c>
      <c r="B436" s="33">
        <v>0.56496527777777783</v>
      </c>
      <c r="C436" s="33">
        <v>0.58078703703703705</v>
      </c>
      <c r="D436" s="33">
        <v>1.5821759259259261E-2</v>
      </c>
      <c r="E436" s="36" t="s">
        <v>2014</v>
      </c>
    </row>
    <row r="437" spans="1:16" x14ac:dyDescent="0.2">
      <c r="A437" s="34">
        <v>44560</v>
      </c>
      <c r="B437" s="33">
        <v>0.57120370370370366</v>
      </c>
      <c r="C437" s="33">
        <v>0.58702546296296299</v>
      </c>
      <c r="D437" s="33">
        <v>1.5821759259259261E-2</v>
      </c>
      <c r="E437" s="36" t="s">
        <v>2013</v>
      </c>
    </row>
    <row r="438" spans="1:16" x14ac:dyDescent="0.2">
      <c r="A438" s="34">
        <v>44567</v>
      </c>
      <c r="B438" s="33">
        <v>0.57349537037037035</v>
      </c>
      <c r="C438" s="33">
        <v>0.59329861111111115</v>
      </c>
      <c r="D438" s="33">
        <v>1.9803240740740739E-2</v>
      </c>
      <c r="E438" s="36" t="s">
        <v>2012</v>
      </c>
      <c r="G438" s="34"/>
      <c r="H438" s="33"/>
      <c r="I438" s="33"/>
      <c r="J438" s="33"/>
      <c r="M438" s="34"/>
      <c r="N438" s="33"/>
      <c r="O438" s="33"/>
      <c r="P438" s="33"/>
    </row>
    <row r="439" spans="1:16" x14ac:dyDescent="0.2">
      <c r="A439" s="34">
        <v>44574</v>
      </c>
      <c r="B439" s="33">
        <v>0.62002314814814818</v>
      </c>
      <c r="C439" s="33">
        <v>0.63642361111111112</v>
      </c>
      <c r="D439" s="33">
        <v>1.640046296296296E-2</v>
      </c>
      <c r="E439" s="36">
        <v>341</v>
      </c>
      <c r="G439" s="34"/>
      <c r="H439" s="33"/>
      <c r="I439" s="33"/>
      <c r="J439" s="33"/>
      <c r="M439" s="34"/>
      <c r="N439" s="33"/>
      <c r="O439" s="33"/>
      <c r="P439" s="33"/>
    </row>
    <row r="440" spans="1:16" x14ac:dyDescent="0.2">
      <c r="A440" s="34">
        <v>44581</v>
      </c>
      <c r="B440" s="33">
        <v>0.6262847222222222</v>
      </c>
      <c r="C440" s="33">
        <v>0.6426736111111111</v>
      </c>
      <c r="D440" s="33">
        <v>1.638888888888889E-2</v>
      </c>
      <c r="E440" s="36">
        <v>448</v>
      </c>
      <c r="G440" s="34"/>
      <c r="H440" s="33"/>
      <c r="I440" s="33"/>
      <c r="J440" s="33"/>
      <c r="M440" s="34"/>
      <c r="N440" s="33"/>
      <c r="O440" s="33"/>
      <c r="P440" s="33"/>
    </row>
    <row r="441" spans="1:16" x14ac:dyDescent="0.2">
      <c r="A441" s="34">
        <v>44588</v>
      </c>
      <c r="B441" s="33">
        <v>0.56703703703703701</v>
      </c>
      <c r="C441" s="35">
        <v>0.58343750000000005</v>
      </c>
      <c r="D441" s="33">
        <f>C441-B441</f>
        <v>1.6400462962963047E-2</v>
      </c>
      <c r="E441" s="36">
        <v>554</v>
      </c>
      <c r="G441" s="34"/>
      <c r="H441" s="33"/>
      <c r="I441" s="33"/>
      <c r="J441" s="33"/>
      <c r="M441" s="34"/>
      <c r="N441" s="33"/>
      <c r="O441" s="33"/>
      <c r="P441" s="33"/>
    </row>
    <row r="442" spans="1:16" x14ac:dyDescent="0.2">
      <c r="A442" s="34">
        <v>44590</v>
      </c>
      <c r="B442" s="33">
        <v>0.18819444444444439</v>
      </c>
      <c r="C442" s="35">
        <v>0.77083333333333337</v>
      </c>
      <c r="D442" s="33" t="s">
        <v>2011</v>
      </c>
      <c r="E442" s="36" t="s">
        <v>2010</v>
      </c>
      <c r="G442" s="34"/>
      <c r="H442" s="33"/>
      <c r="I442" s="33"/>
      <c r="J442" s="33"/>
      <c r="M442" s="34"/>
      <c r="N442" s="33"/>
      <c r="O442" s="33"/>
      <c r="P442" s="33"/>
    </row>
    <row r="443" spans="1:16" x14ac:dyDescent="0.2">
      <c r="A443" s="34">
        <v>44595</v>
      </c>
      <c r="B443" s="33">
        <v>0.50778935185185181</v>
      </c>
      <c r="C443" s="35">
        <v>0.53349537037037043</v>
      </c>
      <c r="D443" s="33">
        <f t="shared" ref="D443:D449" si="0">C443-B443</f>
        <v>2.5706018518518614E-2</v>
      </c>
      <c r="E443" s="36">
        <v>660</v>
      </c>
      <c r="G443" s="34"/>
      <c r="H443" s="33"/>
      <c r="I443" s="33"/>
      <c r="J443" s="33"/>
      <c r="M443" s="34"/>
      <c r="N443" s="33"/>
      <c r="O443" s="33"/>
      <c r="P443" s="33"/>
    </row>
    <row r="444" spans="1:16" x14ac:dyDescent="0.2">
      <c r="A444" s="34">
        <v>44600</v>
      </c>
      <c r="B444" s="33">
        <v>0.28775462962962961</v>
      </c>
      <c r="C444" s="35">
        <v>0.30949074074074068</v>
      </c>
      <c r="D444" s="33">
        <f t="shared" si="0"/>
        <v>2.1736111111111067E-2</v>
      </c>
      <c r="E444" s="32">
        <v>733</v>
      </c>
      <c r="G444" s="34"/>
      <c r="H444" s="33"/>
      <c r="I444" s="33"/>
      <c r="J444" s="33"/>
      <c r="M444" s="34"/>
      <c r="N444" s="33"/>
      <c r="O444" s="33"/>
      <c r="P444" s="33"/>
    </row>
    <row r="445" spans="1:16" x14ac:dyDescent="0.2">
      <c r="A445" s="34">
        <v>44607</v>
      </c>
      <c r="B445" s="33">
        <v>9.7581018518518525E-2</v>
      </c>
      <c r="C445" s="35">
        <v>0.11396990740740739</v>
      </c>
      <c r="D445" s="33">
        <f t="shared" si="0"/>
        <v>1.638888888888887E-2</v>
      </c>
      <c r="E445" s="32">
        <v>837</v>
      </c>
      <c r="G445" s="34"/>
      <c r="H445" s="33"/>
      <c r="I445" s="33"/>
      <c r="J445" s="33"/>
      <c r="M445" s="34"/>
      <c r="N445" s="33"/>
      <c r="O445" s="33"/>
      <c r="P445" s="33"/>
    </row>
    <row r="446" spans="1:16" x14ac:dyDescent="0.2">
      <c r="A446" s="34">
        <v>44609</v>
      </c>
      <c r="B446" s="33">
        <v>0.54946759259259259</v>
      </c>
      <c r="C446" s="35">
        <v>0.57120370370370366</v>
      </c>
      <c r="D446" s="33">
        <f t="shared" si="0"/>
        <v>2.1736111111111067E-2</v>
      </c>
      <c r="E446" s="36" t="s">
        <v>2009</v>
      </c>
      <c r="G446" s="34"/>
      <c r="H446" s="33"/>
      <c r="I446" s="33"/>
      <c r="J446" s="33"/>
      <c r="M446" s="34"/>
      <c r="N446" s="33"/>
      <c r="O446" s="33"/>
      <c r="P446" s="33"/>
    </row>
    <row r="447" spans="1:16" x14ac:dyDescent="0.2">
      <c r="A447" s="34">
        <v>44616</v>
      </c>
      <c r="B447" s="33">
        <v>0.5266319444444445</v>
      </c>
      <c r="C447" s="35">
        <v>0.54303240740740744</v>
      </c>
      <c r="D447" s="33">
        <f t="shared" si="0"/>
        <v>1.6400462962962936E-2</v>
      </c>
      <c r="E447" s="32">
        <v>981</v>
      </c>
      <c r="G447" s="34"/>
      <c r="H447" s="33"/>
      <c r="I447" s="33"/>
      <c r="J447" s="33"/>
      <c r="M447" s="34"/>
      <c r="N447" s="33"/>
      <c r="O447" s="33"/>
      <c r="P447" s="33"/>
    </row>
    <row r="448" spans="1:16" x14ac:dyDescent="0.2">
      <c r="A448" s="34">
        <v>44623</v>
      </c>
      <c r="B448" s="33">
        <v>0.9256712962962963</v>
      </c>
      <c r="C448" s="35">
        <v>0.93788194444444439</v>
      </c>
      <c r="D448" s="33">
        <f t="shared" si="0"/>
        <v>1.2210648148148096E-2</v>
      </c>
      <c r="E448" s="32">
        <v>1094</v>
      </c>
      <c r="M448" s="34"/>
      <c r="N448" s="33"/>
      <c r="O448" s="33"/>
      <c r="P448" s="33"/>
    </row>
    <row r="449" spans="1:6" x14ac:dyDescent="0.2">
      <c r="A449" s="34">
        <v>44630</v>
      </c>
      <c r="B449" s="33">
        <v>0.93194444444444446</v>
      </c>
      <c r="C449" s="35">
        <v>0.94415509259259256</v>
      </c>
      <c r="D449" s="33">
        <f t="shared" si="0"/>
        <v>1.2210648148148096E-2</v>
      </c>
      <c r="E449" s="32">
        <v>1201</v>
      </c>
    </row>
    <row r="450" spans="1:6" x14ac:dyDescent="0.2">
      <c r="A450" s="34">
        <v>44635</v>
      </c>
      <c r="B450" s="33">
        <v>0.18807870370370369</v>
      </c>
      <c r="C450" s="33">
        <v>0.2002777777777778</v>
      </c>
      <c r="D450" s="33">
        <v>1.2199074074074071E-2</v>
      </c>
      <c r="E450" s="32">
        <v>1266</v>
      </c>
    </row>
    <row r="451" spans="1:6" x14ac:dyDescent="0.2">
      <c r="A451" s="34">
        <v>44637</v>
      </c>
      <c r="B451" s="33">
        <v>0.74173611111111115</v>
      </c>
      <c r="C451" s="33">
        <v>0.75394675925925925</v>
      </c>
      <c r="D451" s="33">
        <v>1.2210648148148149E-2</v>
      </c>
      <c r="E451" s="32">
        <v>1305</v>
      </c>
    </row>
    <row r="452" spans="1:6" x14ac:dyDescent="0.2">
      <c r="A452" s="34">
        <v>44638</v>
      </c>
      <c r="B452" s="33">
        <v>0.65847222222222224</v>
      </c>
      <c r="C452" s="33">
        <v>0.67068287037037033</v>
      </c>
      <c r="D452" s="33">
        <v>1.2210648148148149E-2</v>
      </c>
      <c r="E452" s="32">
        <v>1319</v>
      </c>
    </row>
    <row r="453" spans="1:6" x14ac:dyDescent="0.2">
      <c r="A453" s="34">
        <v>44643</v>
      </c>
      <c r="B453" s="33">
        <v>5.3009259259259259E-3</v>
      </c>
      <c r="C453" s="33">
        <v>1.113425925925926E-2</v>
      </c>
      <c r="D453" s="33">
        <v>5.8333333333333336E-3</v>
      </c>
      <c r="E453" s="32">
        <v>1385</v>
      </c>
    </row>
    <row r="454" spans="1:6" x14ac:dyDescent="0.2">
      <c r="A454" s="34">
        <v>44643</v>
      </c>
      <c r="B454" s="33">
        <v>7.0775462962962957E-2</v>
      </c>
      <c r="C454" s="33">
        <v>7.66087962962963E-2</v>
      </c>
      <c r="D454" s="33">
        <v>5.8333333333333336E-3</v>
      </c>
      <c r="E454" s="32">
        <v>1386</v>
      </c>
    </row>
    <row r="455" spans="1:6" x14ac:dyDescent="0.2">
      <c r="A455" s="34">
        <v>44651</v>
      </c>
      <c r="B455" s="33">
        <v>2.6666666666666668E-2</v>
      </c>
      <c r="C455" s="33">
        <v>3.0532407407407411E-2</v>
      </c>
      <c r="D455" s="33">
        <v>3.8657407407407412E-3</v>
      </c>
      <c r="E455" s="32">
        <v>121</v>
      </c>
    </row>
    <row r="456" spans="1:6" x14ac:dyDescent="0.2">
      <c r="A456" s="34">
        <v>44655</v>
      </c>
      <c r="B456" s="33">
        <v>0.37129629629629629</v>
      </c>
      <c r="C456" s="33">
        <v>0.83627314814814813</v>
      </c>
      <c r="D456" t="s">
        <v>2008</v>
      </c>
      <c r="E456" s="32" t="s">
        <v>2007</v>
      </c>
      <c r="F456" t="s">
        <v>982</v>
      </c>
    </row>
    <row r="457" spans="1:6" x14ac:dyDescent="0.2">
      <c r="A457" s="34">
        <v>44664</v>
      </c>
      <c r="B457" s="33">
        <v>0.50038194444444439</v>
      </c>
      <c r="C457" s="33">
        <v>0.56239583333333332</v>
      </c>
      <c r="D457" s="33">
        <v>6.2013888888888889E-2</v>
      </c>
      <c r="E457" s="32">
        <v>327</v>
      </c>
    </row>
    <row r="458" spans="1:6" x14ac:dyDescent="0.2">
      <c r="A458" s="34">
        <v>44665</v>
      </c>
      <c r="B458" s="33">
        <v>0.99737268518518518</v>
      </c>
      <c r="C458" s="33">
        <v>0.24652777777777779</v>
      </c>
      <c r="D458" s="33">
        <v>0.24915509259259261</v>
      </c>
      <c r="E458" s="32" t="s">
        <v>2006</v>
      </c>
    </row>
    <row r="459" spans="1:6" x14ac:dyDescent="0.2">
      <c r="A459" s="34">
        <v>44666</v>
      </c>
      <c r="B459" s="33">
        <v>0.33387731481481481</v>
      </c>
      <c r="C459" s="33">
        <v>0.49895833333333328</v>
      </c>
      <c r="D459" s="33">
        <v>0.1650810185185185</v>
      </c>
      <c r="E459" s="32" t="s">
        <v>2005</v>
      </c>
    </row>
    <row r="460" spans="1:6" x14ac:dyDescent="0.2">
      <c r="A460" s="34">
        <v>44672</v>
      </c>
      <c r="B460" s="33">
        <v>0.64204861111111111</v>
      </c>
      <c r="C460" s="33">
        <v>0.65425925925925921</v>
      </c>
      <c r="D460" s="33">
        <v>1.2210648148148149E-2</v>
      </c>
      <c r="E460" s="32">
        <v>451</v>
      </c>
    </row>
    <row r="461" spans="1:6" x14ac:dyDescent="0.2">
      <c r="A461" s="34">
        <v>44675</v>
      </c>
      <c r="B461" s="33">
        <v>0.85053240740740743</v>
      </c>
      <c r="C461" s="33">
        <v>0.86274305555555553</v>
      </c>
      <c r="D461" s="33">
        <v>1.2210648148148149E-2</v>
      </c>
      <c r="E461" s="32">
        <v>500</v>
      </c>
    </row>
    <row r="462" spans="1:6" x14ac:dyDescent="0.2">
      <c r="A462" s="34">
        <v>44677</v>
      </c>
      <c r="B462" s="33">
        <v>0.2255787037037037</v>
      </c>
      <c r="C462" s="33">
        <v>0.2328935185185185</v>
      </c>
      <c r="D462" s="33">
        <v>7.3148148148148148E-3</v>
      </c>
      <c r="E462" s="32">
        <v>521</v>
      </c>
    </row>
    <row r="463" spans="1:6" x14ac:dyDescent="0.2">
      <c r="A463" s="34">
        <v>44677</v>
      </c>
      <c r="B463" s="33">
        <v>0.48748842592592601</v>
      </c>
      <c r="C463" s="33">
        <v>0.64017361111111115</v>
      </c>
      <c r="D463" s="33">
        <v>0.1526851851851852</v>
      </c>
      <c r="E463" s="32" t="s">
        <v>2004</v>
      </c>
    </row>
    <row r="464" spans="1:6" x14ac:dyDescent="0.2">
      <c r="A464" s="34">
        <v>44677</v>
      </c>
      <c r="B464" s="33">
        <v>0.6947106481481482</v>
      </c>
      <c r="C464" s="33">
        <v>0.72403935185185186</v>
      </c>
      <c r="D464" s="33">
        <v>2.9328703703703701E-2</v>
      </c>
      <c r="E464" s="32">
        <v>528</v>
      </c>
    </row>
    <row r="465" spans="1:5" x14ac:dyDescent="0.2">
      <c r="A465" s="34">
        <v>44678</v>
      </c>
      <c r="B465" s="33">
        <v>0.23295138888888889</v>
      </c>
      <c r="C465" s="33">
        <v>0.23878472222222219</v>
      </c>
      <c r="D465" s="33">
        <v>5.8333333333333336E-3</v>
      </c>
      <c r="E465" s="32">
        <v>536</v>
      </c>
    </row>
    <row r="466" spans="1:5" x14ac:dyDescent="0.2">
      <c r="A466" s="34">
        <v>44679</v>
      </c>
      <c r="B466" s="33">
        <v>0.18991898148148151</v>
      </c>
      <c r="C466" s="33">
        <v>0.2021296296296296</v>
      </c>
      <c r="D466" s="33">
        <v>1.2210648148148149E-2</v>
      </c>
      <c r="E466" s="32">
        <v>551</v>
      </c>
    </row>
    <row r="467" spans="1:5" x14ac:dyDescent="0.2">
      <c r="A467" s="34">
        <v>44679</v>
      </c>
      <c r="B467" s="33">
        <v>0.32087962962962963</v>
      </c>
      <c r="C467" s="33">
        <v>0.44837962962962957</v>
      </c>
      <c r="D467" s="33">
        <v>0.1275</v>
      </c>
      <c r="E467" s="32" t="s">
        <v>2003</v>
      </c>
    </row>
    <row r="468" spans="1:5" x14ac:dyDescent="0.2">
      <c r="A468" s="34">
        <v>44679</v>
      </c>
      <c r="B468" s="33">
        <v>0.6080092592592593</v>
      </c>
      <c r="C468" s="33">
        <v>0.77201388888888889</v>
      </c>
      <c r="D468" s="33">
        <v>0.16400462962962961</v>
      </c>
      <c r="E468" s="32" t="s">
        <v>2002</v>
      </c>
    </row>
    <row r="469" spans="1:5" x14ac:dyDescent="0.2">
      <c r="A469" s="34">
        <v>44679</v>
      </c>
      <c r="B469" s="33">
        <v>0.77924768518518517</v>
      </c>
      <c r="C469" s="33">
        <v>0.89563657407407404</v>
      </c>
      <c r="D469" s="33">
        <v>0.1163888888888889</v>
      </c>
      <c r="E469" s="32" t="s">
        <v>2001</v>
      </c>
    </row>
    <row r="470" spans="1:5" x14ac:dyDescent="0.2">
      <c r="A470" s="34">
        <v>44679</v>
      </c>
      <c r="B470" s="33">
        <v>0.96459490740740739</v>
      </c>
      <c r="C470" s="33">
        <v>2.6550925925925929E-2</v>
      </c>
      <c r="D470" s="33">
        <v>6.1956018518518521E-2</v>
      </c>
      <c r="E470" s="32" t="s">
        <v>2000</v>
      </c>
    </row>
    <row r="471" spans="1:5" x14ac:dyDescent="0.2">
      <c r="A471" s="34">
        <v>44680</v>
      </c>
      <c r="B471" s="33">
        <v>0.1264814814814815</v>
      </c>
      <c r="C471" s="33">
        <v>0.26326388888888891</v>
      </c>
      <c r="D471" s="33">
        <v>0.13678240740740741</v>
      </c>
      <c r="E471" s="32" t="s">
        <v>1999</v>
      </c>
    </row>
    <row r="472" spans="1:5" x14ac:dyDescent="0.2">
      <c r="A472" s="34">
        <v>44680</v>
      </c>
      <c r="B472" s="33">
        <v>0.39769675925925918</v>
      </c>
      <c r="C472" s="33">
        <v>0.73114583333333338</v>
      </c>
      <c r="D472" s="33">
        <v>0.33344907407407409</v>
      </c>
      <c r="E472" s="32" t="s">
        <v>1998</v>
      </c>
    </row>
    <row r="473" spans="1:5" x14ac:dyDescent="0.2">
      <c r="A473" s="34">
        <v>44680</v>
      </c>
      <c r="B473" s="33">
        <v>0.82688657407407407</v>
      </c>
      <c r="C473" s="33">
        <v>0.83908564814814812</v>
      </c>
      <c r="D473" s="33">
        <v>1.2199074074074071E-2</v>
      </c>
      <c r="E473" s="32">
        <v>576</v>
      </c>
    </row>
    <row r="474" spans="1:5" x14ac:dyDescent="0.2">
      <c r="A474" s="34">
        <v>44683</v>
      </c>
      <c r="B474" s="33">
        <v>0.83893518518518517</v>
      </c>
      <c r="C474" s="33">
        <v>0.85114583333333338</v>
      </c>
      <c r="D474" s="33">
        <v>1.2210648148148149E-2</v>
      </c>
      <c r="E474" s="32">
        <v>622</v>
      </c>
    </row>
    <row r="475" spans="1:5" x14ac:dyDescent="0.2">
      <c r="A475" s="34">
        <v>44683</v>
      </c>
      <c r="B475" s="33">
        <v>0.9006481481481482</v>
      </c>
      <c r="C475" s="33">
        <v>0.9068518518518518</v>
      </c>
      <c r="D475" s="33">
        <v>6.2037037037037026E-3</v>
      </c>
      <c r="E475" s="32">
        <v>623</v>
      </c>
    </row>
    <row r="476" spans="1:5" x14ac:dyDescent="0.2">
      <c r="A476" s="34">
        <v>44685</v>
      </c>
      <c r="B476" s="33">
        <v>0.93428240740740742</v>
      </c>
      <c r="C476" s="33">
        <v>0.94648148148148148</v>
      </c>
      <c r="D476" s="33">
        <v>1.2199074074074071E-2</v>
      </c>
      <c r="E476" s="32">
        <v>654</v>
      </c>
    </row>
    <row r="477" spans="1:5" x14ac:dyDescent="0.2">
      <c r="A477" s="34">
        <v>44686</v>
      </c>
      <c r="B477" s="33">
        <v>0.85097222222222224</v>
      </c>
      <c r="C477" s="33">
        <v>0.86318287037037034</v>
      </c>
      <c r="D477" s="33">
        <v>1.2210648148148149E-2</v>
      </c>
      <c r="E477" s="32">
        <v>668</v>
      </c>
    </row>
    <row r="478" spans="1:5" x14ac:dyDescent="0.2">
      <c r="A478" s="34">
        <v>44689</v>
      </c>
      <c r="B478" s="33">
        <v>0.27371527777777782</v>
      </c>
      <c r="C478" s="33">
        <v>0.28591435185185188</v>
      </c>
      <c r="D478" s="33">
        <v>1.2199074074074071E-2</v>
      </c>
      <c r="E478" s="32">
        <v>705</v>
      </c>
    </row>
    <row r="479" spans="1:5" x14ac:dyDescent="0.2">
      <c r="A479" s="34">
        <v>44692</v>
      </c>
      <c r="B479" s="33">
        <v>0.63304398148148144</v>
      </c>
      <c r="C479" s="33">
        <v>0.6388773148148148</v>
      </c>
      <c r="D479" s="33">
        <v>5.8333333333333336E-3</v>
      </c>
      <c r="E479" s="32">
        <v>756</v>
      </c>
    </row>
    <row r="480" spans="1:5" x14ac:dyDescent="0.2">
      <c r="A480" s="34">
        <v>44695</v>
      </c>
      <c r="B480" s="33">
        <v>0.2480208333333333</v>
      </c>
      <c r="C480" s="33">
        <v>0.29435185185185192</v>
      </c>
      <c r="D480" s="33">
        <v>4.6331018518518521E-2</v>
      </c>
      <c r="E480" s="32" t="s">
        <v>1997</v>
      </c>
    </row>
    <row r="481" spans="1:5" x14ac:dyDescent="0.2">
      <c r="A481" s="34">
        <v>44695</v>
      </c>
      <c r="B481" s="33">
        <v>0.52877314814814813</v>
      </c>
      <c r="C481" s="33">
        <v>0.56217592592592591</v>
      </c>
      <c r="D481" s="33">
        <v>3.3402777777777781E-2</v>
      </c>
      <c r="E481" s="32" t="s">
        <v>1996</v>
      </c>
    </row>
    <row r="482" spans="1:5" x14ac:dyDescent="0.2">
      <c r="A482" s="34">
        <v>44695</v>
      </c>
      <c r="B482" s="33">
        <v>0.60333333333333339</v>
      </c>
      <c r="C482" s="33">
        <v>0.6374305555555555</v>
      </c>
      <c r="D482" s="33">
        <v>3.4097222222222223E-2</v>
      </c>
      <c r="E482" s="32">
        <v>802</v>
      </c>
    </row>
    <row r="483" spans="1:5" x14ac:dyDescent="0.2">
      <c r="A483" s="34">
        <v>44695</v>
      </c>
      <c r="B483" s="33">
        <v>0.66880787037037037</v>
      </c>
      <c r="C483" s="33">
        <v>0.68347222222222226</v>
      </c>
      <c r="D483" s="33">
        <v>1.466435185185185E-2</v>
      </c>
      <c r="E483" s="32">
        <v>803</v>
      </c>
    </row>
    <row r="484" spans="1:5" x14ac:dyDescent="0.2">
      <c r="A484" s="34">
        <v>44695</v>
      </c>
      <c r="B484" s="33">
        <v>0.82166666666666666</v>
      </c>
      <c r="C484" s="33">
        <v>0.83386574074074071</v>
      </c>
      <c r="D484" s="33">
        <v>1.2199074074074071E-2</v>
      </c>
      <c r="E484" s="32">
        <v>805</v>
      </c>
    </row>
    <row r="485" spans="1:5" x14ac:dyDescent="0.2">
      <c r="A485" s="34">
        <v>44697</v>
      </c>
      <c r="B485" s="33">
        <v>0.32765046296296302</v>
      </c>
      <c r="C485" s="33">
        <v>0.33496527777777779</v>
      </c>
      <c r="D485" s="33">
        <v>7.3148148148148148E-3</v>
      </c>
      <c r="E485" s="32">
        <v>828</v>
      </c>
    </row>
    <row r="486" spans="1:5" x14ac:dyDescent="0.2">
      <c r="A486" s="34">
        <v>44697</v>
      </c>
      <c r="B486" s="33">
        <v>0.3384375</v>
      </c>
      <c r="C486" s="33">
        <v>0.3440509259259259</v>
      </c>
      <c r="D486" s="33">
        <v>5.6134259259259262E-3</v>
      </c>
      <c r="E486" s="32">
        <v>828</v>
      </c>
    </row>
    <row r="487" spans="1:5" x14ac:dyDescent="0.2">
      <c r="A487" s="34">
        <v>44697</v>
      </c>
      <c r="B487" s="33">
        <v>0.38578703703703698</v>
      </c>
      <c r="C487" s="33">
        <v>0.92428240740740741</v>
      </c>
      <c r="D487" s="33">
        <v>0.53849537037037032</v>
      </c>
      <c r="E487" s="32" t="s">
        <v>1995</v>
      </c>
    </row>
    <row r="488" spans="1:5" x14ac:dyDescent="0.2">
      <c r="A488" s="34">
        <v>44698</v>
      </c>
      <c r="B488" s="33">
        <v>0.76818287037037036</v>
      </c>
      <c r="C488" s="33">
        <v>0.78039351851851857</v>
      </c>
      <c r="D488" s="33">
        <v>1.2210648148148149E-2</v>
      </c>
      <c r="E488" s="32">
        <v>850</v>
      </c>
    </row>
    <row r="489" spans="1:5" x14ac:dyDescent="0.2">
      <c r="A489" s="34">
        <v>44703</v>
      </c>
      <c r="B489" s="33">
        <v>0.57329861111111113</v>
      </c>
      <c r="C489" s="33">
        <v>0.57913194444444449</v>
      </c>
      <c r="D489" s="33">
        <v>5.8333333333333336E-3</v>
      </c>
      <c r="E489" s="32">
        <v>923</v>
      </c>
    </row>
    <row r="490" spans="1:5" x14ac:dyDescent="0.2">
      <c r="A490" s="34">
        <v>44706</v>
      </c>
      <c r="B490" s="33">
        <v>0.99660879629629628</v>
      </c>
      <c r="C490" s="33">
        <v>3.9351851851851848E-3</v>
      </c>
      <c r="D490" s="33">
        <v>7.3263888888888892E-3</v>
      </c>
      <c r="E490" s="32">
        <v>976</v>
      </c>
    </row>
    <row r="491" spans="1:5" x14ac:dyDescent="0.2">
      <c r="A491" s="34">
        <v>44735</v>
      </c>
      <c r="B491" s="33">
        <v>0.1091203703703704</v>
      </c>
      <c r="C491" s="33">
        <v>0.1213310185185185</v>
      </c>
      <c r="D491" s="33">
        <v>1.2210648148148149E-2</v>
      </c>
      <c r="E491" s="32">
        <v>18</v>
      </c>
    </row>
    <row r="492" spans="1:5" x14ac:dyDescent="0.2">
      <c r="A492" s="34">
        <v>44742</v>
      </c>
      <c r="B492" s="33">
        <v>0.20604166666666671</v>
      </c>
      <c r="C492" s="33">
        <v>0.21187500000000001</v>
      </c>
      <c r="D492" s="33">
        <v>5.8333333333333336E-3</v>
      </c>
      <c r="E492" s="32">
        <v>126</v>
      </c>
    </row>
    <row r="493" spans="1:5" x14ac:dyDescent="0.2">
      <c r="A493" s="34">
        <v>44742</v>
      </c>
      <c r="B493" s="33">
        <v>0.99179398148148146</v>
      </c>
      <c r="C493" s="33">
        <v>0.99762731481481481</v>
      </c>
      <c r="D493" s="33">
        <v>5.8333333333333336E-3</v>
      </c>
      <c r="E493" s="32">
        <v>138</v>
      </c>
    </row>
    <row r="494" spans="1:5" x14ac:dyDescent="0.2">
      <c r="A494" s="34">
        <v>44743</v>
      </c>
      <c r="B494" s="33">
        <v>0.141087962962963</v>
      </c>
      <c r="C494" s="33">
        <v>0.16541666666666671</v>
      </c>
      <c r="D494" s="33">
        <v>2.43287037037037E-2</v>
      </c>
      <c r="E494" s="32">
        <v>141</v>
      </c>
    </row>
    <row r="495" spans="1:5" x14ac:dyDescent="0.2">
      <c r="A495" s="34">
        <v>44754</v>
      </c>
      <c r="B495" s="33">
        <v>5.7673611111111113E-2</v>
      </c>
      <c r="C495" s="33">
        <v>6.3506944444444449E-2</v>
      </c>
      <c r="D495" s="33">
        <v>5.8333333333333336E-3</v>
      </c>
      <c r="E495" s="32">
        <v>307</v>
      </c>
    </row>
    <row r="496" spans="1:5" x14ac:dyDescent="0.2">
      <c r="A496" s="34">
        <v>44777</v>
      </c>
      <c r="B496" s="33">
        <v>0.59386574074074072</v>
      </c>
      <c r="C496" s="33">
        <v>0.59774305555555551</v>
      </c>
      <c r="D496" s="33">
        <v>3.8773148148148152E-3</v>
      </c>
      <c r="E496" s="32">
        <v>667</v>
      </c>
    </row>
    <row r="497" spans="1:5" x14ac:dyDescent="0.2">
      <c r="A497" s="34">
        <v>44799</v>
      </c>
      <c r="B497" s="33">
        <v>0.80237268518518523</v>
      </c>
      <c r="C497" s="33">
        <v>0.81458333333333333</v>
      </c>
      <c r="D497" s="33">
        <v>1.2210648148148149E-2</v>
      </c>
      <c r="E497" s="32">
        <v>1006</v>
      </c>
    </row>
    <row r="498" spans="1:5" x14ac:dyDescent="0.2">
      <c r="A498" s="34">
        <v>44819</v>
      </c>
      <c r="B498" s="33">
        <v>0.55017361111111107</v>
      </c>
      <c r="C498" s="33">
        <v>0.55646990740740743</v>
      </c>
      <c r="D498" s="33">
        <v>6.2962962962962964E-3</v>
      </c>
      <c r="E498" s="32">
        <v>1308</v>
      </c>
    </row>
    <row r="499" spans="1:5" x14ac:dyDescent="0.2">
      <c r="A499" s="34">
        <v>44830</v>
      </c>
      <c r="B499" s="33">
        <v>0.63913194444444443</v>
      </c>
      <c r="C499" s="33">
        <v>0.70113425925925921</v>
      </c>
      <c r="D499" s="33">
        <v>6.2002314814814823E-2</v>
      </c>
      <c r="E499" s="32" t="s">
        <v>1994</v>
      </c>
    </row>
    <row r="500" spans="1:5" x14ac:dyDescent="0.2">
      <c r="A500" s="34">
        <v>44929</v>
      </c>
      <c r="B500" s="33">
        <v>0.73229166666666667</v>
      </c>
      <c r="C500" s="33">
        <v>0.74346064814814816</v>
      </c>
      <c r="D500" s="33">
        <v>1.1168981481481479E-2</v>
      </c>
      <c r="E500" s="32">
        <v>216</v>
      </c>
    </row>
    <row r="501" spans="1:5" x14ac:dyDescent="0.2">
      <c r="A501" s="34">
        <v>44949</v>
      </c>
      <c r="B501" s="33">
        <v>0.57245370370370374</v>
      </c>
      <c r="C501" s="33">
        <v>0.58362268518518523</v>
      </c>
      <c r="D501" s="33">
        <v>1.1168981481481479E-2</v>
      </c>
      <c r="E501" s="32">
        <v>519</v>
      </c>
    </row>
    <row r="502" spans="1:5" x14ac:dyDescent="0.2">
      <c r="A502" s="34">
        <v>44949</v>
      </c>
      <c r="B502" s="33">
        <v>0.71805555555555556</v>
      </c>
      <c r="C502" s="33">
        <v>0.72855324074074079</v>
      </c>
      <c r="D502" s="33">
        <v>1.0497685185185179E-2</v>
      </c>
      <c r="E502" s="32" t="s">
        <v>1993</v>
      </c>
    </row>
    <row r="503" spans="1:5" x14ac:dyDescent="0.2">
      <c r="A503" s="34">
        <v>44949</v>
      </c>
      <c r="B503" s="33">
        <v>0.82530092592592597</v>
      </c>
      <c r="C503" s="33">
        <v>0.84021990740740737</v>
      </c>
      <c r="D503" s="33">
        <v>1.4918981481481479E-2</v>
      </c>
      <c r="E503" s="32">
        <v>523</v>
      </c>
    </row>
    <row r="504" spans="1:5" x14ac:dyDescent="0.2">
      <c r="A504" s="34">
        <v>44950</v>
      </c>
      <c r="B504" s="33">
        <v>0.11116898148148149</v>
      </c>
      <c r="C504" s="33">
        <v>0.12756944444444451</v>
      </c>
      <c r="D504" s="33">
        <v>1.640046296296296E-2</v>
      </c>
      <c r="E504" s="32" t="s">
        <v>1992</v>
      </c>
    </row>
    <row r="505" spans="1:5" x14ac:dyDescent="0.2">
      <c r="A505" s="34">
        <v>44950</v>
      </c>
      <c r="B505" s="33">
        <v>0.2232986111111111</v>
      </c>
      <c r="C505" s="33">
        <v>0.25261574074074072</v>
      </c>
      <c r="D505" s="33">
        <v>2.931712962962963E-2</v>
      </c>
      <c r="E505" s="32" t="s">
        <v>1991</v>
      </c>
    </row>
    <row r="506" spans="1:5" x14ac:dyDescent="0.2">
      <c r="A506" s="34">
        <v>44950</v>
      </c>
      <c r="B506" s="33">
        <v>0.29829861111111111</v>
      </c>
      <c r="C506" s="33">
        <v>0.31320601851851848</v>
      </c>
      <c r="D506" s="33">
        <v>1.4907407407407409E-2</v>
      </c>
      <c r="E506" s="32">
        <v>530</v>
      </c>
    </row>
    <row r="507" spans="1:5" x14ac:dyDescent="0.2">
      <c r="A507" s="34">
        <v>44950</v>
      </c>
      <c r="B507" s="33">
        <v>0.42925925925925928</v>
      </c>
      <c r="C507" s="33">
        <v>0.44416666666666671</v>
      </c>
      <c r="D507" s="33">
        <v>1.4907407407407409E-2</v>
      </c>
      <c r="E507" s="32">
        <v>532</v>
      </c>
    </row>
    <row r="508" spans="1:5" x14ac:dyDescent="0.2">
      <c r="A508" s="34">
        <v>44950</v>
      </c>
      <c r="B508" s="33">
        <v>0.51799768518518519</v>
      </c>
      <c r="C508" s="33">
        <v>0.55140046296296297</v>
      </c>
      <c r="D508" s="33">
        <v>3.3402777777777781E-2</v>
      </c>
      <c r="E508" s="32">
        <v>534</v>
      </c>
    </row>
    <row r="509" spans="1:5" x14ac:dyDescent="0.2">
      <c r="A509" s="34">
        <v>44950</v>
      </c>
      <c r="B509" s="33">
        <v>0.58348379629629632</v>
      </c>
      <c r="C509" s="33">
        <v>0.62619212962962967</v>
      </c>
      <c r="D509" s="33">
        <v>4.2708333333333327E-2</v>
      </c>
      <c r="E509" s="32">
        <v>535</v>
      </c>
    </row>
    <row r="510" spans="1:5" x14ac:dyDescent="0.2">
      <c r="A510" s="34">
        <v>44950</v>
      </c>
      <c r="B510" s="33">
        <v>0.6489583333333333</v>
      </c>
      <c r="C510" s="33">
        <v>0.66839120370370375</v>
      </c>
      <c r="D510" s="33">
        <v>1.9432870370370371E-2</v>
      </c>
      <c r="E510" s="32">
        <v>536</v>
      </c>
    </row>
    <row r="511" spans="1:5" x14ac:dyDescent="0.2">
      <c r="A511" s="34">
        <v>44951</v>
      </c>
      <c r="B511" s="33">
        <v>0.1629976851851852</v>
      </c>
      <c r="C511" s="33">
        <v>0.2480208333333333</v>
      </c>
      <c r="D511" s="33">
        <v>8.5023148148148153E-2</v>
      </c>
      <c r="E511" s="32" t="s">
        <v>1990</v>
      </c>
    </row>
    <row r="512" spans="1:5" x14ac:dyDescent="0.2">
      <c r="A512" s="34">
        <v>44951</v>
      </c>
      <c r="B512" s="33">
        <v>0.25525462962962958</v>
      </c>
      <c r="C512" s="33">
        <v>0.8373032407407407</v>
      </c>
      <c r="D512" s="33">
        <v>0.58204861111111106</v>
      </c>
      <c r="E512" s="32" t="s">
        <v>1989</v>
      </c>
    </row>
    <row r="513" spans="1:5" x14ac:dyDescent="0.2">
      <c r="A513" s="34">
        <v>44951</v>
      </c>
      <c r="B513" s="33">
        <v>0.86974537037037036</v>
      </c>
      <c r="C513" s="33">
        <v>0.91732638888888884</v>
      </c>
      <c r="D513" s="33">
        <v>4.7581018518518522E-2</v>
      </c>
      <c r="E513" s="32" t="s">
        <v>1988</v>
      </c>
    </row>
    <row r="514" spans="1:5" x14ac:dyDescent="0.2">
      <c r="A514" s="34">
        <v>44968</v>
      </c>
      <c r="B514" s="33">
        <v>0.7379282407407407</v>
      </c>
      <c r="C514" s="33">
        <v>0.74525462962962963</v>
      </c>
      <c r="D514" s="33">
        <v>7.3263888888888892E-3</v>
      </c>
      <c r="E514" s="32">
        <v>812</v>
      </c>
    </row>
    <row r="515" spans="1:5" x14ac:dyDescent="0.2">
      <c r="A515" s="34">
        <v>45043</v>
      </c>
      <c r="B515" s="33">
        <v>0.81545138888888891</v>
      </c>
      <c r="C515" s="33">
        <v>0.84467592592592589</v>
      </c>
      <c r="D515" s="33">
        <v>2.9224537037037038E-2</v>
      </c>
      <c r="E515" s="32" t="s">
        <v>1987</v>
      </c>
    </row>
    <row r="516" spans="1:5" x14ac:dyDescent="0.2">
      <c r="A516" s="34">
        <v>45057</v>
      </c>
      <c r="B516" s="33">
        <v>0.758275462962963</v>
      </c>
      <c r="C516" s="33">
        <v>0.76876157407407408</v>
      </c>
      <c r="D516" s="33">
        <v>1.0486111111111109E-2</v>
      </c>
      <c r="E516" s="32" t="s">
        <v>1986</v>
      </c>
    </row>
    <row r="517" spans="1:5" x14ac:dyDescent="0.2">
      <c r="A517" s="34">
        <v>45064</v>
      </c>
      <c r="B517" s="33">
        <v>0.22180555555555559</v>
      </c>
      <c r="C517" s="33">
        <v>0.2278472222222222</v>
      </c>
      <c r="D517" s="33">
        <v>6.0416666666666674E-3</v>
      </c>
      <c r="E517" s="32">
        <v>8831910</v>
      </c>
    </row>
    <row r="518" spans="1:5" x14ac:dyDescent="0.2">
      <c r="A518" s="34">
        <v>45064</v>
      </c>
      <c r="B518" s="33">
        <v>0.6334953703703704</v>
      </c>
      <c r="C518" s="33">
        <v>0.64398148148148149</v>
      </c>
      <c r="D518" s="33">
        <v>1.0486111111111109E-2</v>
      </c>
      <c r="E518" s="32" t="s">
        <v>1985</v>
      </c>
    </row>
    <row r="519" spans="1:5" x14ac:dyDescent="0.2">
      <c r="A519" s="34">
        <v>45072</v>
      </c>
      <c r="B519" s="33">
        <v>0.29872685185185183</v>
      </c>
      <c r="C519" s="33">
        <v>0.30503472222222222</v>
      </c>
      <c r="D519" s="33">
        <v>6.3078703703703708E-3</v>
      </c>
      <c r="E519" s="32">
        <v>10071901</v>
      </c>
    </row>
    <row r="520" spans="1:5" x14ac:dyDescent="0.2">
      <c r="A520" s="34">
        <v>45079</v>
      </c>
      <c r="B520" s="33">
        <v>0.59953703703703709</v>
      </c>
      <c r="C520" s="33">
        <v>0.60583333333333333</v>
      </c>
      <c r="D520" s="33">
        <v>6.2962962962962964E-3</v>
      </c>
      <c r="E520" s="32">
        <v>11181908</v>
      </c>
    </row>
    <row r="521" spans="1:5" x14ac:dyDescent="0.2">
      <c r="A521" s="34">
        <v>45085</v>
      </c>
      <c r="B521" s="33">
        <v>0.71756944444444448</v>
      </c>
      <c r="C521" s="33">
        <v>0.73773148148148149</v>
      </c>
      <c r="D521" s="33">
        <v>2.0162037037037041E-2</v>
      </c>
      <c r="E521" s="32" t="s">
        <v>1984</v>
      </c>
    </row>
    <row r="522" spans="1:5" x14ac:dyDescent="0.2">
      <c r="A522" s="34">
        <v>45092</v>
      </c>
      <c r="B522" s="33">
        <v>0.76068287037037041</v>
      </c>
      <c r="C522" s="33">
        <v>0.76697916666666666</v>
      </c>
      <c r="D522" s="33">
        <v>6.2962962962962964E-3</v>
      </c>
      <c r="E522" s="32">
        <v>13191908</v>
      </c>
    </row>
    <row r="523" spans="1:5" x14ac:dyDescent="0.2">
      <c r="A523" s="34">
        <v>45099</v>
      </c>
      <c r="B523" s="33">
        <v>0.76693287037037039</v>
      </c>
      <c r="C523" s="33">
        <v>0.77324074074074078</v>
      </c>
      <c r="D523" s="33">
        <v>6.3078703703703708E-3</v>
      </c>
      <c r="E523" s="32">
        <v>392008</v>
      </c>
    </row>
    <row r="524" spans="1:5" x14ac:dyDescent="0.2">
      <c r="A524" s="34">
        <v>45106</v>
      </c>
      <c r="B524" s="33">
        <v>0.75987268518518514</v>
      </c>
      <c r="C524" s="33">
        <v>0.77942129629629631</v>
      </c>
      <c r="D524" s="33">
        <v>1.954861111111111E-2</v>
      </c>
      <c r="E524" s="32" t="s">
        <v>1983</v>
      </c>
    </row>
    <row r="525" spans="1:5" x14ac:dyDescent="0.2">
      <c r="A525" s="34">
        <v>45113</v>
      </c>
      <c r="B525" s="33">
        <v>0.76971064814814816</v>
      </c>
      <c r="C525" s="33">
        <v>0.78986111111111112</v>
      </c>
      <c r="D525" s="33">
        <v>2.015046296296296E-2</v>
      </c>
      <c r="E525" s="32" t="s">
        <v>1982</v>
      </c>
    </row>
    <row r="526" spans="1:5" x14ac:dyDescent="0.2">
      <c r="A526" s="34">
        <v>45120</v>
      </c>
      <c r="B526" s="33">
        <v>0.51774305555555555</v>
      </c>
      <c r="C526" s="33">
        <v>0.52994212962962961</v>
      </c>
      <c r="D526" s="33">
        <v>1.2199074074074071E-2</v>
      </c>
      <c r="E526" s="32" t="s">
        <v>1981</v>
      </c>
    </row>
    <row r="527" spans="1:5" x14ac:dyDescent="0.2">
      <c r="A527" s="34">
        <v>45127</v>
      </c>
      <c r="B527" s="33">
        <v>0.52393518518518523</v>
      </c>
      <c r="C527" s="33">
        <v>0.53125</v>
      </c>
      <c r="D527" s="33">
        <v>7.3148148148148148E-3</v>
      </c>
      <c r="E527" s="32">
        <v>4632007</v>
      </c>
    </row>
    <row r="528" spans="1:5" x14ac:dyDescent="0.2">
      <c r="A528" s="34">
        <v>45134</v>
      </c>
      <c r="B528" s="33">
        <v>0.72662037037037042</v>
      </c>
      <c r="C528" s="33">
        <v>0.73393518518518519</v>
      </c>
      <c r="D528" s="33">
        <v>7.3148148148148148E-3</v>
      </c>
      <c r="E528" s="32">
        <v>5732007</v>
      </c>
    </row>
    <row r="529" spans="1:5" x14ac:dyDescent="0.2">
      <c r="A529" s="34">
        <v>45137</v>
      </c>
      <c r="B529" s="33">
        <v>0.67317129629629635</v>
      </c>
      <c r="C529" s="33">
        <v>0.68048611111111112</v>
      </c>
      <c r="D529" s="33">
        <v>7.3148148148148148E-3</v>
      </c>
      <c r="E529" s="32">
        <v>6182007</v>
      </c>
    </row>
    <row r="530" spans="1:5" x14ac:dyDescent="0.2">
      <c r="A530" s="34">
        <v>45219</v>
      </c>
      <c r="B530" s="33">
        <v>0.52756944444444442</v>
      </c>
      <c r="C530" s="33">
        <v>0.68365740740740744</v>
      </c>
      <c r="D530" s="33">
        <v>0.15608796296296301</v>
      </c>
      <c r="E530" s="32" t="s">
        <v>1980</v>
      </c>
    </row>
    <row r="531" spans="1:5" x14ac:dyDescent="0.2">
      <c r="A531" s="34">
        <v>45226</v>
      </c>
      <c r="B531" s="33">
        <v>0.5668171296296296</v>
      </c>
      <c r="C531" s="33">
        <v>0.573125</v>
      </c>
      <c r="D531" s="33">
        <v>6.3078703703703708E-3</v>
      </c>
      <c r="E531" s="32">
        <v>5892101</v>
      </c>
    </row>
    <row r="532" spans="1:5" x14ac:dyDescent="0.2">
      <c r="A532" s="34">
        <v>45247</v>
      </c>
      <c r="B532" s="33">
        <v>0.85711805555555554</v>
      </c>
      <c r="C532" s="33">
        <v>0.87064814814814817</v>
      </c>
      <c r="D532" s="33">
        <v>1.3530092592592592E-2</v>
      </c>
      <c r="E532" s="32" t="s">
        <v>1979</v>
      </c>
    </row>
    <row r="533" spans="1:5" x14ac:dyDescent="0.2">
      <c r="A533" s="34">
        <v>45271</v>
      </c>
      <c r="B533" s="33">
        <v>0.97034722222222225</v>
      </c>
      <c r="C533" s="33">
        <v>0.97766203703703702</v>
      </c>
      <c r="D533" s="33">
        <v>7.3148148148148148E-3</v>
      </c>
      <c r="E533" s="32">
        <v>12822107</v>
      </c>
    </row>
    <row r="534" spans="1:5" x14ac:dyDescent="0.2">
      <c r="A534" s="34">
        <v>45271</v>
      </c>
      <c r="B534" s="33">
        <v>0.98113425925925923</v>
      </c>
      <c r="C534" s="33">
        <v>0.98673611111111115</v>
      </c>
      <c r="D534" s="33">
        <v>5.6018518518518518E-3</v>
      </c>
      <c r="E534" s="32">
        <v>12822109</v>
      </c>
    </row>
    <row r="535" spans="1:5" x14ac:dyDescent="0.2">
      <c r="A535" s="34">
        <v>45340</v>
      </c>
      <c r="B535" s="33">
        <v>0.45731481481481479</v>
      </c>
      <c r="C535" s="33">
        <v>0.58121527777777782</v>
      </c>
      <c r="D535" s="33">
        <v>0.123900462962963</v>
      </c>
      <c r="E535" s="32" t="s">
        <v>1978</v>
      </c>
    </row>
    <row r="536" spans="1:5" x14ac:dyDescent="0.2">
      <c r="A536" s="34">
        <v>45373</v>
      </c>
      <c r="B536" s="33">
        <v>0.77861111111111114</v>
      </c>
      <c r="C536" s="33">
        <v>0.90609953703703705</v>
      </c>
      <c r="D536" s="33">
        <v>0.12748842592592591</v>
      </c>
      <c r="E536" s="32" t="s">
        <v>1977</v>
      </c>
    </row>
    <row r="537" spans="1:5" x14ac:dyDescent="0.2">
      <c r="A537" s="34">
        <v>45378</v>
      </c>
      <c r="B537" s="33">
        <v>0.83149305555555553</v>
      </c>
      <c r="C537" s="33">
        <v>0.83880787037037041</v>
      </c>
      <c r="D537" s="33">
        <v>7.3148148148148148E-3</v>
      </c>
      <c r="E537" s="32">
        <v>1402307</v>
      </c>
    </row>
    <row r="538" spans="1:5" x14ac:dyDescent="0.2">
      <c r="A538" s="34">
        <v>45386</v>
      </c>
      <c r="B538" s="33">
        <v>0.1196643518518519</v>
      </c>
      <c r="C538" s="33">
        <v>0.15069444444444441</v>
      </c>
      <c r="D538" s="33">
        <v>3.1030092592592588E-2</v>
      </c>
      <c r="E538" s="32" t="s">
        <v>1976</v>
      </c>
    </row>
    <row r="539" spans="1:5" x14ac:dyDescent="0.2">
      <c r="A539" s="34">
        <v>45397</v>
      </c>
      <c r="B539" s="33">
        <v>0.84966435185185185</v>
      </c>
      <c r="C539" s="33">
        <v>0.85571759259259261</v>
      </c>
      <c r="D539" s="33">
        <v>6.053240740740741E-3</v>
      </c>
      <c r="E539" s="32">
        <v>4302313</v>
      </c>
    </row>
    <row r="540" spans="1:5" x14ac:dyDescent="0.2">
      <c r="A540" s="34">
        <v>45397</v>
      </c>
      <c r="B540" s="33">
        <v>0.85918981481481482</v>
      </c>
      <c r="C540" s="33">
        <v>0.86548611111111107</v>
      </c>
      <c r="D540" s="33">
        <v>6.2962962962962964E-3</v>
      </c>
      <c r="E540" s="32">
        <v>4312301</v>
      </c>
    </row>
    <row r="541" spans="1:5" x14ac:dyDescent="0.2">
      <c r="A541" s="34">
        <v>45399</v>
      </c>
      <c r="B541" s="33">
        <v>0.42118055555555561</v>
      </c>
      <c r="C541" s="33">
        <v>0.44290509259259259</v>
      </c>
      <c r="D541" s="33">
        <v>2.1724537037037039E-2</v>
      </c>
      <c r="E541" s="32" t="s">
        <v>1975</v>
      </c>
    </row>
    <row r="542" spans="1:5" x14ac:dyDescent="0.2">
      <c r="A542" s="34">
        <v>45401</v>
      </c>
      <c r="B542" s="33">
        <v>0.23121527777777781</v>
      </c>
      <c r="C542" s="33">
        <v>0.25100694444444438</v>
      </c>
      <c r="D542" s="33">
        <v>1.9791666666666669E-2</v>
      </c>
      <c r="E542" s="32" t="s">
        <v>1974</v>
      </c>
    </row>
    <row r="543" spans="1:5" x14ac:dyDescent="0.2">
      <c r="A543" s="34">
        <v>45401</v>
      </c>
      <c r="B543" s="33">
        <v>0.27378472222222222</v>
      </c>
      <c r="C543" s="33">
        <v>0.37799768518518517</v>
      </c>
      <c r="D543" s="33">
        <v>0.10421296296296299</v>
      </c>
      <c r="E543" s="32" t="s">
        <v>1973</v>
      </c>
    </row>
    <row r="544" spans="1:5" x14ac:dyDescent="0.2">
      <c r="A544" s="34">
        <v>45401</v>
      </c>
      <c r="B544" s="33">
        <v>0.66666666666666663</v>
      </c>
      <c r="C544" s="33">
        <v>0.85964120370370367</v>
      </c>
      <c r="D544" s="33">
        <v>0.19297453703703699</v>
      </c>
      <c r="E544" s="32" t="s">
        <v>1972</v>
      </c>
    </row>
    <row r="545" spans="1:5" x14ac:dyDescent="0.2">
      <c r="A545" s="34">
        <v>45402</v>
      </c>
      <c r="B545" s="33">
        <v>0.39658564814814817</v>
      </c>
      <c r="C545" s="33">
        <v>0.40635416666666668</v>
      </c>
      <c r="D545" s="33">
        <v>9.7685185185185184E-3</v>
      </c>
      <c r="E545" s="32" t="s">
        <v>1971</v>
      </c>
    </row>
    <row r="546" spans="1:5" x14ac:dyDescent="0.2">
      <c r="A546" s="34">
        <v>45402</v>
      </c>
      <c r="B546" s="33">
        <v>0.47531250000000003</v>
      </c>
      <c r="C546" s="33">
        <v>0.52407407407407403</v>
      </c>
      <c r="D546" s="33">
        <v>4.8761574074074082E-2</v>
      </c>
      <c r="E546" s="32" t="s">
        <v>1970</v>
      </c>
    </row>
    <row r="547" spans="1:5" x14ac:dyDescent="0.2">
      <c r="A547" s="34">
        <v>45410</v>
      </c>
      <c r="B547" s="33">
        <v>0.32681712962962961</v>
      </c>
      <c r="C547" s="33">
        <v>0.37771990740740741</v>
      </c>
      <c r="D547" s="33">
        <v>5.0902777777777783E-2</v>
      </c>
      <c r="E547" s="32" t="s">
        <v>1969</v>
      </c>
    </row>
    <row r="548" spans="1:5" x14ac:dyDescent="0.2">
      <c r="A548" s="34">
        <v>45414</v>
      </c>
      <c r="B548" s="33">
        <v>0.48678240740740741</v>
      </c>
      <c r="C548" s="33">
        <v>0.62824074074074077</v>
      </c>
      <c r="D548" s="33">
        <v>0.1414583333333333</v>
      </c>
      <c r="E548" s="32" t="s">
        <v>1968</v>
      </c>
    </row>
    <row r="549" spans="1:5" x14ac:dyDescent="0.2">
      <c r="A549" s="34">
        <v>45414</v>
      </c>
      <c r="B549" s="33">
        <v>0.89363425925925921</v>
      </c>
      <c r="C549" s="33">
        <v>0.99785879629629626</v>
      </c>
      <c r="D549" s="33">
        <v>0.104224537037037</v>
      </c>
      <c r="E549" s="32" t="s">
        <v>1967</v>
      </c>
    </row>
    <row r="550" spans="1:5" x14ac:dyDescent="0.2">
      <c r="A550" s="34">
        <v>45415</v>
      </c>
      <c r="B550" s="33">
        <v>0.1613310185185185</v>
      </c>
      <c r="C550" s="33">
        <v>0.30582175925925931</v>
      </c>
      <c r="D550" s="33">
        <v>0.14449074074074081</v>
      </c>
      <c r="E550" s="32" t="s">
        <v>1966</v>
      </c>
    </row>
    <row r="551" spans="1:5" x14ac:dyDescent="0.2">
      <c r="A551" s="34">
        <v>45415</v>
      </c>
      <c r="B551" s="33">
        <v>0.77740740740740744</v>
      </c>
      <c r="C551" s="33">
        <v>0.79275462962962961</v>
      </c>
      <c r="D551" s="33">
        <v>1.534722222222222E-2</v>
      </c>
      <c r="E551" s="32" t="s">
        <v>1965</v>
      </c>
    </row>
    <row r="552" spans="1:5" x14ac:dyDescent="0.2">
      <c r="A552" s="34">
        <v>45416</v>
      </c>
      <c r="B552" s="33">
        <v>7.2187500000000002E-2</v>
      </c>
      <c r="C552" s="33">
        <v>8.5717592592592595E-2</v>
      </c>
      <c r="D552" s="33">
        <v>1.353009259259259E-2</v>
      </c>
      <c r="E552" s="32" t="s">
        <v>1964</v>
      </c>
    </row>
    <row r="553" spans="1:5" x14ac:dyDescent="0.2">
      <c r="A553" s="34">
        <v>45416</v>
      </c>
      <c r="B553" s="33">
        <v>0.14357638888888891</v>
      </c>
      <c r="C553" s="33">
        <v>0.1474421296296296</v>
      </c>
      <c r="D553" s="33">
        <v>3.8657407407407412E-3</v>
      </c>
      <c r="E553" s="32">
        <v>7102304</v>
      </c>
    </row>
    <row r="554" spans="1:5" x14ac:dyDescent="0.2">
      <c r="A554" s="34">
        <v>45416</v>
      </c>
      <c r="B554" s="33">
        <v>0.33412037037037029</v>
      </c>
      <c r="C554" s="33">
        <v>0.34031250000000002</v>
      </c>
      <c r="D554" s="33">
        <v>6.1921296296296299E-3</v>
      </c>
      <c r="E554" s="32">
        <v>7132303</v>
      </c>
    </row>
    <row r="555" spans="1:5" x14ac:dyDescent="0.2">
      <c r="A555" s="34">
        <v>45416</v>
      </c>
      <c r="B555" s="33">
        <v>0.38563657407407409</v>
      </c>
      <c r="C555" s="33">
        <v>0.77717592592592588</v>
      </c>
      <c r="D555" t="s">
        <v>1963</v>
      </c>
      <c r="E555" s="32" t="s">
        <v>1962</v>
      </c>
    </row>
    <row r="556" spans="1:5" x14ac:dyDescent="0.2">
      <c r="A556" s="34">
        <v>45417</v>
      </c>
      <c r="B556" s="33">
        <v>0.78798611111111116</v>
      </c>
      <c r="C556" s="33">
        <v>0.80814814814814817</v>
      </c>
      <c r="D556" s="33">
        <v>2.0162037037037041E-2</v>
      </c>
      <c r="E556" s="32" t="s">
        <v>1961</v>
      </c>
    </row>
    <row r="557" spans="1:5" x14ac:dyDescent="0.2">
      <c r="A557" s="34">
        <v>45417</v>
      </c>
      <c r="B557" s="33">
        <v>0.81694444444444447</v>
      </c>
      <c r="C557" s="33">
        <v>0.83186342592592588</v>
      </c>
      <c r="D557" s="33">
        <v>1.4918981481481479E-2</v>
      </c>
      <c r="E557" s="32" t="s">
        <v>1960</v>
      </c>
    </row>
    <row r="558" spans="1:5" x14ac:dyDescent="0.2">
      <c r="A558" s="34">
        <v>45418</v>
      </c>
      <c r="B558" s="33">
        <v>0.24261574074074069</v>
      </c>
      <c r="C558" s="33">
        <v>0.29494212962962962</v>
      </c>
      <c r="D558" s="33">
        <v>5.2326388888888888E-2</v>
      </c>
      <c r="E558" s="32" t="s">
        <v>1959</v>
      </c>
    </row>
    <row r="559" spans="1:5" x14ac:dyDescent="0.2">
      <c r="A559" s="34">
        <v>45418</v>
      </c>
      <c r="B559" s="33">
        <v>0.48996527777777782</v>
      </c>
      <c r="C559" s="33">
        <v>0.49728009259259259</v>
      </c>
      <c r="D559" s="33">
        <v>7.3148148148148148E-3</v>
      </c>
      <c r="E559" s="32">
        <v>7462302</v>
      </c>
    </row>
    <row r="560" spans="1:5" x14ac:dyDescent="0.2">
      <c r="A560" s="34">
        <v>45418</v>
      </c>
      <c r="B560" s="33">
        <v>0.54636574074074074</v>
      </c>
      <c r="C560" s="33">
        <v>0.63557870370370373</v>
      </c>
      <c r="D560" s="33">
        <v>8.9212962962962966E-2</v>
      </c>
      <c r="E560" s="32" t="s">
        <v>1958</v>
      </c>
    </row>
    <row r="561" spans="1:5" x14ac:dyDescent="0.2">
      <c r="A561" s="34">
        <v>45418</v>
      </c>
      <c r="B561" s="33">
        <v>0.69127314814814811</v>
      </c>
      <c r="C561" s="33">
        <v>0.75328703703703703</v>
      </c>
      <c r="D561" s="33">
        <v>6.2013888888888889E-2</v>
      </c>
      <c r="E561" s="32" t="s">
        <v>1957</v>
      </c>
    </row>
    <row r="562" spans="1:5" x14ac:dyDescent="0.2">
      <c r="A562" s="34">
        <v>45419</v>
      </c>
      <c r="B562" s="33">
        <v>0.38280092592592591</v>
      </c>
      <c r="C562" s="33">
        <v>0.4138310185185185</v>
      </c>
      <c r="D562" s="33">
        <v>3.1030092592592588E-2</v>
      </c>
      <c r="E562" s="32" t="s">
        <v>1956</v>
      </c>
    </row>
    <row r="563" spans="1:5" x14ac:dyDescent="0.2">
      <c r="A563" s="34">
        <v>45422</v>
      </c>
      <c r="B563" s="33">
        <v>0.29851851851851852</v>
      </c>
      <c r="C563" s="33">
        <v>0.5569560185185185</v>
      </c>
      <c r="D563" s="33">
        <v>0.25843749999999999</v>
      </c>
      <c r="E563" s="32" t="s">
        <v>1955</v>
      </c>
    </row>
    <row r="564" spans="1:5" x14ac:dyDescent="0.2">
      <c r="A564" s="34">
        <v>45422</v>
      </c>
      <c r="B564" s="33">
        <v>0.69138888888888894</v>
      </c>
      <c r="C564" s="33">
        <v>0.69525462962962958</v>
      </c>
      <c r="D564" s="33">
        <v>3.8657407407407412E-3</v>
      </c>
      <c r="E564" s="32">
        <v>8102304</v>
      </c>
    </row>
    <row r="565" spans="1:5" x14ac:dyDescent="0.2">
      <c r="A565" s="34">
        <v>45475</v>
      </c>
      <c r="B565" s="33">
        <v>0.57851851851851854</v>
      </c>
      <c r="C565" s="33">
        <v>0.58412037037037035</v>
      </c>
      <c r="D565" s="33">
        <v>5.6018518518518518E-3</v>
      </c>
      <c r="E565" s="32">
        <v>2302414</v>
      </c>
    </row>
    <row r="566" spans="1:5" x14ac:dyDescent="0.2">
      <c r="A566" s="34">
        <v>45484</v>
      </c>
      <c r="B566" s="33">
        <v>0.62343749999999998</v>
      </c>
      <c r="C566" s="33">
        <v>0.63810185185185186</v>
      </c>
      <c r="D566" s="33">
        <v>1.4664351851851852E-2</v>
      </c>
      <c r="E566" s="32" t="s">
        <v>1954</v>
      </c>
    </row>
    <row r="567" spans="1:5" x14ac:dyDescent="0.2">
      <c r="A567" s="34">
        <v>45492</v>
      </c>
      <c r="B567" s="33">
        <v>0.53749999999999998</v>
      </c>
      <c r="C567" s="33">
        <v>0.54310185185185189</v>
      </c>
      <c r="D567" s="33">
        <v>5.6018518518518518E-3</v>
      </c>
      <c r="E567" s="32">
        <v>4892414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5"/>
  <sheetViews>
    <sheetView topLeftCell="A8" zoomScaleNormal="100" workbookViewId="0">
      <selection activeCell="B46" sqref="B46"/>
    </sheetView>
  </sheetViews>
  <sheetFormatPr baseColWidth="10" defaultRowHeight="16" x14ac:dyDescent="0.2"/>
  <cols>
    <col min="1" max="1" width="21" customWidth="1"/>
    <col min="2" max="2" width="36.33203125" bestFit="1" customWidth="1"/>
    <col min="4" max="4" width="76.1640625" customWidth="1"/>
    <col min="6" max="6" width="77.33203125" customWidth="1"/>
  </cols>
  <sheetData>
    <row r="1" spans="1:2" x14ac:dyDescent="0.2">
      <c r="A1" s="4" t="s">
        <v>0</v>
      </c>
    </row>
    <row r="3" spans="1:2" x14ac:dyDescent="0.2">
      <c r="A3" s="4" t="s">
        <v>1</v>
      </c>
      <c r="B3" s="4" t="s">
        <v>2</v>
      </c>
    </row>
    <row r="4" spans="1:2" x14ac:dyDescent="0.2">
      <c r="A4" t="s">
        <v>3</v>
      </c>
      <c r="B4" t="s">
        <v>4</v>
      </c>
    </row>
    <row r="5" spans="1:2" x14ac:dyDescent="0.2">
      <c r="A5" t="s">
        <v>5</v>
      </c>
      <c r="B5" s="9" t="s">
        <v>6</v>
      </c>
    </row>
    <row r="6" spans="1:2" x14ac:dyDescent="0.2">
      <c r="A6" t="s">
        <v>7</v>
      </c>
      <c r="B6" t="s">
        <v>4</v>
      </c>
    </row>
    <row r="7" spans="1:2" x14ac:dyDescent="0.2">
      <c r="A7" t="s">
        <v>8</v>
      </c>
      <c r="B7" t="s">
        <v>9</v>
      </c>
    </row>
    <row r="8" spans="1:2" x14ac:dyDescent="0.2">
      <c r="A8" t="s">
        <v>10</v>
      </c>
      <c r="B8" t="s">
        <v>4</v>
      </c>
    </row>
    <row r="9" spans="1:2" x14ac:dyDescent="0.2">
      <c r="A9" t="s">
        <v>11</v>
      </c>
      <c r="B9" t="s">
        <v>9</v>
      </c>
    </row>
    <row r="10" spans="1:2" x14ac:dyDescent="0.2">
      <c r="A10" t="s">
        <v>12</v>
      </c>
      <c r="B10" t="s">
        <v>4</v>
      </c>
    </row>
    <row r="11" spans="1:2" x14ac:dyDescent="0.2">
      <c r="A11" t="s">
        <v>13</v>
      </c>
      <c r="B11" t="s">
        <v>14</v>
      </c>
    </row>
    <row r="12" spans="1:2" x14ac:dyDescent="0.2">
      <c r="A12" t="s">
        <v>1905</v>
      </c>
      <c r="B12" t="s">
        <v>429</v>
      </c>
    </row>
    <row r="25" spans="1:6" ht="19" customHeight="1" x14ac:dyDescent="0.25">
      <c r="F25" s="11"/>
    </row>
    <row r="28" spans="1:6" ht="140" customHeight="1" x14ac:dyDescent="0.2">
      <c r="D28" s="3" t="s">
        <v>15</v>
      </c>
      <c r="F28" s="3" t="s">
        <v>16</v>
      </c>
    </row>
    <row r="29" spans="1:6" ht="19" customHeight="1" x14ac:dyDescent="0.25">
      <c r="A29" s="2" t="s">
        <v>17</v>
      </c>
    </row>
    <row r="30" spans="1:6" x14ac:dyDescent="0.2">
      <c r="A30" s="12" t="s">
        <v>18</v>
      </c>
      <c r="B30" s="24" t="s">
        <v>19</v>
      </c>
    </row>
    <row r="31" spans="1:6" x14ac:dyDescent="0.2">
      <c r="A31" t="s">
        <v>20</v>
      </c>
      <c r="B31" t="s">
        <v>21</v>
      </c>
    </row>
    <row r="32" spans="1:6" x14ac:dyDescent="0.2">
      <c r="A32" t="s">
        <v>22</v>
      </c>
      <c r="B32" t="s">
        <v>23</v>
      </c>
    </row>
    <row r="33" spans="1:2" x14ac:dyDescent="0.2">
      <c r="A33" s="5" t="s">
        <v>24</v>
      </c>
      <c r="B33" s="5" t="s">
        <v>25</v>
      </c>
    </row>
    <row r="34" spans="1:2" x14ac:dyDescent="0.2">
      <c r="A34" t="s">
        <v>26</v>
      </c>
      <c r="B34" t="s">
        <v>27</v>
      </c>
    </row>
    <row r="35" spans="1:2" x14ac:dyDescent="0.2">
      <c r="A35" t="s">
        <v>28</v>
      </c>
      <c r="B35" t="s">
        <v>29</v>
      </c>
    </row>
    <row r="36" spans="1:2" x14ac:dyDescent="0.2">
      <c r="A36" t="s">
        <v>30</v>
      </c>
      <c r="B36" t="s">
        <v>31</v>
      </c>
    </row>
    <row r="37" spans="1:2" x14ac:dyDescent="0.2">
      <c r="A37" t="s">
        <v>32</v>
      </c>
      <c r="B37" s="9" t="s">
        <v>33</v>
      </c>
    </row>
    <row r="38" spans="1:2" x14ac:dyDescent="0.2">
      <c r="A38" t="s">
        <v>34</v>
      </c>
      <c r="B38" t="s">
        <v>31</v>
      </c>
    </row>
    <row r="39" spans="1:2" x14ac:dyDescent="0.2">
      <c r="A39" t="s">
        <v>35</v>
      </c>
      <c r="B39" t="s">
        <v>36</v>
      </c>
    </row>
    <row r="40" spans="1:2" x14ac:dyDescent="0.2">
      <c r="A40" t="s">
        <v>37</v>
      </c>
      <c r="B40" t="s">
        <v>31</v>
      </c>
    </row>
    <row r="41" spans="1:2" x14ac:dyDescent="0.2">
      <c r="A41" t="s">
        <v>38</v>
      </c>
      <c r="B41" t="s">
        <v>36</v>
      </c>
    </row>
    <row r="42" spans="1:2" x14ac:dyDescent="0.2">
      <c r="A42" t="s">
        <v>39</v>
      </c>
      <c r="B42" t="s">
        <v>31</v>
      </c>
    </row>
    <row r="43" spans="1:2" x14ac:dyDescent="0.2">
      <c r="A43" t="s">
        <v>40</v>
      </c>
      <c r="B43" t="s">
        <v>36</v>
      </c>
    </row>
    <row r="44" spans="1:2" x14ac:dyDescent="0.2">
      <c r="A44" t="s">
        <v>1881</v>
      </c>
      <c r="B44" t="s">
        <v>31</v>
      </c>
    </row>
    <row r="45" spans="1:2" x14ac:dyDescent="0.2">
      <c r="A45" t="s">
        <v>1949</v>
      </c>
      <c r="B45" t="s">
        <v>1951</v>
      </c>
    </row>
  </sheetData>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4"/>
  <sheetViews>
    <sheetView workbookViewId="0">
      <selection activeCell="D30" sqref="D30"/>
    </sheetView>
  </sheetViews>
  <sheetFormatPr baseColWidth="10" defaultRowHeight="16" x14ac:dyDescent="0.2"/>
  <cols>
    <col min="1" max="1" width="15.6640625" customWidth="1"/>
    <col min="2" max="2" width="14.1640625" customWidth="1"/>
    <col min="3" max="3" width="18.6640625" style="14" customWidth="1"/>
    <col min="4" max="4" width="24.5" style="15" customWidth="1"/>
    <col min="5" max="5" width="35.5" style="15" customWidth="1"/>
  </cols>
  <sheetData>
    <row r="1" spans="1:12" ht="21" customHeight="1" x14ac:dyDescent="0.25">
      <c r="A1" s="13" t="s">
        <v>41</v>
      </c>
    </row>
    <row r="2" spans="1:12" ht="44" customHeight="1" x14ac:dyDescent="0.25">
      <c r="A2" s="16" t="s">
        <v>42</v>
      </c>
      <c r="B2" s="17" t="s">
        <v>43</v>
      </c>
      <c r="C2" s="17" t="s">
        <v>44</v>
      </c>
      <c r="D2" s="18" t="s">
        <v>45</v>
      </c>
      <c r="E2" s="16" t="s">
        <v>46</v>
      </c>
      <c r="H2" s="11" t="s">
        <v>47</v>
      </c>
    </row>
    <row r="3" spans="1:12" ht="21" customHeight="1" x14ac:dyDescent="0.25">
      <c r="A3" s="19">
        <v>1</v>
      </c>
      <c r="B3" s="19" t="s">
        <v>48</v>
      </c>
      <c r="C3" s="19">
        <v>2</v>
      </c>
      <c r="D3" s="20"/>
      <c r="E3" s="21" t="s">
        <v>49</v>
      </c>
      <c r="F3" s="19"/>
      <c r="G3" s="19"/>
      <c r="H3" s="19"/>
      <c r="I3" s="19"/>
      <c r="J3" s="19"/>
      <c r="K3" s="19"/>
      <c r="L3" s="19"/>
    </row>
    <row r="4" spans="1:12" ht="21" customHeight="1" x14ac:dyDescent="0.25">
      <c r="A4" s="19">
        <v>2</v>
      </c>
      <c r="B4" s="19" t="s">
        <v>48</v>
      </c>
      <c r="C4" s="19">
        <v>2</v>
      </c>
      <c r="D4" s="20"/>
      <c r="E4" s="21" t="s">
        <v>50</v>
      </c>
      <c r="F4" s="19"/>
      <c r="G4" s="19"/>
      <c r="H4" s="19"/>
      <c r="I4" s="19"/>
      <c r="J4" s="19"/>
      <c r="K4" s="19"/>
      <c r="L4" s="19"/>
    </row>
    <row r="5" spans="1:12" ht="21" customHeight="1" x14ac:dyDescent="0.25">
      <c r="A5" s="19">
        <v>3</v>
      </c>
      <c r="B5" s="19" t="s">
        <v>48</v>
      </c>
      <c r="C5" s="19">
        <v>2</v>
      </c>
      <c r="D5" s="20" t="s">
        <v>51</v>
      </c>
      <c r="E5" s="21" t="s">
        <v>52</v>
      </c>
      <c r="F5" s="19"/>
      <c r="G5" s="19"/>
      <c r="H5" s="19"/>
      <c r="I5" s="19"/>
      <c r="J5" s="19"/>
      <c r="K5" s="19"/>
      <c r="L5" s="19"/>
    </row>
    <row r="6" spans="1:12" ht="21" customHeight="1" x14ac:dyDescent="0.25">
      <c r="A6" s="19">
        <v>4</v>
      </c>
      <c r="B6" s="22">
        <v>2</v>
      </c>
      <c r="C6" s="22">
        <v>2</v>
      </c>
      <c r="D6" s="20" t="s">
        <v>53</v>
      </c>
      <c r="E6" s="21" t="s">
        <v>54</v>
      </c>
      <c r="F6" s="19"/>
      <c r="G6" s="19"/>
      <c r="H6" s="19"/>
      <c r="I6" s="19"/>
      <c r="J6" s="19"/>
      <c r="K6" s="19"/>
      <c r="L6" s="19"/>
    </row>
    <row r="7" spans="1:12" ht="21" customHeight="1" x14ac:dyDescent="0.25">
      <c r="A7" s="19">
        <v>5</v>
      </c>
      <c r="B7" s="19">
        <v>2</v>
      </c>
      <c r="C7" s="19">
        <v>2</v>
      </c>
      <c r="D7" s="20" t="s">
        <v>53</v>
      </c>
      <c r="E7" s="21" t="s">
        <v>55</v>
      </c>
      <c r="F7" s="19"/>
      <c r="G7" s="19"/>
      <c r="H7" s="19"/>
      <c r="I7" s="19"/>
      <c r="J7" s="19"/>
      <c r="K7" s="19"/>
      <c r="L7" s="19"/>
    </row>
    <row r="8" spans="1:12" ht="21" customHeight="1" x14ac:dyDescent="0.25">
      <c r="A8" s="19">
        <v>6</v>
      </c>
      <c r="B8" s="19">
        <v>3</v>
      </c>
      <c r="C8" s="19">
        <v>2</v>
      </c>
      <c r="D8" s="20" t="s">
        <v>56</v>
      </c>
      <c r="E8" s="21" t="s">
        <v>57</v>
      </c>
      <c r="F8" s="19"/>
      <c r="G8" s="19"/>
      <c r="H8" s="19"/>
      <c r="I8" s="19"/>
      <c r="J8" s="19"/>
      <c r="K8" s="19"/>
      <c r="L8" s="19"/>
    </row>
    <row r="9" spans="1:12" ht="21" customHeight="1" x14ac:dyDescent="0.25">
      <c r="A9" s="19">
        <v>7</v>
      </c>
      <c r="B9" s="19">
        <v>4</v>
      </c>
      <c r="C9" s="19">
        <v>2</v>
      </c>
      <c r="D9" s="20" t="s">
        <v>58</v>
      </c>
      <c r="E9" s="21" t="s">
        <v>59</v>
      </c>
      <c r="F9" s="19"/>
      <c r="G9" s="19"/>
      <c r="H9" s="19"/>
      <c r="I9" s="19"/>
      <c r="J9" s="19"/>
      <c r="K9" s="19"/>
      <c r="L9" s="19"/>
    </row>
    <row r="10" spans="1:12" ht="21" customHeight="1" x14ac:dyDescent="0.25">
      <c r="A10" s="19">
        <v>8</v>
      </c>
      <c r="B10" s="19">
        <v>5</v>
      </c>
      <c r="C10" s="19">
        <v>2</v>
      </c>
      <c r="D10" s="20" t="s">
        <v>60</v>
      </c>
      <c r="E10" s="21" t="s">
        <v>61</v>
      </c>
      <c r="F10" s="19"/>
      <c r="G10" s="19"/>
      <c r="H10" s="19"/>
      <c r="I10" s="19"/>
      <c r="J10" s="19"/>
      <c r="K10" s="19"/>
      <c r="L10" s="19"/>
    </row>
    <row r="11" spans="1:12" ht="21" customHeight="1" x14ac:dyDescent="0.25">
      <c r="A11" s="19">
        <v>9</v>
      </c>
      <c r="B11" s="19">
        <v>6</v>
      </c>
      <c r="C11" s="19">
        <v>2</v>
      </c>
      <c r="D11" s="20" t="s">
        <v>62</v>
      </c>
      <c r="E11" s="21" t="s">
        <v>63</v>
      </c>
      <c r="F11" s="19"/>
      <c r="G11" s="19"/>
      <c r="H11" s="19"/>
      <c r="I11" s="19"/>
      <c r="J11" s="19"/>
      <c r="K11" s="19"/>
      <c r="L11" s="19"/>
    </row>
    <row r="12" spans="1:12" ht="21" customHeight="1" x14ac:dyDescent="0.25">
      <c r="A12" s="19">
        <v>10</v>
      </c>
      <c r="B12" s="19">
        <v>7</v>
      </c>
      <c r="C12" s="19">
        <v>2</v>
      </c>
      <c r="D12" s="20" t="s">
        <v>64</v>
      </c>
      <c r="E12" s="21" t="s">
        <v>65</v>
      </c>
      <c r="F12" s="19"/>
      <c r="G12" s="19"/>
      <c r="H12" s="19"/>
      <c r="I12" s="19"/>
      <c r="J12" s="19"/>
      <c r="K12" s="19"/>
      <c r="L12" s="19"/>
    </row>
    <row r="13" spans="1:12" ht="21" customHeight="1" x14ac:dyDescent="0.25">
      <c r="A13" s="19">
        <v>11</v>
      </c>
      <c r="B13" s="19">
        <v>8</v>
      </c>
      <c r="C13" s="19">
        <v>2</v>
      </c>
      <c r="D13" s="20" t="s">
        <v>66</v>
      </c>
      <c r="E13" s="21" t="s">
        <v>67</v>
      </c>
      <c r="F13" s="19"/>
      <c r="G13" s="19"/>
      <c r="H13" s="19"/>
      <c r="I13" s="19"/>
      <c r="J13" s="19"/>
      <c r="K13" s="19"/>
      <c r="L13" s="19"/>
    </row>
    <row r="14" spans="1:12" ht="21" customHeight="1" x14ac:dyDescent="0.25">
      <c r="A14" s="19">
        <v>12</v>
      </c>
      <c r="B14" s="19" t="s">
        <v>48</v>
      </c>
      <c r="C14" s="19">
        <v>2</v>
      </c>
      <c r="D14" s="20" t="s">
        <v>68</v>
      </c>
      <c r="E14" s="21" t="s">
        <v>69</v>
      </c>
      <c r="F14" s="19"/>
      <c r="G14" s="19"/>
      <c r="H14" s="19"/>
      <c r="I14" s="19"/>
      <c r="J14" s="19"/>
      <c r="K14" s="19"/>
      <c r="L14" s="19"/>
    </row>
    <row r="15" spans="1:12" ht="21" customHeight="1" x14ac:dyDescent="0.25">
      <c r="A15" s="19">
        <v>13</v>
      </c>
      <c r="B15" s="19">
        <v>9</v>
      </c>
      <c r="C15" s="19">
        <v>2</v>
      </c>
      <c r="D15" s="20" t="s">
        <v>70</v>
      </c>
      <c r="E15" s="21" t="s">
        <v>71</v>
      </c>
      <c r="F15" s="19"/>
      <c r="G15" s="19"/>
      <c r="H15" s="19"/>
      <c r="I15" s="19"/>
      <c r="J15" s="19"/>
      <c r="K15" s="19"/>
      <c r="L15" s="19"/>
    </row>
    <row r="16" spans="1:12" ht="21" customHeight="1" x14ac:dyDescent="0.25">
      <c r="A16" s="19">
        <v>14</v>
      </c>
      <c r="B16" s="19" t="s">
        <v>48</v>
      </c>
      <c r="C16" s="19">
        <v>2</v>
      </c>
      <c r="D16" s="20" t="s">
        <v>51</v>
      </c>
      <c r="E16" s="21" t="s">
        <v>72</v>
      </c>
      <c r="F16" s="19"/>
      <c r="G16" s="19"/>
      <c r="H16" s="19"/>
      <c r="I16" s="19"/>
      <c r="J16" s="19"/>
      <c r="K16" s="19"/>
      <c r="L16" s="19"/>
    </row>
    <row r="17" spans="1:12" ht="21" customHeight="1" x14ac:dyDescent="0.25">
      <c r="A17" s="19">
        <v>15</v>
      </c>
      <c r="B17" s="19">
        <v>10</v>
      </c>
      <c r="C17" s="19">
        <v>2</v>
      </c>
      <c r="D17" s="20" t="s">
        <v>73</v>
      </c>
      <c r="E17" s="21" t="s">
        <v>74</v>
      </c>
      <c r="F17" s="19"/>
      <c r="G17" s="19"/>
      <c r="H17" s="19"/>
      <c r="I17" s="19"/>
      <c r="J17" s="19"/>
      <c r="K17" s="19"/>
      <c r="L17" s="19"/>
    </row>
    <row r="18" spans="1:12" ht="21" customHeight="1" x14ac:dyDescent="0.25">
      <c r="A18" s="19">
        <v>16</v>
      </c>
      <c r="B18" s="19">
        <v>4</v>
      </c>
      <c r="C18" s="19">
        <v>2</v>
      </c>
      <c r="D18" s="20" t="s">
        <v>58</v>
      </c>
      <c r="E18" s="21" t="s">
        <v>75</v>
      </c>
      <c r="F18" s="19"/>
      <c r="G18" s="19"/>
      <c r="H18" s="19"/>
      <c r="I18" s="19"/>
      <c r="J18" s="19"/>
      <c r="K18" s="19"/>
      <c r="L18" s="19"/>
    </row>
    <row r="19" spans="1:12" ht="21" customHeight="1" x14ac:dyDescent="0.25">
      <c r="A19" s="19">
        <v>17</v>
      </c>
      <c r="B19" s="19">
        <v>11</v>
      </c>
      <c r="C19" s="19">
        <v>2</v>
      </c>
      <c r="D19" s="20" t="s">
        <v>76</v>
      </c>
      <c r="E19" s="21" t="s">
        <v>77</v>
      </c>
      <c r="F19" s="19"/>
      <c r="G19" s="19"/>
      <c r="H19" s="19"/>
      <c r="I19" s="19"/>
      <c r="J19" s="19"/>
      <c r="K19" s="19"/>
      <c r="L19" s="19"/>
    </row>
    <row r="20" spans="1:12" ht="21" customHeight="1" x14ac:dyDescent="0.25">
      <c r="A20" s="19">
        <v>18</v>
      </c>
      <c r="B20" s="19">
        <v>2</v>
      </c>
      <c r="C20" s="19">
        <v>3</v>
      </c>
      <c r="D20" s="20" t="s">
        <v>78</v>
      </c>
      <c r="E20" s="21" t="s">
        <v>79</v>
      </c>
      <c r="F20" s="19"/>
      <c r="G20" s="19"/>
      <c r="H20" s="11" t="s">
        <v>80</v>
      </c>
      <c r="I20" s="19"/>
      <c r="J20" s="19"/>
      <c r="K20" s="19"/>
      <c r="L20" s="19"/>
    </row>
    <row r="21" spans="1:12" ht="21" customHeight="1" x14ac:dyDescent="0.25">
      <c r="A21" s="19">
        <v>19</v>
      </c>
      <c r="B21" s="19">
        <v>12</v>
      </c>
      <c r="C21" s="19">
        <v>2</v>
      </c>
      <c r="D21" s="20" t="s">
        <v>81</v>
      </c>
      <c r="E21" s="21" t="s">
        <v>82</v>
      </c>
      <c r="F21" s="19"/>
      <c r="G21" s="19"/>
      <c r="H21" s="19"/>
      <c r="I21" s="19"/>
      <c r="J21" s="19"/>
      <c r="K21" s="19"/>
    </row>
    <row r="22" spans="1:12" ht="21" customHeight="1" x14ac:dyDescent="0.25">
      <c r="A22" s="19">
        <v>20</v>
      </c>
      <c r="B22" s="19">
        <v>5</v>
      </c>
      <c r="C22" s="19">
        <v>2</v>
      </c>
      <c r="D22" s="20" t="s">
        <v>60</v>
      </c>
      <c r="E22" s="29" t="s">
        <v>83</v>
      </c>
      <c r="F22" s="19"/>
      <c r="G22" s="19"/>
      <c r="H22" s="19"/>
      <c r="I22" s="19"/>
      <c r="J22" s="19"/>
      <c r="K22" s="19"/>
    </row>
    <row r="23" spans="1:12" ht="21" customHeight="1" x14ac:dyDescent="0.25">
      <c r="A23" s="19">
        <v>21</v>
      </c>
      <c r="B23" s="19">
        <v>13</v>
      </c>
      <c r="C23" s="19">
        <v>2</v>
      </c>
      <c r="D23" s="20" t="s">
        <v>84</v>
      </c>
      <c r="E23" s="21" t="s">
        <v>85</v>
      </c>
      <c r="F23" s="19"/>
      <c r="G23" s="19"/>
      <c r="H23" s="19"/>
      <c r="I23" s="19"/>
      <c r="J23" s="19"/>
      <c r="K23" s="19"/>
    </row>
    <row r="24" spans="1:12" ht="21" customHeight="1" x14ac:dyDescent="0.25">
      <c r="A24" s="19">
        <v>22</v>
      </c>
      <c r="B24" s="19">
        <v>3</v>
      </c>
      <c r="C24" s="19">
        <v>3</v>
      </c>
      <c r="D24" s="20" t="s">
        <v>56</v>
      </c>
      <c r="E24" s="21" t="s">
        <v>86</v>
      </c>
      <c r="F24" s="19"/>
      <c r="G24" s="19"/>
      <c r="H24" s="11" t="s">
        <v>80</v>
      </c>
      <c r="I24" s="19"/>
      <c r="J24" s="19"/>
      <c r="K24" s="19"/>
    </row>
    <row r="25" spans="1:12" ht="21" customHeight="1" x14ac:dyDescent="0.25">
      <c r="A25" s="19">
        <v>23</v>
      </c>
      <c r="B25" s="19">
        <v>14</v>
      </c>
      <c r="C25" s="19">
        <v>2</v>
      </c>
      <c r="D25" s="20" t="s">
        <v>87</v>
      </c>
      <c r="E25" s="21" t="s">
        <v>88</v>
      </c>
      <c r="F25" s="19"/>
      <c r="G25" s="19"/>
      <c r="H25" s="19"/>
      <c r="I25" s="19"/>
      <c r="J25" s="19"/>
      <c r="K25" s="19"/>
    </row>
    <row r="26" spans="1:12" ht="21" customHeight="1" x14ac:dyDescent="0.25">
      <c r="A26" s="19">
        <v>24</v>
      </c>
      <c r="B26" s="19">
        <v>6</v>
      </c>
      <c r="C26" s="19">
        <v>2</v>
      </c>
      <c r="D26" s="20" t="s">
        <v>62</v>
      </c>
      <c r="E26" s="21" t="s">
        <v>1904</v>
      </c>
      <c r="F26" s="19"/>
      <c r="G26" s="19"/>
      <c r="H26" s="19"/>
      <c r="I26" s="19"/>
      <c r="J26" s="19"/>
      <c r="K26" s="19"/>
    </row>
    <row r="27" spans="1:12" ht="21" customHeight="1" x14ac:dyDescent="0.25">
      <c r="A27" s="19">
        <v>25</v>
      </c>
      <c r="B27" s="19">
        <v>15</v>
      </c>
      <c r="C27" s="19">
        <v>2</v>
      </c>
      <c r="D27" s="20" t="s">
        <v>1952</v>
      </c>
      <c r="E27" s="21" t="s">
        <v>1953</v>
      </c>
      <c r="F27" s="19"/>
      <c r="G27" s="19"/>
      <c r="H27" s="19"/>
      <c r="I27" s="19"/>
      <c r="J27" s="19"/>
      <c r="K27" s="19"/>
    </row>
    <row r="28" spans="1:12" ht="21" customHeight="1" x14ac:dyDescent="0.25">
      <c r="A28" s="19"/>
      <c r="B28" s="22"/>
      <c r="C28" s="31"/>
      <c r="D28" s="21"/>
      <c r="E28" s="21"/>
      <c r="F28" s="19"/>
      <c r="G28" s="19"/>
      <c r="H28" s="11"/>
      <c r="I28" s="19"/>
      <c r="J28" s="19"/>
      <c r="K28" s="19"/>
    </row>
    <row r="29" spans="1:12" ht="21" customHeight="1" x14ac:dyDescent="0.25">
      <c r="A29" s="19"/>
      <c r="B29" s="22"/>
      <c r="C29" s="31"/>
      <c r="D29" s="20"/>
      <c r="E29" s="21"/>
      <c r="F29" s="19"/>
      <c r="G29" s="19"/>
      <c r="H29" s="19"/>
      <c r="I29" s="19"/>
      <c r="J29" s="19"/>
      <c r="K29" s="19"/>
    </row>
    <row r="30" spans="1:12" ht="21" customHeight="1" x14ac:dyDescent="0.25">
      <c r="A30" s="19"/>
      <c r="B30" s="19"/>
      <c r="C30" s="20"/>
      <c r="D30" s="21"/>
      <c r="E30" s="21"/>
      <c r="F30" s="19"/>
      <c r="G30" s="19"/>
      <c r="H30" s="19"/>
      <c r="I30" s="19"/>
      <c r="J30" s="19"/>
      <c r="K30" s="19"/>
    </row>
    <row r="31" spans="1:12" ht="21" customHeight="1" x14ac:dyDescent="0.25">
      <c r="A31" s="19"/>
      <c r="B31" s="19"/>
      <c r="C31" s="20"/>
      <c r="D31" s="21"/>
      <c r="E31" s="21"/>
      <c r="F31" s="19"/>
      <c r="G31" s="19"/>
      <c r="H31" s="19"/>
      <c r="I31" s="19"/>
      <c r="J31" s="19"/>
      <c r="K31" s="19"/>
    </row>
    <row r="32" spans="1:12" ht="21" customHeight="1" x14ac:dyDescent="0.25">
      <c r="A32" s="19"/>
      <c r="B32" s="19"/>
      <c r="C32" s="23"/>
      <c r="D32" s="21"/>
      <c r="E32" s="21"/>
      <c r="F32" s="19"/>
      <c r="G32" s="19"/>
      <c r="H32" s="19"/>
      <c r="I32" s="19"/>
      <c r="J32" s="19"/>
      <c r="K32" s="19"/>
    </row>
    <row r="33" spans="1:11" ht="21" customHeight="1" x14ac:dyDescent="0.25">
      <c r="A33" s="19"/>
      <c r="B33" s="19"/>
      <c r="C33" s="23"/>
      <c r="D33" s="21"/>
      <c r="E33" s="21"/>
      <c r="F33" s="19"/>
      <c r="G33" s="19"/>
      <c r="H33" s="19"/>
      <c r="I33" s="19"/>
      <c r="J33" s="19"/>
      <c r="K33" s="19"/>
    </row>
    <row r="34" spans="1:11" ht="21" customHeight="1" x14ac:dyDescent="0.25">
      <c r="A34" s="19"/>
      <c r="B34" s="19"/>
      <c r="C34" s="23"/>
      <c r="D34" s="21"/>
      <c r="E34" s="21"/>
      <c r="F34" s="19"/>
      <c r="G34" s="19"/>
      <c r="H34" s="19"/>
      <c r="I34" s="19"/>
      <c r="J34" s="19"/>
      <c r="K34" s="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40"/>
  <sheetViews>
    <sheetView tabSelected="1" zoomScale="130" zoomScaleNormal="130" workbookViewId="0">
      <pane ySplit="2" topLeftCell="A415" activePane="bottomLeft" state="frozen"/>
      <selection pane="bottomLeft" activeCell="D446" sqref="D446"/>
    </sheetView>
  </sheetViews>
  <sheetFormatPr baseColWidth="10" defaultRowHeight="16" x14ac:dyDescent="0.2"/>
  <cols>
    <col min="1" max="1" width="22.5" customWidth="1"/>
    <col min="2" max="2" width="22.1640625" customWidth="1"/>
    <col min="3" max="3" width="39.1640625" customWidth="1"/>
    <col min="4" max="4" width="36.1640625" customWidth="1"/>
    <col min="5" max="5" width="24.6640625" customWidth="1"/>
    <col min="6" max="6" width="44.1640625" customWidth="1"/>
    <col min="7" max="7" width="32.5" customWidth="1"/>
    <col min="8" max="8" width="33" customWidth="1"/>
  </cols>
  <sheetData>
    <row r="1" spans="1:12" s="2" customFormat="1" ht="19" customHeight="1" x14ac:dyDescent="0.25">
      <c r="A1" s="2" t="s">
        <v>89</v>
      </c>
      <c r="B1" s="2" t="s">
        <v>90</v>
      </c>
      <c r="C1" s="2" t="s">
        <v>91</v>
      </c>
      <c r="D1" s="2" t="s">
        <v>92</v>
      </c>
      <c r="E1" s="2" t="s">
        <v>93</v>
      </c>
      <c r="F1" s="2" t="s">
        <v>2</v>
      </c>
      <c r="G1" s="4"/>
      <c r="H1" s="4"/>
      <c r="I1" s="4"/>
      <c r="J1" s="4"/>
      <c r="K1" s="4"/>
      <c r="L1" s="4"/>
    </row>
    <row r="2" spans="1:12" ht="20" customHeight="1" x14ac:dyDescent="0.2">
      <c r="A2" s="10" t="s">
        <v>94</v>
      </c>
      <c r="G2" t="s">
        <v>95</v>
      </c>
      <c r="H2" t="s">
        <v>96</v>
      </c>
      <c r="I2" t="s">
        <v>97</v>
      </c>
      <c r="J2" t="s">
        <v>98</v>
      </c>
      <c r="K2" t="s">
        <v>99</v>
      </c>
      <c r="L2" t="s">
        <v>100</v>
      </c>
    </row>
    <row r="3" spans="1:12" x14ac:dyDescent="0.2">
      <c r="A3" t="s">
        <v>101</v>
      </c>
      <c r="B3" t="s">
        <v>102</v>
      </c>
      <c r="C3">
        <v>24966241</v>
      </c>
      <c r="D3">
        <v>24969721</v>
      </c>
      <c r="E3">
        <f t="shared" ref="E3:E23" si="0">(D3-C3)/60</f>
        <v>58</v>
      </c>
      <c r="F3" t="s">
        <v>103</v>
      </c>
      <c r="G3" t="s">
        <v>104</v>
      </c>
      <c r="H3" t="s">
        <v>105</v>
      </c>
      <c r="I3">
        <v>280</v>
      </c>
      <c r="J3">
        <v>280</v>
      </c>
      <c r="K3">
        <v>481</v>
      </c>
      <c r="L3">
        <v>481</v>
      </c>
    </row>
    <row r="4" spans="1:12" x14ac:dyDescent="0.2">
      <c r="A4" t="s">
        <v>106</v>
      </c>
      <c r="B4" t="s">
        <v>107</v>
      </c>
      <c r="C4">
        <v>25977776</v>
      </c>
      <c r="D4">
        <v>25981976</v>
      </c>
      <c r="E4">
        <f t="shared" si="0"/>
        <v>70</v>
      </c>
      <c r="F4" t="s">
        <v>108</v>
      </c>
      <c r="G4" t="s">
        <v>109</v>
      </c>
      <c r="H4" t="s">
        <v>110</v>
      </c>
      <c r="I4">
        <v>458</v>
      </c>
      <c r="J4">
        <v>459</v>
      </c>
      <c r="K4">
        <v>659</v>
      </c>
      <c r="L4">
        <v>660</v>
      </c>
    </row>
    <row r="5" spans="1:12" x14ac:dyDescent="0.2">
      <c r="A5" t="s">
        <v>111</v>
      </c>
      <c r="B5" t="s">
        <v>112</v>
      </c>
      <c r="C5">
        <v>26043978</v>
      </c>
      <c r="D5">
        <v>26047158</v>
      </c>
      <c r="E5">
        <f t="shared" si="0"/>
        <v>53</v>
      </c>
      <c r="F5" t="s">
        <v>113</v>
      </c>
      <c r="G5" t="s">
        <v>114</v>
      </c>
      <c r="H5" t="s">
        <v>115</v>
      </c>
      <c r="I5">
        <v>470</v>
      </c>
      <c r="J5">
        <v>471</v>
      </c>
      <c r="K5">
        <v>671</v>
      </c>
      <c r="L5">
        <v>672</v>
      </c>
    </row>
    <row r="6" spans="1:12" x14ac:dyDescent="0.2">
      <c r="A6" t="s">
        <v>116</v>
      </c>
      <c r="B6" t="s">
        <v>117</v>
      </c>
      <c r="C6">
        <v>28391790</v>
      </c>
      <c r="D6">
        <v>28395030</v>
      </c>
      <c r="E6">
        <f t="shared" si="0"/>
        <v>54</v>
      </c>
      <c r="F6" t="s">
        <v>118</v>
      </c>
      <c r="G6" t="s">
        <v>119</v>
      </c>
      <c r="H6" t="s">
        <v>120</v>
      </c>
      <c r="I6">
        <v>885</v>
      </c>
      <c r="J6">
        <v>886</v>
      </c>
      <c r="K6">
        <v>1086</v>
      </c>
      <c r="L6">
        <v>1087</v>
      </c>
    </row>
    <row r="7" spans="1:12" x14ac:dyDescent="0.2">
      <c r="A7" t="s">
        <v>121</v>
      </c>
      <c r="B7" t="s">
        <v>122</v>
      </c>
      <c r="C7">
        <v>28694158</v>
      </c>
      <c r="D7">
        <v>28697938</v>
      </c>
      <c r="E7">
        <f t="shared" si="0"/>
        <v>63</v>
      </c>
      <c r="F7" t="s">
        <v>123</v>
      </c>
      <c r="G7" t="s">
        <v>124</v>
      </c>
      <c r="H7" t="s">
        <v>125</v>
      </c>
      <c r="I7">
        <v>939</v>
      </c>
      <c r="J7">
        <v>939</v>
      </c>
      <c r="K7">
        <v>1140</v>
      </c>
      <c r="L7">
        <v>1140</v>
      </c>
    </row>
    <row r="8" spans="1:12" x14ac:dyDescent="0.2">
      <c r="A8" t="s">
        <v>126</v>
      </c>
      <c r="B8" t="s">
        <v>127</v>
      </c>
      <c r="C8">
        <v>29342236</v>
      </c>
      <c r="D8">
        <v>29345416</v>
      </c>
      <c r="E8">
        <f t="shared" si="0"/>
        <v>53</v>
      </c>
      <c r="F8" t="s">
        <v>128</v>
      </c>
      <c r="G8" t="s">
        <v>129</v>
      </c>
      <c r="H8" t="s">
        <v>130</v>
      </c>
      <c r="I8">
        <v>1053</v>
      </c>
      <c r="J8">
        <v>1054</v>
      </c>
      <c r="K8">
        <v>1254</v>
      </c>
      <c r="L8">
        <v>1255</v>
      </c>
    </row>
    <row r="9" spans="1:12" x14ac:dyDescent="0.2">
      <c r="A9" t="s">
        <v>131</v>
      </c>
      <c r="B9" t="s">
        <v>132</v>
      </c>
      <c r="C9">
        <v>29896360</v>
      </c>
      <c r="D9">
        <v>29900080</v>
      </c>
      <c r="E9">
        <f t="shared" si="0"/>
        <v>62</v>
      </c>
      <c r="F9" t="s">
        <v>128</v>
      </c>
      <c r="G9" t="s">
        <v>133</v>
      </c>
      <c r="H9" t="s">
        <v>134</v>
      </c>
      <c r="I9">
        <v>1151</v>
      </c>
      <c r="J9">
        <v>1152</v>
      </c>
      <c r="K9">
        <v>1352</v>
      </c>
      <c r="L9">
        <v>1353</v>
      </c>
    </row>
    <row r="10" spans="1:12" x14ac:dyDescent="0.2">
      <c r="A10" t="s">
        <v>135</v>
      </c>
      <c r="B10" t="s">
        <v>136</v>
      </c>
      <c r="C10">
        <v>30547260</v>
      </c>
      <c r="D10">
        <v>30550500</v>
      </c>
      <c r="E10">
        <f t="shared" si="0"/>
        <v>54</v>
      </c>
      <c r="F10" t="s">
        <v>128</v>
      </c>
      <c r="G10" t="s">
        <v>137</v>
      </c>
      <c r="H10" t="s">
        <v>138</v>
      </c>
      <c r="I10">
        <v>1266</v>
      </c>
      <c r="J10">
        <v>1267</v>
      </c>
      <c r="K10">
        <v>1467</v>
      </c>
      <c r="L10">
        <v>1468</v>
      </c>
    </row>
    <row r="11" spans="1:12" x14ac:dyDescent="0.2">
      <c r="A11" t="s">
        <v>139</v>
      </c>
      <c r="B11" t="s">
        <v>140</v>
      </c>
      <c r="C11">
        <v>31107340</v>
      </c>
      <c r="D11">
        <v>31110580</v>
      </c>
      <c r="E11">
        <f t="shared" si="0"/>
        <v>54</v>
      </c>
      <c r="F11" t="s">
        <v>113</v>
      </c>
      <c r="G11" t="s">
        <v>141</v>
      </c>
      <c r="H11" t="s">
        <v>142</v>
      </c>
      <c r="I11">
        <v>1365</v>
      </c>
      <c r="J11">
        <v>1366</v>
      </c>
      <c r="K11">
        <v>1566</v>
      </c>
      <c r="L11">
        <v>1567</v>
      </c>
    </row>
    <row r="12" spans="1:12" x14ac:dyDescent="0.2">
      <c r="A12" t="s">
        <v>143</v>
      </c>
      <c r="B12" t="s">
        <v>144</v>
      </c>
      <c r="C12">
        <v>31258389</v>
      </c>
      <c r="D12">
        <v>31259589</v>
      </c>
      <c r="E12">
        <f t="shared" si="0"/>
        <v>20</v>
      </c>
      <c r="F12" t="s">
        <v>145</v>
      </c>
      <c r="G12" t="s">
        <v>146</v>
      </c>
      <c r="H12" t="s">
        <v>147</v>
      </c>
      <c r="I12">
        <v>5</v>
      </c>
      <c r="J12">
        <v>5</v>
      </c>
      <c r="K12">
        <v>1593</v>
      </c>
      <c r="L12">
        <v>1593</v>
      </c>
    </row>
    <row r="13" spans="1:12" x14ac:dyDescent="0.2">
      <c r="A13" t="s">
        <v>148</v>
      </c>
      <c r="B13" t="s">
        <v>149</v>
      </c>
      <c r="C13">
        <v>32357168</v>
      </c>
      <c r="D13">
        <v>32361548</v>
      </c>
      <c r="E13">
        <f t="shared" si="0"/>
        <v>73</v>
      </c>
      <c r="F13" t="s">
        <v>150</v>
      </c>
      <c r="G13" t="s">
        <v>151</v>
      </c>
      <c r="H13" t="s">
        <v>152</v>
      </c>
      <c r="I13">
        <v>199</v>
      </c>
      <c r="J13">
        <v>200</v>
      </c>
      <c r="K13">
        <v>1787</v>
      </c>
      <c r="L13">
        <v>1788</v>
      </c>
    </row>
    <row r="14" spans="1:12" x14ac:dyDescent="0.2">
      <c r="A14" t="s">
        <v>153</v>
      </c>
      <c r="B14" t="s">
        <v>154</v>
      </c>
      <c r="C14">
        <v>32937007</v>
      </c>
      <c r="D14">
        <v>32941447</v>
      </c>
      <c r="E14">
        <f t="shared" si="0"/>
        <v>74</v>
      </c>
      <c r="F14" t="s">
        <v>155</v>
      </c>
      <c r="G14" t="s">
        <v>156</v>
      </c>
      <c r="H14" t="s">
        <v>157</v>
      </c>
      <c r="I14">
        <v>302</v>
      </c>
      <c r="J14">
        <v>302</v>
      </c>
      <c r="K14">
        <v>1890</v>
      </c>
      <c r="L14">
        <v>1890</v>
      </c>
    </row>
    <row r="15" spans="1:12" x14ac:dyDescent="0.2">
      <c r="A15" t="s">
        <v>158</v>
      </c>
      <c r="B15" t="s">
        <v>159</v>
      </c>
      <c r="C15">
        <v>35168959</v>
      </c>
      <c r="D15">
        <v>35173219</v>
      </c>
      <c r="E15">
        <f t="shared" si="0"/>
        <v>71</v>
      </c>
      <c r="F15" t="s">
        <v>128</v>
      </c>
      <c r="G15" t="s">
        <v>160</v>
      </c>
      <c r="H15" t="s">
        <v>161</v>
      </c>
      <c r="I15">
        <v>696</v>
      </c>
      <c r="J15">
        <v>697</v>
      </c>
      <c r="K15">
        <v>2284</v>
      </c>
      <c r="L15">
        <v>2285</v>
      </c>
    </row>
    <row r="16" spans="1:12" x14ac:dyDescent="0.2">
      <c r="A16" t="s">
        <v>162</v>
      </c>
      <c r="B16" t="s">
        <v>163</v>
      </c>
      <c r="C16">
        <v>35867947</v>
      </c>
      <c r="D16">
        <v>35871547</v>
      </c>
      <c r="E16">
        <f t="shared" si="0"/>
        <v>60</v>
      </c>
      <c r="F16" t="s">
        <v>113</v>
      </c>
      <c r="G16" t="s">
        <v>164</v>
      </c>
      <c r="H16" t="s">
        <v>165</v>
      </c>
      <c r="I16">
        <v>820</v>
      </c>
      <c r="J16">
        <v>820</v>
      </c>
      <c r="K16">
        <v>2408</v>
      </c>
      <c r="L16">
        <v>2408</v>
      </c>
    </row>
    <row r="17" spans="1:12" x14ac:dyDescent="0.2">
      <c r="A17" t="s">
        <v>166</v>
      </c>
      <c r="B17" t="s">
        <v>167</v>
      </c>
      <c r="C17">
        <v>37590328</v>
      </c>
      <c r="D17">
        <v>37594588</v>
      </c>
      <c r="E17">
        <f t="shared" si="0"/>
        <v>71</v>
      </c>
      <c r="F17" t="s">
        <v>113</v>
      </c>
      <c r="G17" t="s">
        <v>168</v>
      </c>
      <c r="H17" t="s">
        <v>169</v>
      </c>
      <c r="I17">
        <v>1124</v>
      </c>
      <c r="J17">
        <v>1125</v>
      </c>
      <c r="K17">
        <v>2712</v>
      </c>
      <c r="L17">
        <v>2713</v>
      </c>
    </row>
    <row r="18" spans="1:12" x14ac:dyDescent="0.2">
      <c r="A18" t="s">
        <v>170</v>
      </c>
      <c r="B18" t="s">
        <v>171</v>
      </c>
      <c r="C18">
        <v>38970729</v>
      </c>
      <c r="D18">
        <v>38975049</v>
      </c>
      <c r="E18">
        <f t="shared" si="0"/>
        <v>72</v>
      </c>
      <c r="F18" t="s">
        <v>113</v>
      </c>
      <c r="G18" t="s">
        <v>172</v>
      </c>
      <c r="H18" t="s">
        <v>173</v>
      </c>
      <c r="I18">
        <v>1368</v>
      </c>
      <c r="J18">
        <v>1369</v>
      </c>
      <c r="K18">
        <v>2956</v>
      </c>
      <c r="L18">
        <v>2957</v>
      </c>
    </row>
    <row r="19" spans="1:12" x14ac:dyDescent="0.2">
      <c r="A19" t="s">
        <v>174</v>
      </c>
      <c r="B19" t="s">
        <v>175</v>
      </c>
      <c r="C19">
        <v>39383196</v>
      </c>
      <c r="D19">
        <v>39387636</v>
      </c>
      <c r="E19">
        <f t="shared" si="0"/>
        <v>74</v>
      </c>
      <c r="F19" t="s">
        <v>176</v>
      </c>
      <c r="G19" t="s">
        <v>177</v>
      </c>
      <c r="H19" t="s">
        <v>178</v>
      </c>
      <c r="I19">
        <v>54</v>
      </c>
      <c r="J19">
        <v>55</v>
      </c>
      <c r="K19">
        <v>3029</v>
      </c>
      <c r="L19">
        <v>3030</v>
      </c>
    </row>
    <row r="20" spans="1:12" x14ac:dyDescent="0.2">
      <c r="A20" t="s">
        <v>179</v>
      </c>
      <c r="B20" t="s">
        <v>180</v>
      </c>
      <c r="C20">
        <v>40676381</v>
      </c>
      <c r="D20">
        <v>40680881</v>
      </c>
      <c r="E20">
        <f t="shared" si="0"/>
        <v>75</v>
      </c>
      <c r="F20" t="s">
        <v>113</v>
      </c>
      <c r="G20" t="s">
        <v>181</v>
      </c>
      <c r="H20" t="s">
        <v>182</v>
      </c>
      <c r="I20">
        <v>283</v>
      </c>
      <c r="J20">
        <v>283</v>
      </c>
      <c r="K20">
        <v>3258</v>
      </c>
      <c r="L20">
        <v>3258</v>
      </c>
    </row>
    <row r="21" spans="1:12" x14ac:dyDescent="0.2">
      <c r="A21" t="s">
        <v>183</v>
      </c>
      <c r="B21" t="s">
        <v>184</v>
      </c>
      <c r="C21">
        <v>42065274</v>
      </c>
      <c r="D21">
        <v>42069594</v>
      </c>
      <c r="E21">
        <f t="shared" si="0"/>
        <v>72</v>
      </c>
      <c r="F21" t="s">
        <v>113</v>
      </c>
      <c r="G21" t="s">
        <v>185</v>
      </c>
      <c r="H21" t="s">
        <v>186</v>
      </c>
      <c r="I21">
        <v>528</v>
      </c>
      <c r="J21">
        <v>529</v>
      </c>
      <c r="K21">
        <v>3503</v>
      </c>
      <c r="L21">
        <v>3504</v>
      </c>
    </row>
    <row r="22" spans="1:12" x14ac:dyDescent="0.2">
      <c r="A22" t="s">
        <v>187</v>
      </c>
      <c r="B22" t="s">
        <v>188</v>
      </c>
      <c r="C22">
        <v>43621365</v>
      </c>
      <c r="D22">
        <v>43625265</v>
      </c>
      <c r="E22">
        <f t="shared" si="0"/>
        <v>65</v>
      </c>
      <c r="F22" t="s">
        <v>128</v>
      </c>
      <c r="G22" t="s">
        <v>189</v>
      </c>
      <c r="H22" t="s">
        <v>190</v>
      </c>
      <c r="I22">
        <v>803</v>
      </c>
      <c r="J22">
        <v>804</v>
      </c>
      <c r="K22">
        <v>3778</v>
      </c>
      <c r="L22">
        <v>3779</v>
      </c>
    </row>
    <row r="23" spans="1:12" x14ac:dyDescent="0.2">
      <c r="A23" t="s">
        <v>191</v>
      </c>
      <c r="B23" t="s">
        <v>192</v>
      </c>
      <c r="C23">
        <v>44840529</v>
      </c>
      <c r="D23">
        <v>44844429</v>
      </c>
      <c r="E23">
        <f t="shared" si="0"/>
        <v>65</v>
      </c>
      <c r="F23" t="s">
        <v>113</v>
      </c>
      <c r="G23" t="s">
        <v>193</v>
      </c>
      <c r="H23" t="s">
        <v>194</v>
      </c>
      <c r="I23">
        <v>1019</v>
      </c>
      <c r="J23">
        <v>1019</v>
      </c>
      <c r="K23">
        <v>3994</v>
      </c>
      <c r="L23">
        <v>3994</v>
      </c>
    </row>
    <row r="24" spans="1:12" x14ac:dyDescent="0.2">
      <c r="B24" t="s">
        <v>195</v>
      </c>
      <c r="F24" t="s">
        <v>19</v>
      </c>
      <c r="G24" t="s">
        <v>196</v>
      </c>
      <c r="H24" t="s">
        <v>196</v>
      </c>
      <c r="I24">
        <v>180</v>
      </c>
      <c r="J24">
        <v>180</v>
      </c>
      <c r="K24">
        <v>4542</v>
      </c>
      <c r="L24">
        <v>4542</v>
      </c>
    </row>
    <row r="25" spans="1:12" x14ac:dyDescent="0.2">
      <c r="A25" s="5" t="s">
        <v>197</v>
      </c>
      <c r="B25" s="5" t="s">
        <v>198</v>
      </c>
      <c r="C25" s="5">
        <v>48774966</v>
      </c>
      <c r="D25" s="5">
        <v>48778566</v>
      </c>
      <c r="E25" s="5">
        <f>(D25-C25)/60</f>
        <v>60</v>
      </c>
      <c r="F25" s="5" t="s">
        <v>113</v>
      </c>
      <c r="G25" t="s">
        <v>199</v>
      </c>
      <c r="H25" t="s">
        <v>200</v>
      </c>
      <c r="I25">
        <v>327</v>
      </c>
      <c r="J25">
        <v>328</v>
      </c>
      <c r="K25">
        <v>4689</v>
      </c>
      <c r="L25">
        <v>4690</v>
      </c>
    </row>
    <row r="26" spans="1:12" x14ac:dyDescent="0.2">
      <c r="A26" s="5" t="s">
        <v>201</v>
      </c>
      <c r="B26" s="5" t="s">
        <v>202</v>
      </c>
      <c r="C26" s="5">
        <v>49303569</v>
      </c>
      <c r="D26" s="5">
        <v>49307169</v>
      </c>
      <c r="E26" s="5">
        <f>(D26-C26)/60</f>
        <v>60</v>
      </c>
      <c r="F26" s="5" t="s">
        <v>203</v>
      </c>
      <c r="G26" t="s">
        <v>204</v>
      </c>
      <c r="H26" t="s">
        <v>205</v>
      </c>
      <c r="I26">
        <v>421</v>
      </c>
      <c r="J26">
        <v>421</v>
      </c>
      <c r="K26">
        <v>4783</v>
      </c>
      <c r="L26">
        <v>4783</v>
      </c>
    </row>
    <row r="27" spans="1:12" x14ac:dyDescent="0.2">
      <c r="A27" s="9" t="s">
        <v>206</v>
      </c>
      <c r="F27" t="s">
        <v>207</v>
      </c>
      <c r="G27" t="s">
        <v>208</v>
      </c>
      <c r="H27" t="s">
        <v>208</v>
      </c>
      <c r="I27">
        <v>519</v>
      </c>
      <c r="J27">
        <v>519</v>
      </c>
      <c r="K27">
        <v>4881</v>
      </c>
      <c r="L27">
        <v>4881</v>
      </c>
    </row>
    <row r="28" spans="1:12" x14ac:dyDescent="0.2">
      <c r="A28" s="5" t="s">
        <v>209</v>
      </c>
      <c r="B28" s="5" t="s">
        <v>210</v>
      </c>
      <c r="C28" s="5">
        <v>50551674</v>
      </c>
      <c r="D28" s="5">
        <v>50555274</v>
      </c>
      <c r="E28" s="5">
        <f t="shared" ref="E28:E38" si="1">(D28-C28)/60</f>
        <v>60</v>
      </c>
      <c r="F28" s="5" t="s">
        <v>211</v>
      </c>
      <c r="G28" t="s">
        <v>212</v>
      </c>
      <c r="H28" t="s">
        <v>213</v>
      </c>
      <c r="I28">
        <v>641</v>
      </c>
      <c r="J28">
        <v>642</v>
      </c>
      <c r="K28">
        <v>5003</v>
      </c>
      <c r="L28">
        <v>5004</v>
      </c>
    </row>
    <row r="29" spans="1:12" x14ac:dyDescent="0.2">
      <c r="A29" s="5" t="s">
        <v>214</v>
      </c>
      <c r="B29" s="5" t="s">
        <v>215</v>
      </c>
      <c r="C29" s="5">
        <v>51069021</v>
      </c>
      <c r="D29" s="5">
        <v>51073221</v>
      </c>
      <c r="E29" s="5">
        <f t="shared" si="1"/>
        <v>70</v>
      </c>
      <c r="F29" s="5" t="s">
        <v>113</v>
      </c>
      <c r="G29" t="s">
        <v>216</v>
      </c>
      <c r="H29" t="s">
        <v>217</v>
      </c>
      <c r="I29">
        <v>733</v>
      </c>
      <c r="J29">
        <v>733</v>
      </c>
      <c r="K29">
        <v>5095</v>
      </c>
      <c r="L29">
        <v>5095</v>
      </c>
    </row>
    <row r="30" spans="1:12" x14ac:dyDescent="0.2">
      <c r="A30" s="5" t="s">
        <v>218</v>
      </c>
      <c r="B30" s="5" t="s">
        <v>219</v>
      </c>
      <c r="C30" s="5">
        <v>52277179</v>
      </c>
      <c r="D30" s="5">
        <v>52281379</v>
      </c>
      <c r="E30" s="5">
        <f t="shared" si="1"/>
        <v>70</v>
      </c>
      <c r="F30" s="5" t="s">
        <v>128</v>
      </c>
      <c r="G30" t="s">
        <v>220</v>
      </c>
      <c r="H30" t="s">
        <v>221</v>
      </c>
      <c r="I30">
        <v>946</v>
      </c>
      <c r="J30">
        <v>947</v>
      </c>
      <c r="K30">
        <v>5308</v>
      </c>
      <c r="L30">
        <v>5309</v>
      </c>
    </row>
    <row r="31" spans="1:12" x14ac:dyDescent="0.2">
      <c r="A31" s="5" t="s">
        <v>222</v>
      </c>
      <c r="B31" s="5" t="s">
        <v>223</v>
      </c>
      <c r="C31" s="5">
        <v>52879400</v>
      </c>
      <c r="D31" s="5">
        <v>52883600</v>
      </c>
      <c r="E31" s="5">
        <f t="shared" si="1"/>
        <v>70</v>
      </c>
      <c r="F31" s="5" t="s">
        <v>211</v>
      </c>
      <c r="G31" t="s">
        <v>224</v>
      </c>
      <c r="H31" t="s">
        <v>225</v>
      </c>
      <c r="I31">
        <v>1053</v>
      </c>
      <c r="J31">
        <v>1053</v>
      </c>
      <c r="K31">
        <v>5415</v>
      </c>
      <c r="L31">
        <v>5415</v>
      </c>
    </row>
    <row r="32" spans="1:12" x14ac:dyDescent="0.2">
      <c r="A32" s="5" t="s">
        <v>226</v>
      </c>
      <c r="B32" s="5" t="s">
        <v>227</v>
      </c>
      <c r="C32" s="5">
        <v>53053448</v>
      </c>
      <c r="D32" s="5">
        <v>53054768</v>
      </c>
      <c r="E32" s="5">
        <f t="shared" si="1"/>
        <v>22</v>
      </c>
      <c r="F32" s="5" t="s">
        <v>228</v>
      </c>
      <c r="G32" t="s">
        <v>229</v>
      </c>
      <c r="H32" t="s">
        <v>230</v>
      </c>
      <c r="I32">
        <v>1083</v>
      </c>
      <c r="J32">
        <v>1084</v>
      </c>
      <c r="K32">
        <v>5445</v>
      </c>
      <c r="L32">
        <v>5446</v>
      </c>
    </row>
    <row r="33" spans="1:12" x14ac:dyDescent="0.2">
      <c r="A33" s="5" t="s">
        <v>231</v>
      </c>
      <c r="B33" s="5" t="s">
        <v>232</v>
      </c>
      <c r="C33" s="5">
        <v>53567145</v>
      </c>
      <c r="D33" s="5">
        <v>53570745</v>
      </c>
      <c r="E33" s="5">
        <f t="shared" si="1"/>
        <v>60</v>
      </c>
      <c r="F33" s="5" t="s">
        <v>113</v>
      </c>
      <c r="G33" t="s">
        <v>233</v>
      </c>
      <c r="H33" t="s">
        <v>234</v>
      </c>
      <c r="I33">
        <v>1174</v>
      </c>
      <c r="J33">
        <v>1175</v>
      </c>
      <c r="K33">
        <v>5536</v>
      </c>
      <c r="L33">
        <v>5537</v>
      </c>
    </row>
    <row r="34" spans="1:12" x14ac:dyDescent="0.2">
      <c r="A34" s="5" t="s">
        <v>235</v>
      </c>
      <c r="B34" s="5" t="s">
        <v>236</v>
      </c>
      <c r="C34" s="5">
        <v>54130050</v>
      </c>
      <c r="D34" s="5">
        <v>54133350</v>
      </c>
      <c r="E34" s="5">
        <f t="shared" si="1"/>
        <v>55</v>
      </c>
      <c r="F34" s="5" t="s">
        <v>113</v>
      </c>
      <c r="G34" t="s">
        <v>237</v>
      </c>
      <c r="H34" t="s">
        <v>238</v>
      </c>
      <c r="I34">
        <v>1274</v>
      </c>
      <c r="J34">
        <v>1274</v>
      </c>
      <c r="K34">
        <v>5636</v>
      </c>
      <c r="L34">
        <v>5636</v>
      </c>
    </row>
    <row r="35" spans="1:12" x14ac:dyDescent="0.2">
      <c r="A35" t="s">
        <v>239</v>
      </c>
      <c r="B35" t="s">
        <v>240</v>
      </c>
      <c r="C35">
        <v>55083325</v>
      </c>
      <c r="D35">
        <v>55086925</v>
      </c>
      <c r="E35">
        <f t="shared" si="1"/>
        <v>60</v>
      </c>
      <c r="F35" t="s">
        <v>203</v>
      </c>
      <c r="G35" t="s">
        <v>241</v>
      </c>
      <c r="H35" t="s">
        <v>242</v>
      </c>
      <c r="I35">
        <v>55</v>
      </c>
      <c r="J35">
        <v>56</v>
      </c>
      <c r="K35">
        <v>5804</v>
      </c>
      <c r="L35">
        <v>5805</v>
      </c>
    </row>
    <row r="36" spans="1:12" x14ac:dyDescent="0.2">
      <c r="A36" t="s">
        <v>243</v>
      </c>
      <c r="B36" t="s">
        <v>244</v>
      </c>
      <c r="C36">
        <v>55906469</v>
      </c>
      <c r="D36">
        <v>55909649</v>
      </c>
      <c r="E36">
        <f t="shared" si="1"/>
        <v>53</v>
      </c>
      <c r="F36" t="s">
        <v>128</v>
      </c>
      <c r="G36" t="s">
        <v>245</v>
      </c>
      <c r="H36" t="s">
        <v>246</v>
      </c>
      <c r="I36">
        <v>201</v>
      </c>
      <c r="J36">
        <v>201</v>
      </c>
      <c r="K36">
        <v>5950</v>
      </c>
      <c r="L36">
        <v>5950</v>
      </c>
    </row>
    <row r="37" spans="1:12" x14ac:dyDescent="0.2">
      <c r="A37" t="s">
        <v>247</v>
      </c>
      <c r="B37" t="s">
        <v>248</v>
      </c>
      <c r="C37">
        <v>56554244</v>
      </c>
      <c r="D37">
        <v>56557844</v>
      </c>
      <c r="E37">
        <f t="shared" si="1"/>
        <v>60</v>
      </c>
      <c r="F37" t="s">
        <v>128</v>
      </c>
      <c r="G37" t="s">
        <v>249</v>
      </c>
      <c r="H37" t="s">
        <v>250</v>
      </c>
      <c r="I37">
        <v>315</v>
      </c>
      <c r="J37">
        <v>316</v>
      </c>
      <c r="K37">
        <v>6064</v>
      </c>
      <c r="L37">
        <v>6065</v>
      </c>
    </row>
    <row r="38" spans="1:12" x14ac:dyDescent="0.2">
      <c r="A38" t="s">
        <v>251</v>
      </c>
      <c r="B38" t="s">
        <v>252</v>
      </c>
      <c r="C38">
        <v>57496195</v>
      </c>
      <c r="D38">
        <v>57499795</v>
      </c>
      <c r="E38">
        <f t="shared" si="1"/>
        <v>60</v>
      </c>
      <c r="F38" t="s">
        <v>113</v>
      </c>
      <c r="G38" t="s">
        <v>253</v>
      </c>
      <c r="H38" t="s">
        <v>254</v>
      </c>
      <c r="I38">
        <v>482</v>
      </c>
      <c r="J38">
        <v>482</v>
      </c>
      <c r="K38">
        <v>6231</v>
      </c>
      <c r="L38">
        <v>6231</v>
      </c>
    </row>
    <row r="39" spans="1:12" x14ac:dyDescent="0.2">
      <c r="A39" s="9" t="s">
        <v>255</v>
      </c>
      <c r="B39" s="9" t="s">
        <v>256</v>
      </c>
      <c r="C39">
        <v>57766847.999993302</v>
      </c>
      <c r="D39">
        <v>57771288.000000298</v>
      </c>
      <c r="E39">
        <v>74</v>
      </c>
      <c r="F39" t="s">
        <v>257</v>
      </c>
      <c r="G39" t="s">
        <v>258</v>
      </c>
      <c r="H39" t="s">
        <v>258</v>
      </c>
      <c r="I39">
        <v>530</v>
      </c>
      <c r="J39">
        <v>530</v>
      </c>
      <c r="K39">
        <v>6279</v>
      </c>
      <c r="L39">
        <v>6279</v>
      </c>
    </row>
    <row r="40" spans="1:12" x14ac:dyDescent="0.2">
      <c r="A40" t="s">
        <v>259</v>
      </c>
      <c r="B40" t="s">
        <v>260</v>
      </c>
      <c r="C40">
        <v>57934645</v>
      </c>
      <c r="D40">
        <v>57937885</v>
      </c>
      <c r="E40">
        <f>(D40-C40)/60</f>
        <v>54</v>
      </c>
      <c r="F40" t="s">
        <v>113</v>
      </c>
      <c r="G40" t="s">
        <v>261</v>
      </c>
      <c r="H40" t="s">
        <v>262</v>
      </c>
      <c r="I40">
        <v>559</v>
      </c>
      <c r="J40">
        <v>560</v>
      </c>
      <c r="K40">
        <v>6308</v>
      </c>
      <c r="L40">
        <v>6309</v>
      </c>
    </row>
    <row r="41" spans="1:12" x14ac:dyDescent="0.2">
      <c r="A41" t="s">
        <v>263</v>
      </c>
      <c r="B41" t="s">
        <v>264</v>
      </c>
      <c r="C41">
        <v>58630505</v>
      </c>
      <c r="D41">
        <v>58633745</v>
      </c>
      <c r="E41">
        <f>(D41-C41)/60</f>
        <v>54</v>
      </c>
      <c r="F41" t="s">
        <v>113</v>
      </c>
      <c r="G41" t="s">
        <v>265</v>
      </c>
      <c r="H41" t="s">
        <v>266</v>
      </c>
      <c r="I41">
        <v>682</v>
      </c>
      <c r="J41">
        <v>683</v>
      </c>
      <c r="K41">
        <v>6431</v>
      </c>
      <c r="L41">
        <v>6432</v>
      </c>
    </row>
    <row r="42" spans="1:12" x14ac:dyDescent="0.2">
      <c r="A42" t="s">
        <v>20</v>
      </c>
      <c r="B42" t="s">
        <v>267</v>
      </c>
      <c r="C42">
        <v>59164104.000000998</v>
      </c>
      <c r="D42">
        <v>59165543.999995701</v>
      </c>
      <c r="E42">
        <v>24</v>
      </c>
      <c r="F42" t="s">
        <v>21</v>
      </c>
      <c r="G42" t="s">
        <v>268</v>
      </c>
      <c r="H42" t="s">
        <v>269</v>
      </c>
      <c r="I42">
        <v>777</v>
      </c>
      <c r="J42">
        <v>777</v>
      </c>
      <c r="K42">
        <v>6526</v>
      </c>
      <c r="L42">
        <v>6526</v>
      </c>
    </row>
    <row r="43" spans="1:12" x14ac:dyDescent="0.2">
      <c r="A43" t="s">
        <v>270</v>
      </c>
      <c r="B43" t="s">
        <v>271</v>
      </c>
      <c r="C43">
        <v>59586602</v>
      </c>
      <c r="D43">
        <v>59589902</v>
      </c>
      <c r="E43">
        <f t="shared" ref="E43:E51" si="2">(D43-C43)/60</f>
        <v>55</v>
      </c>
      <c r="F43" t="s">
        <v>113</v>
      </c>
      <c r="G43" t="s">
        <v>272</v>
      </c>
      <c r="H43" t="s">
        <v>273</v>
      </c>
      <c r="I43">
        <v>851</v>
      </c>
      <c r="J43">
        <v>852</v>
      </c>
      <c r="K43">
        <v>6600</v>
      </c>
      <c r="L43">
        <v>6601</v>
      </c>
    </row>
    <row r="44" spans="1:12" x14ac:dyDescent="0.2">
      <c r="A44" t="s">
        <v>274</v>
      </c>
      <c r="B44" t="s">
        <v>275</v>
      </c>
      <c r="C44">
        <v>60534207</v>
      </c>
      <c r="D44">
        <v>60537507</v>
      </c>
      <c r="E44">
        <f t="shared" si="2"/>
        <v>55</v>
      </c>
      <c r="F44" t="s">
        <v>113</v>
      </c>
      <c r="G44" t="s">
        <v>276</v>
      </c>
      <c r="H44" t="s">
        <v>277</v>
      </c>
      <c r="I44">
        <v>1019</v>
      </c>
      <c r="J44">
        <v>1019</v>
      </c>
      <c r="K44">
        <v>6768</v>
      </c>
      <c r="L44">
        <v>6768</v>
      </c>
    </row>
    <row r="45" spans="1:12" x14ac:dyDescent="0.2">
      <c r="A45" t="s">
        <v>278</v>
      </c>
      <c r="B45" t="s">
        <v>279</v>
      </c>
      <c r="C45">
        <v>61481821</v>
      </c>
      <c r="D45">
        <v>61487521</v>
      </c>
      <c r="E45">
        <f t="shared" si="2"/>
        <v>95</v>
      </c>
      <c r="F45" t="s">
        <v>113</v>
      </c>
      <c r="G45" t="s">
        <v>280</v>
      </c>
      <c r="H45" t="s">
        <v>281</v>
      </c>
      <c r="I45">
        <v>1186</v>
      </c>
      <c r="J45">
        <v>1187</v>
      </c>
      <c r="K45">
        <v>6935</v>
      </c>
      <c r="L45">
        <v>6936</v>
      </c>
    </row>
    <row r="46" spans="1:12" x14ac:dyDescent="0.2">
      <c r="A46" t="s">
        <v>282</v>
      </c>
      <c r="B46" t="s">
        <v>283</v>
      </c>
      <c r="C46">
        <v>61992911</v>
      </c>
      <c r="D46">
        <v>61997411</v>
      </c>
      <c r="E46">
        <f t="shared" si="2"/>
        <v>75</v>
      </c>
      <c r="F46" t="s">
        <v>284</v>
      </c>
      <c r="G46" t="s">
        <v>285</v>
      </c>
      <c r="H46" t="s">
        <v>286</v>
      </c>
      <c r="I46">
        <v>1277</v>
      </c>
      <c r="J46">
        <v>1277</v>
      </c>
      <c r="K46">
        <v>7026</v>
      </c>
      <c r="L46">
        <v>7026</v>
      </c>
    </row>
    <row r="47" spans="1:12" x14ac:dyDescent="0.2">
      <c r="A47" t="s">
        <v>287</v>
      </c>
      <c r="B47" t="s">
        <v>288</v>
      </c>
      <c r="C47">
        <v>63306322</v>
      </c>
      <c r="D47">
        <v>63309622</v>
      </c>
      <c r="E47">
        <f t="shared" si="2"/>
        <v>55</v>
      </c>
      <c r="F47" t="s">
        <v>289</v>
      </c>
      <c r="G47" t="s">
        <v>290</v>
      </c>
      <c r="H47" t="s">
        <v>291</v>
      </c>
      <c r="I47">
        <v>122</v>
      </c>
      <c r="J47">
        <v>122</v>
      </c>
      <c r="K47">
        <v>7258</v>
      </c>
      <c r="L47">
        <v>7258</v>
      </c>
    </row>
    <row r="48" spans="1:12" x14ac:dyDescent="0.2">
      <c r="A48" t="s">
        <v>292</v>
      </c>
      <c r="B48" t="s">
        <v>293</v>
      </c>
      <c r="C48">
        <v>63829633</v>
      </c>
      <c r="D48">
        <v>63832933</v>
      </c>
      <c r="E48">
        <f t="shared" si="2"/>
        <v>55</v>
      </c>
      <c r="F48" t="s">
        <v>294</v>
      </c>
      <c r="G48" t="s">
        <v>295</v>
      </c>
      <c r="H48" t="s">
        <v>296</v>
      </c>
      <c r="I48">
        <v>214</v>
      </c>
      <c r="J48">
        <v>215</v>
      </c>
      <c r="K48">
        <v>7350</v>
      </c>
      <c r="L48">
        <v>7351</v>
      </c>
    </row>
    <row r="49" spans="1:12" x14ac:dyDescent="0.2">
      <c r="A49" t="s">
        <v>297</v>
      </c>
      <c r="B49" t="s">
        <v>298</v>
      </c>
      <c r="C49">
        <v>64625413</v>
      </c>
      <c r="D49">
        <v>64628713</v>
      </c>
      <c r="E49">
        <f t="shared" si="2"/>
        <v>55</v>
      </c>
      <c r="F49" t="s">
        <v>299</v>
      </c>
      <c r="G49" t="s">
        <v>300</v>
      </c>
      <c r="H49" t="s">
        <v>301</v>
      </c>
      <c r="I49">
        <v>355</v>
      </c>
      <c r="J49">
        <v>355</v>
      </c>
      <c r="K49">
        <v>7491</v>
      </c>
      <c r="L49">
        <v>7491</v>
      </c>
    </row>
    <row r="50" spans="1:12" x14ac:dyDescent="0.2">
      <c r="A50" t="s">
        <v>302</v>
      </c>
      <c r="B50" t="s">
        <v>303</v>
      </c>
      <c r="C50">
        <v>65378912</v>
      </c>
      <c r="D50">
        <v>65383652</v>
      </c>
      <c r="E50">
        <f t="shared" si="2"/>
        <v>79</v>
      </c>
      <c r="F50" t="s">
        <v>304</v>
      </c>
      <c r="G50" t="s">
        <v>305</v>
      </c>
      <c r="H50" t="s">
        <v>306</v>
      </c>
      <c r="I50">
        <v>488</v>
      </c>
      <c r="J50">
        <v>489</v>
      </c>
      <c r="K50">
        <v>7624</v>
      </c>
      <c r="L50">
        <v>7625</v>
      </c>
    </row>
    <row r="51" spans="1:12" x14ac:dyDescent="0.2">
      <c r="A51" t="s">
        <v>307</v>
      </c>
      <c r="B51" t="s">
        <v>308</v>
      </c>
      <c r="C51">
        <v>66245334</v>
      </c>
      <c r="D51">
        <v>66248634</v>
      </c>
      <c r="E51">
        <f t="shared" si="2"/>
        <v>55</v>
      </c>
      <c r="F51" t="s">
        <v>113</v>
      </c>
      <c r="G51" t="s">
        <v>309</v>
      </c>
      <c r="H51" t="s">
        <v>310</v>
      </c>
      <c r="I51">
        <v>641</v>
      </c>
      <c r="J51">
        <v>642</v>
      </c>
      <c r="K51">
        <v>7777</v>
      </c>
      <c r="L51">
        <v>7778</v>
      </c>
    </row>
    <row r="52" spans="1:12" x14ac:dyDescent="0.2">
      <c r="A52" t="s">
        <v>311</v>
      </c>
      <c r="B52" t="s">
        <v>312</v>
      </c>
      <c r="C52">
        <v>66838331</v>
      </c>
      <c r="D52">
        <v>66841211</v>
      </c>
      <c r="E52">
        <v>48</v>
      </c>
      <c r="F52" t="s">
        <v>313</v>
      </c>
      <c r="G52" t="s">
        <v>314</v>
      </c>
      <c r="H52" t="s">
        <v>315</v>
      </c>
      <c r="I52">
        <v>746</v>
      </c>
      <c r="J52">
        <v>747</v>
      </c>
      <c r="K52">
        <v>7882</v>
      </c>
      <c r="L52">
        <v>7883</v>
      </c>
    </row>
    <row r="53" spans="1:12" x14ac:dyDescent="0.2">
      <c r="A53" t="s">
        <v>316</v>
      </c>
      <c r="B53" t="s">
        <v>317</v>
      </c>
      <c r="C53">
        <v>68221682.000002995</v>
      </c>
      <c r="D53">
        <v>68225881.999994099</v>
      </c>
      <c r="E53">
        <f>ROUND(((D53-C53)/60),1)</f>
        <v>70</v>
      </c>
      <c r="F53" t="s">
        <v>318</v>
      </c>
      <c r="G53" t="s">
        <v>319</v>
      </c>
      <c r="H53" t="s">
        <v>319</v>
      </c>
      <c r="I53">
        <v>991</v>
      </c>
      <c r="J53">
        <v>991</v>
      </c>
      <c r="K53">
        <v>8127</v>
      </c>
      <c r="L53">
        <v>8127</v>
      </c>
    </row>
    <row r="54" spans="1:12" x14ac:dyDescent="0.2">
      <c r="A54" t="s">
        <v>320</v>
      </c>
      <c r="B54" t="s">
        <v>321</v>
      </c>
      <c r="C54">
        <v>68655376</v>
      </c>
      <c r="D54">
        <v>68658976</v>
      </c>
      <c r="E54">
        <f>(D54-C54)/60</f>
        <v>60</v>
      </c>
      <c r="F54" t="s">
        <v>113</v>
      </c>
      <c r="G54" t="s">
        <v>322</v>
      </c>
      <c r="H54" t="s">
        <v>323</v>
      </c>
      <c r="I54">
        <v>1067</v>
      </c>
      <c r="J54">
        <v>1068</v>
      </c>
      <c r="K54">
        <v>8203</v>
      </c>
      <c r="L54">
        <v>8204</v>
      </c>
    </row>
    <row r="55" spans="1:12" x14ac:dyDescent="0.2">
      <c r="A55" t="s">
        <v>22</v>
      </c>
      <c r="B55" t="s">
        <v>324</v>
      </c>
      <c r="C55">
        <v>68954191.999994993</v>
      </c>
      <c r="D55">
        <v>68955691.999996096</v>
      </c>
      <c r="E55">
        <f>ROUND(((D55-C55)/60),1)</f>
        <v>25</v>
      </c>
      <c r="F55" t="s">
        <v>23</v>
      </c>
      <c r="G55" t="s">
        <v>325</v>
      </c>
      <c r="H55" t="s">
        <v>325</v>
      </c>
      <c r="I55">
        <v>1120</v>
      </c>
      <c r="J55">
        <v>1120</v>
      </c>
      <c r="K55">
        <v>8256</v>
      </c>
      <c r="L55">
        <v>8256</v>
      </c>
    </row>
    <row r="56" spans="1:12" x14ac:dyDescent="0.2">
      <c r="A56" t="s">
        <v>326</v>
      </c>
      <c r="B56" t="s">
        <v>327</v>
      </c>
      <c r="C56">
        <v>70372388</v>
      </c>
      <c r="D56">
        <v>70375688</v>
      </c>
      <c r="E56">
        <f t="shared" ref="E56:E68" si="3">(D56-C56)/60</f>
        <v>55</v>
      </c>
      <c r="F56" t="s">
        <v>113</v>
      </c>
      <c r="G56" t="s">
        <v>328</v>
      </c>
      <c r="H56" t="s">
        <v>329</v>
      </c>
      <c r="I56">
        <v>1371</v>
      </c>
      <c r="J56">
        <v>1371</v>
      </c>
      <c r="K56">
        <v>8507</v>
      </c>
      <c r="L56">
        <v>8507</v>
      </c>
    </row>
    <row r="57" spans="1:12" x14ac:dyDescent="0.2">
      <c r="A57" s="5" t="s">
        <v>330</v>
      </c>
      <c r="B57" s="5" t="s">
        <v>331</v>
      </c>
      <c r="C57" s="5">
        <v>70833466</v>
      </c>
      <c r="D57" s="5">
        <v>70836766</v>
      </c>
      <c r="E57" s="5">
        <f t="shared" si="3"/>
        <v>55</v>
      </c>
      <c r="F57" s="5" t="s">
        <v>332</v>
      </c>
      <c r="G57" t="s">
        <v>333</v>
      </c>
      <c r="H57" t="s">
        <v>334</v>
      </c>
      <c r="I57">
        <v>65</v>
      </c>
      <c r="J57">
        <v>66</v>
      </c>
      <c r="K57">
        <v>8588</v>
      </c>
      <c r="L57">
        <v>8589</v>
      </c>
    </row>
    <row r="58" spans="1:12" x14ac:dyDescent="0.2">
      <c r="A58" s="5" t="s">
        <v>335</v>
      </c>
      <c r="B58" s="5" t="s">
        <v>336</v>
      </c>
      <c r="C58" s="5">
        <v>71679244</v>
      </c>
      <c r="D58" s="5">
        <v>71682544</v>
      </c>
      <c r="E58" s="5">
        <f t="shared" si="3"/>
        <v>55</v>
      </c>
      <c r="F58" s="5" t="s">
        <v>337</v>
      </c>
      <c r="G58" t="s">
        <v>338</v>
      </c>
      <c r="H58" t="s">
        <v>339</v>
      </c>
      <c r="I58">
        <v>215</v>
      </c>
      <c r="J58">
        <v>215</v>
      </c>
      <c r="K58">
        <v>8738</v>
      </c>
      <c r="L58">
        <v>8738</v>
      </c>
    </row>
    <row r="59" spans="1:12" x14ac:dyDescent="0.2">
      <c r="A59" s="5" t="s">
        <v>340</v>
      </c>
      <c r="B59" s="5" t="s">
        <v>341</v>
      </c>
      <c r="C59" s="5">
        <v>72281761</v>
      </c>
      <c r="D59" s="5">
        <v>72285061</v>
      </c>
      <c r="E59" s="5">
        <f t="shared" si="3"/>
        <v>55</v>
      </c>
      <c r="F59" s="5" t="s">
        <v>337</v>
      </c>
      <c r="G59" t="s">
        <v>342</v>
      </c>
      <c r="H59" t="s">
        <v>343</v>
      </c>
      <c r="I59">
        <v>321</v>
      </c>
      <c r="J59">
        <v>322</v>
      </c>
      <c r="K59">
        <v>8844</v>
      </c>
      <c r="L59">
        <v>8845</v>
      </c>
    </row>
    <row r="60" spans="1:12" x14ac:dyDescent="0.2">
      <c r="A60" s="5" t="s">
        <v>344</v>
      </c>
      <c r="B60" s="5" t="s">
        <v>345</v>
      </c>
      <c r="C60" s="5">
        <v>72453407</v>
      </c>
      <c r="D60" s="5">
        <v>72457607</v>
      </c>
      <c r="E60" s="5">
        <f t="shared" si="3"/>
        <v>70</v>
      </c>
      <c r="F60" s="5" t="s">
        <v>346</v>
      </c>
      <c r="G60" s="27" t="s">
        <v>347</v>
      </c>
      <c r="H60" s="27" t="s">
        <v>348</v>
      </c>
      <c r="I60" s="27">
        <v>352</v>
      </c>
      <c r="J60" s="27">
        <v>352</v>
      </c>
      <c r="K60" s="27">
        <v>8875</v>
      </c>
      <c r="L60" s="27">
        <v>8875</v>
      </c>
    </row>
    <row r="61" spans="1:12" x14ac:dyDescent="0.2">
      <c r="A61" t="s">
        <v>349</v>
      </c>
      <c r="B61" t="s">
        <v>350</v>
      </c>
      <c r="C61">
        <v>73489605</v>
      </c>
      <c r="D61">
        <v>73492905</v>
      </c>
      <c r="E61" s="5">
        <f t="shared" si="3"/>
        <v>55</v>
      </c>
      <c r="F61" t="s">
        <v>351</v>
      </c>
      <c r="G61" t="s">
        <v>352</v>
      </c>
      <c r="H61" t="s">
        <v>353</v>
      </c>
      <c r="I61">
        <v>535</v>
      </c>
      <c r="J61">
        <v>535</v>
      </c>
      <c r="K61">
        <v>9058</v>
      </c>
      <c r="L61">
        <v>9058</v>
      </c>
    </row>
    <row r="62" spans="1:12" x14ac:dyDescent="0.2">
      <c r="A62" t="s">
        <v>354</v>
      </c>
      <c r="B62" t="s">
        <v>355</v>
      </c>
      <c r="C62">
        <v>74092123</v>
      </c>
      <c r="D62">
        <v>74095363</v>
      </c>
      <c r="E62" s="5">
        <f t="shared" si="3"/>
        <v>54</v>
      </c>
      <c r="F62" t="s">
        <v>356</v>
      </c>
      <c r="G62" t="s">
        <v>357</v>
      </c>
      <c r="H62" t="s">
        <v>358</v>
      </c>
      <c r="I62">
        <v>641</v>
      </c>
      <c r="J62">
        <v>642</v>
      </c>
      <c r="K62">
        <v>9164</v>
      </c>
      <c r="L62">
        <v>9165</v>
      </c>
    </row>
    <row r="63" spans="1:12" x14ac:dyDescent="0.2">
      <c r="A63" t="s">
        <v>7</v>
      </c>
      <c r="B63" t="s">
        <v>359</v>
      </c>
      <c r="C63">
        <v>74656161</v>
      </c>
      <c r="D63">
        <v>74657421</v>
      </c>
      <c r="E63" s="5">
        <f t="shared" si="3"/>
        <v>21</v>
      </c>
      <c r="F63" t="s">
        <v>360</v>
      </c>
      <c r="G63" t="s">
        <v>361</v>
      </c>
      <c r="H63" t="s">
        <v>362</v>
      </c>
      <c r="I63">
        <v>741</v>
      </c>
      <c r="J63">
        <v>741</v>
      </c>
      <c r="K63">
        <v>9264</v>
      </c>
      <c r="L63">
        <v>9264</v>
      </c>
    </row>
    <row r="64" spans="1:12" x14ac:dyDescent="0.2">
      <c r="A64" t="s">
        <v>363</v>
      </c>
      <c r="B64" t="s">
        <v>364</v>
      </c>
      <c r="C64">
        <v>74700205</v>
      </c>
      <c r="D64">
        <v>74703805</v>
      </c>
      <c r="E64" s="5">
        <f t="shared" si="3"/>
        <v>60</v>
      </c>
      <c r="F64" t="s">
        <v>337</v>
      </c>
      <c r="G64" t="s">
        <v>365</v>
      </c>
      <c r="H64" t="s">
        <v>366</v>
      </c>
      <c r="I64">
        <v>749</v>
      </c>
      <c r="J64">
        <v>749</v>
      </c>
      <c r="K64">
        <v>9272</v>
      </c>
      <c r="L64">
        <v>9272</v>
      </c>
    </row>
    <row r="65" spans="1:12" x14ac:dyDescent="0.2">
      <c r="A65" t="s">
        <v>367</v>
      </c>
      <c r="B65" t="s">
        <v>368</v>
      </c>
      <c r="C65">
        <v>75749341</v>
      </c>
      <c r="D65">
        <v>75750121</v>
      </c>
      <c r="E65" s="5">
        <f t="shared" si="3"/>
        <v>13</v>
      </c>
      <c r="F65" t="s">
        <v>337</v>
      </c>
      <c r="G65" t="s">
        <v>369</v>
      </c>
      <c r="H65" t="s">
        <v>370</v>
      </c>
      <c r="I65">
        <v>934</v>
      </c>
      <c r="J65">
        <v>934</v>
      </c>
      <c r="K65">
        <v>9457</v>
      </c>
      <c r="L65">
        <v>9457</v>
      </c>
    </row>
    <row r="66" spans="1:12" x14ac:dyDescent="0.2">
      <c r="A66" t="s">
        <v>371</v>
      </c>
      <c r="B66" t="s">
        <v>372</v>
      </c>
      <c r="C66">
        <v>76507428</v>
      </c>
      <c r="D66">
        <v>76511748</v>
      </c>
      <c r="E66" s="5">
        <f t="shared" si="3"/>
        <v>72</v>
      </c>
      <c r="F66" t="s">
        <v>337</v>
      </c>
      <c r="G66" t="s">
        <v>373</v>
      </c>
      <c r="H66" t="s">
        <v>374</v>
      </c>
      <c r="I66">
        <v>1068</v>
      </c>
      <c r="J66">
        <v>1069</v>
      </c>
      <c r="K66">
        <v>9591</v>
      </c>
      <c r="L66">
        <v>9592</v>
      </c>
    </row>
    <row r="67" spans="1:12" x14ac:dyDescent="0.2">
      <c r="A67" t="s">
        <v>375</v>
      </c>
      <c r="B67" t="s">
        <v>376</v>
      </c>
      <c r="C67">
        <v>77110246</v>
      </c>
      <c r="D67">
        <v>77113906</v>
      </c>
      <c r="E67" s="5">
        <f t="shared" si="3"/>
        <v>61</v>
      </c>
      <c r="F67" t="s">
        <v>337</v>
      </c>
      <c r="G67" t="s">
        <v>377</v>
      </c>
      <c r="H67" t="s">
        <v>378</v>
      </c>
      <c r="I67">
        <v>1175</v>
      </c>
      <c r="J67">
        <v>1175</v>
      </c>
      <c r="K67">
        <v>9698</v>
      </c>
      <c r="L67">
        <v>9698</v>
      </c>
    </row>
    <row r="68" spans="1:12" x14ac:dyDescent="0.2">
      <c r="A68" t="s">
        <v>379</v>
      </c>
      <c r="B68" t="s">
        <v>380</v>
      </c>
      <c r="C68">
        <v>77726902</v>
      </c>
      <c r="D68">
        <v>77730562</v>
      </c>
      <c r="E68" s="5">
        <f t="shared" si="3"/>
        <v>61</v>
      </c>
      <c r="F68" t="s">
        <v>337</v>
      </c>
      <c r="G68" t="s">
        <v>381</v>
      </c>
      <c r="H68" t="s">
        <v>382</v>
      </c>
      <c r="I68">
        <v>1284</v>
      </c>
      <c r="J68">
        <v>1284</v>
      </c>
      <c r="K68">
        <v>9807</v>
      </c>
      <c r="L68">
        <v>9807</v>
      </c>
    </row>
    <row r="69" spans="1:12" x14ac:dyDescent="0.2">
      <c r="A69" t="s">
        <v>383</v>
      </c>
      <c r="B69" t="s">
        <v>384</v>
      </c>
      <c r="C69">
        <v>78334755</v>
      </c>
      <c r="D69">
        <v>78339135</v>
      </c>
      <c r="E69">
        <v>73</v>
      </c>
      <c r="F69" t="s">
        <v>337</v>
      </c>
      <c r="G69" t="s">
        <v>385</v>
      </c>
      <c r="H69" t="s">
        <v>386</v>
      </c>
      <c r="I69">
        <v>4</v>
      </c>
      <c r="J69">
        <v>5</v>
      </c>
      <c r="K69">
        <v>9914</v>
      </c>
      <c r="L69">
        <v>9915</v>
      </c>
    </row>
    <row r="70" spans="1:12" x14ac:dyDescent="0.2">
      <c r="A70" s="5" t="s">
        <v>387</v>
      </c>
      <c r="B70" s="5" t="s">
        <v>388</v>
      </c>
      <c r="C70" s="5">
        <v>79194177</v>
      </c>
      <c r="D70" s="5">
        <v>79198677</v>
      </c>
      <c r="E70" s="5">
        <v>75</v>
      </c>
      <c r="F70" t="s">
        <v>318</v>
      </c>
      <c r="G70" s="5" t="s">
        <v>389</v>
      </c>
      <c r="H70" s="5" t="s">
        <v>390</v>
      </c>
      <c r="I70" s="5">
        <v>156</v>
      </c>
      <c r="J70" s="5">
        <v>157</v>
      </c>
      <c r="K70" s="5">
        <v>10066</v>
      </c>
      <c r="L70" s="5">
        <v>10067</v>
      </c>
    </row>
    <row r="71" spans="1:12" x14ac:dyDescent="0.2">
      <c r="A71" s="5" t="s">
        <v>391</v>
      </c>
      <c r="B71" s="5" t="s">
        <v>392</v>
      </c>
      <c r="C71" s="5">
        <v>79290850</v>
      </c>
      <c r="D71" s="5">
        <v>79295350</v>
      </c>
      <c r="E71" s="5">
        <v>75</v>
      </c>
      <c r="F71" s="5" t="s">
        <v>337</v>
      </c>
      <c r="G71" s="5" t="s">
        <v>393</v>
      </c>
      <c r="H71" s="5" t="s">
        <v>394</v>
      </c>
      <c r="I71" s="5">
        <v>173</v>
      </c>
      <c r="J71" s="5">
        <v>174</v>
      </c>
      <c r="K71" s="5">
        <v>10083</v>
      </c>
      <c r="L71" s="5">
        <v>10084</v>
      </c>
    </row>
    <row r="72" spans="1:12" x14ac:dyDescent="0.2">
      <c r="A72" s="5" t="s">
        <v>395</v>
      </c>
      <c r="B72" s="5" t="s">
        <v>396</v>
      </c>
      <c r="C72" s="5">
        <v>79497659</v>
      </c>
      <c r="D72" s="5">
        <v>79501319</v>
      </c>
      <c r="E72" s="5">
        <v>61</v>
      </c>
      <c r="F72" s="6" t="s">
        <v>397</v>
      </c>
      <c r="G72" s="5" t="s">
        <v>398</v>
      </c>
      <c r="H72" s="5" t="s">
        <v>399</v>
      </c>
      <c r="I72" s="5">
        <v>210</v>
      </c>
      <c r="J72" s="5">
        <v>210</v>
      </c>
      <c r="K72" s="5">
        <v>10120</v>
      </c>
      <c r="L72" s="5">
        <v>10120</v>
      </c>
    </row>
    <row r="73" spans="1:12" x14ac:dyDescent="0.2">
      <c r="A73" s="5" t="s">
        <v>24</v>
      </c>
      <c r="B73" s="5" t="s">
        <v>400</v>
      </c>
      <c r="C73" s="5">
        <v>80237838</v>
      </c>
      <c r="D73" s="5">
        <v>80238018</v>
      </c>
      <c r="E73" s="5">
        <v>3</v>
      </c>
      <c r="F73" s="5" t="s">
        <v>25</v>
      </c>
      <c r="G73" s="5" t="s">
        <v>401</v>
      </c>
      <c r="H73" s="5" t="s">
        <v>402</v>
      </c>
      <c r="I73" s="5">
        <v>340</v>
      </c>
      <c r="J73" s="5">
        <v>341</v>
      </c>
      <c r="K73" s="5">
        <v>10250</v>
      </c>
      <c r="L73" s="5">
        <v>10251</v>
      </c>
    </row>
    <row r="74" spans="1:12" x14ac:dyDescent="0.2">
      <c r="A74" t="s">
        <v>403</v>
      </c>
      <c r="B74" t="s">
        <v>404</v>
      </c>
      <c r="C74">
        <v>81955478</v>
      </c>
      <c r="D74">
        <v>81959978</v>
      </c>
      <c r="E74" s="5">
        <v>75</v>
      </c>
      <c r="F74" t="s">
        <v>337</v>
      </c>
      <c r="G74" t="s">
        <v>405</v>
      </c>
      <c r="H74" t="s">
        <v>406</v>
      </c>
      <c r="I74">
        <v>644</v>
      </c>
      <c r="J74">
        <v>645</v>
      </c>
      <c r="K74">
        <v>10554</v>
      </c>
      <c r="L74">
        <v>10555</v>
      </c>
    </row>
    <row r="75" spans="1:12" x14ac:dyDescent="0.2">
      <c r="A75" t="s">
        <v>407</v>
      </c>
      <c r="B75" t="s">
        <v>408</v>
      </c>
      <c r="C75">
        <v>83166162</v>
      </c>
      <c r="D75">
        <v>83170602</v>
      </c>
      <c r="E75" s="5">
        <v>74</v>
      </c>
      <c r="F75" t="s">
        <v>337</v>
      </c>
      <c r="G75" t="s">
        <v>409</v>
      </c>
      <c r="H75" t="s">
        <v>410</v>
      </c>
      <c r="I75">
        <v>858</v>
      </c>
      <c r="J75">
        <v>859</v>
      </c>
      <c r="K75">
        <v>10768</v>
      </c>
      <c r="L75">
        <v>10769</v>
      </c>
    </row>
    <row r="76" spans="1:12" x14ac:dyDescent="0.2">
      <c r="A76" t="s">
        <v>411</v>
      </c>
      <c r="B76" t="s">
        <v>412</v>
      </c>
      <c r="C76">
        <v>84371187</v>
      </c>
      <c r="D76">
        <v>84375627</v>
      </c>
      <c r="E76">
        <v>74</v>
      </c>
      <c r="F76" t="s">
        <v>337</v>
      </c>
      <c r="G76" t="s">
        <v>413</v>
      </c>
      <c r="H76" t="s">
        <v>414</v>
      </c>
      <c r="I76">
        <v>1071</v>
      </c>
      <c r="J76">
        <v>1072</v>
      </c>
      <c r="K76">
        <v>10981</v>
      </c>
      <c r="L76">
        <v>10982</v>
      </c>
    </row>
    <row r="77" spans="1:12" x14ac:dyDescent="0.2">
      <c r="A77" t="s">
        <v>415</v>
      </c>
      <c r="B77" t="s">
        <v>416</v>
      </c>
      <c r="C77">
        <v>85584693</v>
      </c>
      <c r="D77">
        <v>85589013</v>
      </c>
      <c r="E77">
        <v>72</v>
      </c>
      <c r="F77" t="s">
        <v>337</v>
      </c>
      <c r="G77" t="s">
        <v>417</v>
      </c>
      <c r="H77" t="s">
        <v>418</v>
      </c>
      <c r="I77">
        <v>1286</v>
      </c>
      <c r="J77">
        <v>1286</v>
      </c>
      <c r="K77">
        <v>11196</v>
      </c>
      <c r="L77">
        <v>11196</v>
      </c>
    </row>
    <row r="78" spans="1:12" x14ac:dyDescent="0.2">
      <c r="A78" t="s">
        <v>419</v>
      </c>
      <c r="B78" t="s">
        <v>420</v>
      </c>
      <c r="C78">
        <v>86531413</v>
      </c>
      <c r="D78">
        <v>86534653</v>
      </c>
      <c r="E78">
        <f>(D78-C78)/60</f>
        <v>54</v>
      </c>
      <c r="F78" t="s">
        <v>421</v>
      </c>
      <c r="G78" t="s">
        <v>422</v>
      </c>
      <c r="H78" t="s">
        <v>423</v>
      </c>
      <c r="I78">
        <v>66</v>
      </c>
      <c r="J78">
        <v>67</v>
      </c>
      <c r="K78">
        <v>11363</v>
      </c>
      <c r="L78">
        <v>11364</v>
      </c>
    </row>
    <row r="79" spans="1:12" x14ac:dyDescent="0.2">
      <c r="A79" t="s">
        <v>424</v>
      </c>
      <c r="B79" t="s">
        <v>425</v>
      </c>
      <c r="C79">
        <v>86763259</v>
      </c>
      <c r="D79">
        <v>86768738</v>
      </c>
      <c r="E79" s="8">
        <f>(D79-C79)/60</f>
        <v>91.316666666666663</v>
      </c>
      <c r="F79" t="s">
        <v>332</v>
      </c>
      <c r="G79" t="s">
        <v>426</v>
      </c>
      <c r="H79" t="s">
        <v>427</v>
      </c>
      <c r="I79">
        <v>107</v>
      </c>
      <c r="J79">
        <v>108</v>
      </c>
      <c r="K79">
        <v>11404</v>
      </c>
      <c r="L79">
        <v>11405</v>
      </c>
    </row>
    <row r="80" spans="1:12" x14ac:dyDescent="0.2">
      <c r="A80" t="s">
        <v>10</v>
      </c>
      <c r="B80" t="s">
        <v>428</v>
      </c>
      <c r="C80">
        <v>118376419</v>
      </c>
      <c r="D80">
        <v>118377619</v>
      </c>
      <c r="E80">
        <v>20</v>
      </c>
      <c r="F80" t="s">
        <v>429</v>
      </c>
      <c r="G80" t="s">
        <v>430</v>
      </c>
      <c r="H80" t="s">
        <v>431</v>
      </c>
      <c r="I80">
        <v>147</v>
      </c>
      <c r="J80">
        <v>147</v>
      </c>
      <c r="K80">
        <v>16992</v>
      </c>
      <c r="L80">
        <v>16992</v>
      </c>
    </row>
    <row r="81" spans="1:12" x14ac:dyDescent="0.2">
      <c r="A81" t="s">
        <v>432</v>
      </c>
      <c r="B81" t="s">
        <v>433</v>
      </c>
      <c r="C81">
        <v>88792416</v>
      </c>
      <c r="D81">
        <v>88796916</v>
      </c>
      <c r="E81">
        <f t="shared" ref="E81:E88" si="4">(D81-C81)/60</f>
        <v>75</v>
      </c>
      <c r="F81" t="s">
        <v>434</v>
      </c>
      <c r="G81" t="s">
        <v>435</v>
      </c>
      <c r="H81" t="s">
        <v>436</v>
      </c>
      <c r="I81">
        <v>466</v>
      </c>
      <c r="J81">
        <v>466</v>
      </c>
      <c r="K81">
        <v>11763</v>
      </c>
      <c r="L81">
        <v>11763</v>
      </c>
    </row>
    <row r="82" spans="1:12" x14ac:dyDescent="0.2">
      <c r="A82" t="s">
        <v>437</v>
      </c>
      <c r="B82" t="s">
        <v>438</v>
      </c>
      <c r="C82">
        <v>89178613</v>
      </c>
      <c r="D82">
        <v>89182453</v>
      </c>
      <c r="E82">
        <f t="shared" si="4"/>
        <v>64</v>
      </c>
      <c r="F82" t="s">
        <v>439</v>
      </c>
      <c r="G82" t="s">
        <v>440</v>
      </c>
      <c r="H82" t="s">
        <v>441</v>
      </c>
      <c r="I82">
        <v>534</v>
      </c>
      <c r="J82">
        <v>535</v>
      </c>
      <c r="K82">
        <v>11831</v>
      </c>
      <c r="L82">
        <v>11832</v>
      </c>
    </row>
    <row r="83" spans="1:12" x14ac:dyDescent="0.2">
      <c r="A83" t="s">
        <v>442</v>
      </c>
      <c r="B83" t="s">
        <v>443</v>
      </c>
      <c r="C83">
        <v>89810744</v>
      </c>
      <c r="D83">
        <v>89815244</v>
      </c>
      <c r="E83">
        <f t="shared" si="4"/>
        <v>75</v>
      </c>
      <c r="F83" t="s">
        <v>444</v>
      </c>
      <c r="G83" t="s">
        <v>445</v>
      </c>
      <c r="H83" t="s">
        <v>446</v>
      </c>
      <c r="I83">
        <v>646</v>
      </c>
      <c r="J83">
        <v>646</v>
      </c>
      <c r="K83">
        <v>11943</v>
      </c>
      <c r="L83">
        <v>11943</v>
      </c>
    </row>
    <row r="84" spans="1:12" x14ac:dyDescent="0.2">
      <c r="A84" t="s">
        <v>447</v>
      </c>
      <c r="B84" t="s">
        <v>448</v>
      </c>
      <c r="C84">
        <v>90427398</v>
      </c>
      <c r="D84">
        <v>90431838</v>
      </c>
      <c r="E84">
        <f t="shared" si="4"/>
        <v>74</v>
      </c>
      <c r="F84" t="s">
        <v>444</v>
      </c>
      <c r="G84" t="s">
        <v>449</v>
      </c>
      <c r="H84" t="s">
        <v>450</v>
      </c>
      <c r="I84">
        <v>755</v>
      </c>
      <c r="J84">
        <v>755</v>
      </c>
      <c r="K84">
        <v>12052</v>
      </c>
      <c r="L84">
        <v>12052</v>
      </c>
    </row>
    <row r="85" spans="1:12" x14ac:dyDescent="0.2">
      <c r="A85" t="s">
        <v>26</v>
      </c>
      <c r="B85" t="s">
        <v>451</v>
      </c>
      <c r="C85">
        <v>90788857</v>
      </c>
      <c r="D85">
        <v>90789037</v>
      </c>
      <c r="E85">
        <f t="shared" si="4"/>
        <v>3</v>
      </c>
      <c r="F85" t="s">
        <v>27</v>
      </c>
      <c r="G85" t="s">
        <v>452</v>
      </c>
      <c r="H85" t="s">
        <v>453</v>
      </c>
      <c r="I85">
        <v>818</v>
      </c>
      <c r="J85">
        <v>819</v>
      </c>
      <c r="K85">
        <v>12115</v>
      </c>
      <c r="L85">
        <v>12116</v>
      </c>
    </row>
    <row r="86" spans="1:12" x14ac:dyDescent="0.2">
      <c r="A86" t="s">
        <v>454</v>
      </c>
      <c r="B86" t="s">
        <v>455</v>
      </c>
      <c r="C86">
        <v>91032739</v>
      </c>
      <c r="D86">
        <v>91037179</v>
      </c>
      <c r="E86">
        <f t="shared" si="4"/>
        <v>74</v>
      </c>
      <c r="F86" t="s">
        <v>444</v>
      </c>
      <c r="G86" t="s">
        <v>456</v>
      </c>
      <c r="H86" t="s">
        <v>457</v>
      </c>
      <c r="I86">
        <v>862</v>
      </c>
      <c r="J86">
        <v>862</v>
      </c>
      <c r="K86">
        <v>12159</v>
      </c>
      <c r="L86">
        <v>12159</v>
      </c>
    </row>
    <row r="87" spans="1:12" x14ac:dyDescent="0.2">
      <c r="A87" t="s">
        <v>458</v>
      </c>
      <c r="B87" t="s">
        <v>459</v>
      </c>
      <c r="C87">
        <v>91210458</v>
      </c>
      <c r="D87">
        <v>91214958</v>
      </c>
      <c r="E87">
        <f t="shared" si="4"/>
        <v>75</v>
      </c>
      <c r="F87" t="s">
        <v>460</v>
      </c>
      <c r="G87" t="s">
        <v>461</v>
      </c>
      <c r="H87" t="s">
        <v>462</v>
      </c>
      <c r="I87">
        <v>893</v>
      </c>
      <c r="J87">
        <v>894</v>
      </c>
      <c r="K87">
        <v>12190</v>
      </c>
      <c r="L87">
        <v>12191</v>
      </c>
    </row>
    <row r="88" spans="1:12" x14ac:dyDescent="0.2">
      <c r="A88" t="s">
        <v>463</v>
      </c>
      <c r="B88" t="s">
        <v>464</v>
      </c>
      <c r="C88">
        <v>91468358</v>
      </c>
      <c r="D88">
        <v>91472798</v>
      </c>
      <c r="E88">
        <f t="shared" si="4"/>
        <v>74</v>
      </c>
      <c r="F88" t="s">
        <v>444</v>
      </c>
      <c r="G88" t="s">
        <v>465</v>
      </c>
      <c r="H88" t="s">
        <v>466</v>
      </c>
      <c r="I88">
        <v>939</v>
      </c>
      <c r="J88">
        <v>939</v>
      </c>
      <c r="K88">
        <v>12236</v>
      </c>
      <c r="L88">
        <v>12236</v>
      </c>
    </row>
    <row r="89" spans="1:12" x14ac:dyDescent="0.2">
      <c r="A89" t="s">
        <v>467</v>
      </c>
      <c r="B89" t="s">
        <v>468</v>
      </c>
      <c r="C89">
        <v>91898318</v>
      </c>
      <c r="D89">
        <v>91902758</v>
      </c>
      <c r="E89">
        <v>74</v>
      </c>
      <c r="F89" t="s">
        <v>434</v>
      </c>
      <c r="G89" t="s">
        <v>469</v>
      </c>
      <c r="H89" t="s">
        <v>470</v>
      </c>
      <c r="I89">
        <v>1015</v>
      </c>
      <c r="J89">
        <v>1015</v>
      </c>
      <c r="K89">
        <v>12312</v>
      </c>
      <c r="L89">
        <v>12312</v>
      </c>
    </row>
    <row r="90" spans="1:12" x14ac:dyDescent="0.2">
      <c r="A90" t="s">
        <v>471</v>
      </c>
      <c r="B90" t="s">
        <v>472</v>
      </c>
      <c r="C90">
        <v>92243419</v>
      </c>
      <c r="D90">
        <v>92247859</v>
      </c>
      <c r="E90">
        <v>74</v>
      </c>
      <c r="F90" t="s">
        <v>444</v>
      </c>
      <c r="G90" t="s">
        <v>473</v>
      </c>
      <c r="H90" t="s">
        <v>474</v>
      </c>
      <c r="I90">
        <v>1076</v>
      </c>
      <c r="J90">
        <v>1076</v>
      </c>
      <c r="K90">
        <v>12373</v>
      </c>
      <c r="L90">
        <v>12373</v>
      </c>
    </row>
    <row r="91" spans="1:12" x14ac:dyDescent="0.2">
      <c r="A91" t="s">
        <v>475</v>
      </c>
      <c r="B91" t="s">
        <v>476</v>
      </c>
      <c r="C91">
        <v>92588520</v>
      </c>
      <c r="D91">
        <v>92592960</v>
      </c>
      <c r="E91">
        <v>74</v>
      </c>
      <c r="F91" t="s">
        <v>444</v>
      </c>
      <c r="G91" t="s">
        <v>477</v>
      </c>
      <c r="H91" t="s">
        <v>478</v>
      </c>
      <c r="I91">
        <v>1137</v>
      </c>
      <c r="J91">
        <v>1137</v>
      </c>
      <c r="K91">
        <v>12434</v>
      </c>
      <c r="L91">
        <v>12434</v>
      </c>
    </row>
    <row r="92" spans="1:12" x14ac:dyDescent="0.2">
      <c r="A92" t="s">
        <v>479</v>
      </c>
      <c r="B92" t="s">
        <v>480</v>
      </c>
      <c r="C92">
        <v>93046768</v>
      </c>
      <c r="D92">
        <v>93051208</v>
      </c>
      <c r="E92">
        <v>74</v>
      </c>
      <c r="F92" t="s">
        <v>481</v>
      </c>
      <c r="G92" t="s">
        <v>482</v>
      </c>
      <c r="H92" t="s">
        <v>483</v>
      </c>
      <c r="I92">
        <v>1218</v>
      </c>
      <c r="J92">
        <v>1218</v>
      </c>
      <c r="K92">
        <v>12515</v>
      </c>
      <c r="L92">
        <v>12515</v>
      </c>
    </row>
    <row r="93" spans="1:12" x14ac:dyDescent="0.2">
      <c r="A93" t="s">
        <v>484</v>
      </c>
      <c r="B93" t="s">
        <v>485</v>
      </c>
      <c r="C93">
        <v>93056951</v>
      </c>
      <c r="D93">
        <v>93060191</v>
      </c>
      <c r="E93">
        <v>54</v>
      </c>
      <c r="F93" t="s">
        <v>486</v>
      </c>
      <c r="G93" t="s">
        <v>487</v>
      </c>
      <c r="H93" t="s">
        <v>488</v>
      </c>
      <c r="I93">
        <v>1235</v>
      </c>
      <c r="J93">
        <v>1235</v>
      </c>
      <c r="K93">
        <v>12532</v>
      </c>
      <c r="L93">
        <v>12532</v>
      </c>
    </row>
    <row r="94" spans="1:12" x14ac:dyDescent="0.2">
      <c r="A94" t="s">
        <v>489</v>
      </c>
      <c r="B94" t="s">
        <v>490</v>
      </c>
      <c r="C94">
        <v>93561592</v>
      </c>
      <c r="D94">
        <v>93565912</v>
      </c>
      <c r="E94">
        <v>72</v>
      </c>
      <c r="F94" t="s">
        <v>444</v>
      </c>
      <c r="G94" t="s">
        <v>491</v>
      </c>
      <c r="H94" t="s">
        <v>492</v>
      </c>
      <c r="I94">
        <v>1309</v>
      </c>
      <c r="J94">
        <v>1309</v>
      </c>
      <c r="K94">
        <v>12606</v>
      </c>
      <c r="L94">
        <v>12606</v>
      </c>
    </row>
    <row r="95" spans="1:12" x14ac:dyDescent="0.2">
      <c r="A95" t="s">
        <v>493</v>
      </c>
      <c r="B95" t="s">
        <v>494</v>
      </c>
      <c r="C95">
        <v>94008527</v>
      </c>
      <c r="D95">
        <v>94012907</v>
      </c>
      <c r="E95">
        <v>73</v>
      </c>
      <c r="F95" t="s">
        <v>481</v>
      </c>
      <c r="G95" t="s">
        <v>495</v>
      </c>
      <c r="H95" t="s">
        <v>496</v>
      </c>
      <c r="I95">
        <v>1</v>
      </c>
      <c r="J95">
        <v>1</v>
      </c>
      <c r="K95">
        <v>12685</v>
      </c>
      <c r="L95">
        <v>12685</v>
      </c>
    </row>
    <row r="96" spans="1:12" x14ac:dyDescent="0.2">
      <c r="A96" t="s">
        <v>497</v>
      </c>
      <c r="B96" t="s">
        <v>498</v>
      </c>
      <c r="C96">
        <v>94415859</v>
      </c>
      <c r="D96">
        <v>94420239</v>
      </c>
      <c r="E96">
        <v>73</v>
      </c>
      <c r="F96" t="s">
        <v>444</v>
      </c>
      <c r="G96" t="s">
        <v>499</v>
      </c>
      <c r="H96" t="s">
        <v>500</v>
      </c>
      <c r="I96">
        <v>73</v>
      </c>
      <c r="J96">
        <v>73</v>
      </c>
      <c r="K96">
        <v>12757</v>
      </c>
      <c r="L96">
        <v>12757</v>
      </c>
    </row>
    <row r="97" spans="1:12" x14ac:dyDescent="0.2">
      <c r="A97" t="s">
        <v>501</v>
      </c>
      <c r="B97" t="s">
        <v>502</v>
      </c>
      <c r="C97">
        <v>94676102</v>
      </c>
      <c r="D97">
        <v>94680482</v>
      </c>
      <c r="E97">
        <v>73</v>
      </c>
      <c r="F97" t="s">
        <v>444</v>
      </c>
      <c r="G97" t="s">
        <v>503</v>
      </c>
      <c r="H97" t="s">
        <v>504</v>
      </c>
      <c r="I97">
        <v>119</v>
      </c>
      <c r="J97">
        <v>119</v>
      </c>
      <c r="K97">
        <v>12803</v>
      </c>
      <c r="L97">
        <v>12803</v>
      </c>
    </row>
    <row r="98" spans="1:12" x14ac:dyDescent="0.2">
      <c r="A98" t="s">
        <v>505</v>
      </c>
      <c r="B98" t="s">
        <v>506</v>
      </c>
      <c r="C98">
        <v>95021202</v>
      </c>
      <c r="D98">
        <v>95025582</v>
      </c>
      <c r="E98">
        <v>73</v>
      </c>
      <c r="F98" t="s">
        <v>444</v>
      </c>
      <c r="G98" t="s">
        <v>507</v>
      </c>
      <c r="H98" t="s">
        <v>508</v>
      </c>
      <c r="I98">
        <v>180</v>
      </c>
      <c r="J98">
        <v>180</v>
      </c>
      <c r="K98">
        <v>12864</v>
      </c>
      <c r="L98">
        <v>12864</v>
      </c>
    </row>
    <row r="99" spans="1:12" x14ac:dyDescent="0.2">
      <c r="A99" t="s">
        <v>509</v>
      </c>
      <c r="B99" t="s">
        <v>510</v>
      </c>
      <c r="C99">
        <v>95258810</v>
      </c>
      <c r="D99">
        <v>95263190</v>
      </c>
      <c r="E99">
        <v>73</v>
      </c>
      <c r="F99" t="s">
        <v>444</v>
      </c>
      <c r="G99" t="s">
        <v>511</v>
      </c>
      <c r="H99" t="s">
        <v>512</v>
      </c>
      <c r="I99">
        <v>222</v>
      </c>
      <c r="J99">
        <v>222</v>
      </c>
      <c r="K99">
        <v>12906</v>
      </c>
      <c r="L99">
        <v>12906</v>
      </c>
    </row>
    <row r="100" spans="1:12" x14ac:dyDescent="0.2">
      <c r="A100" t="s">
        <v>513</v>
      </c>
      <c r="B100" t="s">
        <v>514</v>
      </c>
      <c r="C100">
        <v>95474195</v>
      </c>
      <c r="D100">
        <v>95477435</v>
      </c>
      <c r="E100">
        <v>54</v>
      </c>
      <c r="F100" t="s">
        <v>515</v>
      </c>
      <c r="G100" t="s">
        <v>516</v>
      </c>
      <c r="H100" t="s">
        <v>517</v>
      </c>
      <c r="I100">
        <v>260</v>
      </c>
      <c r="J100">
        <v>260</v>
      </c>
      <c r="K100">
        <v>12944</v>
      </c>
      <c r="L100">
        <v>12944</v>
      </c>
    </row>
    <row r="101" spans="1:12" x14ac:dyDescent="0.2">
      <c r="A101" t="s">
        <v>8</v>
      </c>
      <c r="B101" t="s">
        <v>1924</v>
      </c>
      <c r="C101">
        <v>95959039</v>
      </c>
      <c r="D101">
        <v>95960419</v>
      </c>
      <c r="E101">
        <v>23</v>
      </c>
      <c r="F101" t="s">
        <v>14</v>
      </c>
      <c r="G101" t="s">
        <v>1925</v>
      </c>
      <c r="H101" t="s">
        <v>1926</v>
      </c>
      <c r="I101">
        <v>345</v>
      </c>
      <c r="J101">
        <v>346</v>
      </c>
      <c r="K101">
        <v>13029</v>
      </c>
      <c r="L101">
        <v>13030</v>
      </c>
    </row>
    <row r="102" spans="1:12" x14ac:dyDescent="0.2">
      <c r="A102" t="s">
        <v>518</v>
      </c>
      <c r="B102" t="s">
        <v>519</v>
      </c>
      <c r="C102">
        <v>96170047</v>
      </c>
      <c r="D102">
        <v>96173287</v>
      </c>
      <c r="E102">
        <v>54</v>
      </c>
      <c r="F102" t="s">
        <v>434</v>
      </c>
      <c r="G102" t="s">
        <v>520</v>
      </c>
      <c r="H102" t="s">
        <v>521</v>
      </c>
      <c r="I102">
        <v>383</v>
      </c>
      <c r="J102">
        <v>383</v>
      </c>
      <c r="K102">
        <v>13067</v>
      </c>
      <c r="L102">
        <v>13067</v>
      </c>
    </row>
    <row r="103" spans="1:12" x14ac:dyDescent="0.2">
      <c r="A103" t="s">
        <v>522</v>
      </c>
      <c r="B103" t="s">
        <v>523</v>
      </c>
      <c r="C103">
        <v>96466989</v>
      </c>
      <c r="D103">
        <v>96470649</v>
      </c>
      <c r="E103">
        <v>61</v>
      </c>
      <c r="F103" t="s">
        <v>439</v>
      </c>
      <c r="G103" t="s">
        <v>524</v>
      </c>
      <c r="H103" t="s">
        <v>525</v>
      </c>
      <c r="I103">
        <v>435</v>
      </c>
      <c r="J103">
        <v>436</v>
      </c>
      <c r="K103">
        <v>13119</v>
      </c>
      <c r="L103">
        <v>13120</v>
      </c>
    </row>
    <row r="104" spans="1:12" x14ac:dyDescent="0.2">
      <c r="A104" t="s">
        <v>526</v>
      </c>
      <c r="B104" t="s">
        <v>527</v>
      </c>
      <c r="C104">
        <v>96834798</v>
      </c>
      <c r="D104">
        <v>96838458</v>
      </c>
      <c r="E104">
        <v>61</v>
      </c>
      <c r="F104" t="s">
        <v>434</v>
      </c>
      <c r="G104" t="s">
        <v>528</v>
      </c>
      <c r="H104" t="s">
        <v>529</v>
      </c>
      <c r="I104">
        <v>500</v>
      </c>
      <c r="J104">
        <v>501</v>
      </c>
      <c r="K104">
        <v>13184</v>
      </c>
      <c r="L104">
        <v>13185</v>
      </c>
    </row>
    <row r="105" spans="1:12" x14ac:dyDescent="0.2">
      <c r="A105" t="s">
        <v>530</v>
      </c>
      <c r="B105" t="s">
        <v>531</v>
      </c>
      <c r="C105">
        <v>97440138</v>
      </c>
      <c r="D105">
        <v>97443378</v>
      </c>
      <c r="E105">
        <v>54</v>
      </c>
      <c r="F105" t="s">
        <v>444</v>
      </c>
      <c r="G105" t="s">
        <v>532</v>
      </c>
      <c r="H105" t="s">
        <v>533</v>
      </c>
      <c r="I105">
        <v>607</v>
      </c>
      <c r="J105">
        <v>608</v>
      </c>
      <c r="K105">
        <v>13291</v>
      </c>
      <c r="L105">
        <v>13292</v>
      </c>
    </row>
    <row r="106" spans="1:12" x14ac:dyDescent="0.2">
      <c r="A106" t="s">
        <v>534</v>
      </c>
      <c r="B106" t="s">
        <v>535</v>
      </c>
      <c r="C106">
        <v>98045476</v>
      </c>
      <c r="D106">
        <v>98048716</v>
      </c>
      <c r="E106">
        <v>54</v>
      </c>
      <c r="F106" t="s">
        <v>481</v>
      </c>
      <c r="G106" t="s">
        <v>536</v>
      </c>
      <c r="H106" t="s">
        <v>537</v>
      </c>
      <c r="I106">
        <v>714</v>
      </c>
      <c r="J106">
        <v>715</v>
      </c>
      <c r="K106">
        <v>13398</v>
      </c>
      <c r="L106">
        <v>13399</v>
      </c>
    </row>
    <row r="107" spans="1:12" x14ac:dyDescent="0.2">
      <c r="A107" t="s">
        <v>538</v>
      </c>
      <c r="B107" t="s">
        <v>539</v>
      </c>
      <c r="C107">
        <v>98639501</v>
      </c>
      <c r="D107">
        <v>98642741</v>
      </c>
      <c r="E107">
        <v>54</v>
      </c>
      <c r="F107" t="s">
        <v>434</v>
      </c>
      <c r="G107" t="s">
        <v>540</v>
      </c>
      <c r="H107" t="s">
        <v>541</v>
      </c>
      <c r="I107">
        <v>819</v>
      </c>
      <c r="J107">
        <v>820</v>
      </c>
      <c r="K107">
        <v>13503</v>
      </c>
      <c r="L107">
        <v>13504</v>
      </c>
    </row>
    <row r="108" spans="1:12" x14ac:dyDescent="0.2">
      <c r="A108" t="s">
        <v>542</v>
      </c>
      <c r="B108" t="s">
        <v>543</v>
      </c>
      <c r="C108">
        <v>98899749</v>
      </c>
      <c r="D108">
        <v>98902989</v>
      </c>
      <c r="E108">
        <v>54</v>
      </c>
      <c r="F108" t="s">
        <v>444</v>
      </c>
      <c r="G108" t="s">
        <v>544</v>
      </c>
      <c r="H108" t="s">
        <v>545</v>
      </c>
      <c r="I108">
        <v>865</v>
      </c>
      <c r="J108">
        <v>866</v>
      </c>
      <c r="K108">
        <v>13549</v>
      </c>
      <c r="L108">
        <v>13550</v>
      </c>
    </row>
    <row r="109" spans="1:12" x14ac:dyDescent="0.2">
      <c r="A109" t="s">
        <v>546</v>
      </c>
      <c r="B109" t="s">
        <v>547</v>
      </c>
      <c r="C109">
        <v>99419326</v>
      </c>
      <c r="D109">
        <v>99423526</v>
      </c>
      <c r="E109">
        <v>70</v>
      </c>
      <c r="F109" t="s">
        <v>548</v>
      </c>
      <c r="G109" t="s">
        <v>549</v>
      </c>
      <c r="H109" t="s">
        <v>550</v>
      </c>
      <c r="I109">
        <v>957</v>
      </c>
      <c r="J109">
        <v>958</v>
      </c>
      <c r="K109">
        <v>13641</v>
      </c>
      <c r="L109">
        <v>13642</v>
      </c>
    </row>
    <row r="110" spans="1:12" x14ac:dyDescent="0.2">
      <c r="A110" t="s">
        <v>551</v>
      </c>
      <c r="B110" t="s">
        <v>552</v>
      </c>
      <c r="C110">
        <v>99482453</v>
      </c>
      <c r="D110">
        <v>99485693</v>
      </c>
      <c r="E110">
        <v>54</v>
      </c>
      <c r="F110" t="s">
        <v>553</v>
      </c>
      <c r="G110" t="s">
        <v>554</v>
      </c>
      <c r="H110" t="s">
        <v>555</v>
      </c>
      <c r="I110">
        <v>968</v>
      </c>
      <c r="J110">
        <v>969</v>
      </c>
      <c r="K110">
        <v>13652</v>
      </c>
      <c r="L110">
        <v>13653</v>
      </c>
    </row>
    <row r="111" spans="1:12" x14ac:dyDescent="0.2">
      <c r="A111" t="s">
        <v>556</v>
      </c>
      <c r="B111" t="s">
        <v>557</v>
      </c>
      <c r="C111">
        <v>99674804</v>
      </c>
      <c r="D111">
        <v>99678044</v>
      </c>
      <c r="E111">
        <v>54</v>
      </c>
      <c r="F111" t="s">
        <v>553</v>
      </c>
      <c r="G111" t="s">
        <v>558</v>
      </c>
      <c r="H111" t="s">
        <v>559</v>
      </c>
      <c r="I111">
        <v>1002</v>
      </c>
      <c r="J111">
        <v>1003</v>
      </c>
      <c r="K111">
        <v>13686</v>
      </c>
      <c r="L111">
        <v>13687</v>
      </c>
    </row>
    <row r="112" spans="1:12" x14ac:dyDescent="0.2">
      <c r="A112" t="s">
        <v>560</v>
      </c>
      <c r="B112" t="s">
        <v>561</v>
      </c>
      <c r="C112">
        <v>99850186</v>
      </c>
      <c r="D112">
        <v>99853426</v>
      </c>
      <c r="E112">
        <v>54</v>
      </c>
      <c r="F112" t="s">
        <v>562</v>
      </c>
      <c r="G112" t="s">
        <v>563</v>
      </c>
      <c r="H112" t="s">
        <v>564</v>
      </c>
      <c r="I112">
        <v>1033</v>
      </c>
      <c r="J112">
        <v>1034</v>
      </c>
      <c r="K112">
        <v>13717</v>
      </c>
      <c r="L112">
        <v>13718</v>
      </c>
    </row>
    <row r="113" spans="1:12" x14ac:dyDescent="0.2">
      <c r="A113" t="s">
        <v>565</v>
      </c>
      <c r="B113" t="s">
        <v>566</v>
      </c>
      <c r="C113">
        <v>100104766</v>
      </c>
      <c r="D113">
        <v>100108006</v>
      </c>
      <c r="E113">
        <v>54</v>
      </c>
      <c r="F113" t="s">
        <v>562</v>
      </c>
      <c r="G113" t="s">
        <v>567</v>
      </c>
      <c r="H113" t="s">
        <v>568</v>
      </c>
      <c r="I113">
        <v>1078</v>
      </c>
      <c r="J113">
        <v>1079</v>
      </c>
      <c r="K113">
        <v>13762</v>
      </c>
      <c r="L113">
        <v>13763</v>
      </c>
    </row>
    <row r="114" spans="1:12" x14ac:dyDescent="0.2">
      <c r="A114" t="s">
        <v>569</v>
      </c>
      <c r="B114" t="s">
        <v>570</v>
      </c>
      <c r="C114">
        <v>100449864</v>
      </c>
      <c r="D114">
        <v>100453104</v>
      </c>
      <c r="E114">
        <v>54</v>
      </c>
      <c r="F114" t="s">
        <v>562</v>
      </c>
      <c r="G114" t="s">
        <v>571</v>
      </c>
      <c r="H114" t="s">
        <v>572</v>
      </c>
      <c r="I114">
        <v>1139</v>
      </c>
      <c r="J114">
        <v>1140</v>
      </c>
      <c r="K114">
        <v>13823</v>
      </c>
      <c r="L114">
        <v>13824</v>
      </c>
    </row>
    <row r="115" spans="1:12" x14ac:dyDescent="0.2">
      <c r="A115" t="s">
        <v>573</v>
      </c>
      <c r="B115" t="s">
        <v>574</v>
      </c>
      <c r="C115">
        <v>100794967</v>
      </c>
      <c r="D115">
        <v>100798207</v>
      </c>
      <c r="E115">
        <v>54</v>
      </c>
      <c r="F115" t="s">
        <v>575</v>
      </c>
      <c r="G115" t="s">
        <v>576</v>
      </c>
      <c r="H115" t="s">
        <v>577</v>
      </c>
      <c r="I115">
        <v>1200</v>
      </c>
      <c r="J115">
        <v>1201</v>
      </c>
      <c r="K115">
        <v>13884</v>
      </c>
      <c r="L115">
        <v>13885</v>
      </c>
    </row>
    <row r="116" spans="1:12" x14ac:dyDescent="0.2">
      <c r="A116" t="s">
        <v>578</v>
      </c>
      <c r="B116" t="s">
        <v>579</v>
      </c>
      <c r="C116">
        <v>101315446</v>
      </c>
      <c r="D116">
        <v>101318686</v>
      </c>
      <c r="E116">
        <v>54</v>
      </c>
      <c r="F116" t="s">
        <v>580</v>
      </c>
      <c r="G116" t="s">
        <v>581</v>
      </c>
      <c r="H116" t="s">
        <v>582</v>
      </c>
      <c r="I116">
        <v>1292</v>
      </c>
      <c r="J116">
        <v>1293</v>
      </c>
      <c r="K116">
        <v>13976</v>
      </c>
      <c r="L116">
        <v>13977</v>
      </c>
    </row>
    <row r="117" spans="1:12" x14ac:dyDescent="0.2">
      <c r="A117" t="s">
        <v>28</v>
      </c>
      <c r="B117" t="s">
        <v>583</v>
      </c>
      <c r="C117">
        <v>101571828</v>
      </c>
      <c r="D117">
        <v>101573268</v>
      </c>
      <c r="E117">
        <v>24</v>
      </c>
      <c r="F117" t="s">
        <v>29</v>
      </c>
      <c r="G117" t="s">
        <v>584</v>
      </c>
      <c r="H117" t="s">
        <v>585</v>
      </c>
      <c r="I117">
        <v>1337</v>
      </c>
      <c r="J117">
        <v>1338</v>
      </c>
      <c r="K117">
        <v>14021</v>
      </c>
      <c r="L117">
        <v>14022</v>
      </c>
    </row>
    <row r="118" spans="1:12" x14ac:dyDescent="0.2">
      <c r="A118" t="s">
        <v>586</v>
      </c>
      <c r="B118" t="s">
        <v>587</v>
      </c>
      <c r="C118">
        <v>101744501</v>
      </c>
      <c r="D118">
        <v>101748701</v>
      </c>
      <c r="E118">
        <v>70</v>
      </c>
      <c r="F118" t="s">
        <v>588</v>
      </c>
      <c r="G118" t="s">
        <v>589</v>
      </c>
      <c r="H118" t="s">
        <v>590</v>
      </c>
      <c r="I118">
        <v>1368</v>
      </c>
      <c r="J118">
        <v>1369</v>
      </c>
      <c r="K118">
        <v>14052</v>
      </c>
      <c r="L118">
        <v>14053</v>
      </c>
    </row>
    <row r="119" spans="1:12" x14ac:dyDescent="0.2">
      <c r="A119" t="s">
        <v>591</v>
      </c>
      <c r="B119" t="s">
        <v>592</v>
      </c>
      <c r="C119">
        <v>101920784</v>
      </c>
      <c r="D119">
        <v>101924024</v>
      </c>
      <c r="E119">
        <v>54</v>
      </c>
      <c r="F119" t="s">
        <v>444</v>
      </c>
      <c r="G119" t="s">
        <v>593</v>
      </c>
      <c r="H119" t="s">
        <v>594</v>
      </c>
      <c r="I119">
        <v>12</v>
      </c>
      <c r="J119">
        <v>13</v>
      </c>
      <c r="K119">
        <v>14083</v>
      </c>
      <c r="L119">
        <v>14084</v>
      </c>
    </row>
    <row r="120" spans="1:12" x14ac:dyDescent="0.2">
      <c r="A120" t="s">
        <v>595</v>
      </c>
      <c r="B120" t="s">
        <v>596</v>
      </c>
      <c r="C120">
        <v>102520468</v>
      </c>
      <c r="D120">
        <v>102523708</v>
      </c>
      <c r="E120">
        <v>54</v>
      </c>
      <c r="F120" t="s">
        <v>444</v>
      </c>
      <c r="G120" t="s">
        <v>597</v>
      </c>
      <c r="H120" t="s">
        <v>598</v>
      </c>
      <c r="I120">
        <v>118</v>
      </c>
      <c r="J120">
        <v>119</v>
      </c>
      <c r="K120">
        <v>14189</v>
      </c>
      <c r="L120">
        <v>14190</v>
      </c>
    </row>
    <row r="121" spans="1:12" x14ac:dyDescent="0.2">
      <c r="A121" t="s">
        <v>599</v>
      </c>
      <c r="B121" t="s">
        <v>600</v>
      </c>
      <c r="C121">
        <v>103125809</v>
      </c>
      <c r="D121">
        <v>103129049</v>
      </c>
      <c r="E121">
        <v>54</v>
      </c>
      <c r="F121" t="s">
        <v>444</v>
      </c>
      <c r="G121" t="s">
        <v>601</v>
      </c>
      <c r="H121" t="s">
        <v>602</v>
      </c>
      <c r="I121">
        <v>225</v>
      </c>
      <c r="J121">
        <v>226</v>
      </c>
      <c r="K121">
        <v>14296</v>
      </c>
      <c r="L121">
        <v>14297</v>
      </c>
    </row>
    <row r="122" spans="1:12" x14ac:dyDescent="0.2">
      <c r="A122" t="s">
        <v>603</v>
      </c>
      <c r="B122" t="s">
        <v>604</v>
      </c>
      <c r="C122">
        <v>103733973</v>
      </c>
      <c r="D122">
        <v>103737213</v>
      </c>
      <c r="E122">
        <v>54</v>
      </c>
      <c r="F122" t="s">
        <v>444</v>
      </c>
      <c r="G122" t="s">
        <v>605</v>
      </c>
      <c r="H122" t="s">
        <v>606</v>
      </c>
      <c r="I122">
        <v>333</v>
      </c>
      <c r="J122">
        <v>333</v>
      </c>
      <c r="K122">
        <v>14404</v>
      </c>
      <c r="L122">
        <v>14404</v>
      </c>
    </row>
    <row r="123" spans="1:12" x14ac:dyDescent="0.2">
      <c r="A123" t="s">
        <v>607</v>
      </c>
      <c r="B123" t="s">
        <v>608</v>
      </c>
      <c r="C123">
        <v>104332756</v>
      </c>
      <c r="D123">
        <v>104337256</v>
      </c>
      <c r="E123">
        <v>75</v>
      </c>
      <c r="F123" t="s">
        <v>548</v>
      </c>
      <c r="G123" t="s">
        <v>609</v>
      </c>
      <c r="H123" t="s">
        <v>610</v>
      </c>
      <c r="I123">
        <v>439</v>
      </c>
      <c r="J123">
        <v>439</v>
      </c>
      <c r="K123">
        <v>14510</v>
      </c>
      <c r="L123">
        <v>14510</v>
      </c>
    </row>
    <row r="124" spans="1:12" x14ac:dyDescent="0.2">
      <c r="A124" t="s">
        <v>611</v>
      </c>
      <c r="B124" t="s">
        <v>612</v>
      </c>
      <c r="C124">
        <v>104681596</v>
      </c>
      <c r="D124">
        <v>104684836</v>
      </c>
      <c r="E124">
        <v>54</v>
      </c>
      <c r="F124" t="s">
        <v>444</v>
      </c>
      <c r="G124" t="s">
        <v>613</v>
      </c>
      <c r="H124" t="s">
        <v>614</v>
      </c>
      <c r="I124">
        <v>500</v>
      </c>
      <c r="J124">
        <v>501</v>
      </c>
      <c r="K124">
        <v>14571</v>
      </c>
      <c r="L124">
        <v>14572</v>
      </c>
    </row>
    <row r="125" spans="1:12" x14ac:dyDescent="0.2">
      <c r="A125" t="s">
        <v>615</v>
      </c>
      <c r="B125" t="s">
        <v>616</v>
      </c>
      <c r="C125">
        <v>104938994</v>
      </c>
      <c r="D125">
        <v>104942234</v>
      </c>
      <c r="E125">
        <v>54</v>
      </c>
      <c r="F125" t="s">
        <v>444</v>
      </c>
      <c r="G125" t="s">
        <v>617</v>
      </c>
      <c r="H125" t="s">
        <v>618</v>
      </c>
      <c r="I125">
        <v>546</v>
      </c>
      <c r="J125">
        <v>546</v>
      </c>
      <c r="K125">
        <v>14617</v>
      </c>
      <c r="L125">
        <v>14617</v>
      </c>
    </row>
    <row r="126" spans="1:12" x14ac:dyDescent="0.2">
      <c r="A126" t="s">
        <v>619</v>
      </c>
      <c r="B126" t="s">
        <v>620</v>
      </c>
      <c r="C126">
        <v>105547169</v>
      </c>
      <c r="D126">
        <v>105550409</v>
      </c>
      <c r="E126">
        <v>54</v>
      </c>
      <c r="F126" t="s">
        <v>444</v>
      </c>
      <c r="G126" t="s">
        <v>621</v>
      </c>
      <c r="H126" t="s">
        <v>622</v>
      </c>
      <c r="I126">
        <v>653</v>
      </c>
      <c r="J126">
        <v>654</v>
      </c>
      <c r="K126">
        <v>14724</v>
      </c>
      <c r="L126">
        <v>14725</v>
      </c>
    </row>
    <row r="127" spans="1:12" x14ac:dyDescent="0.2">
      <c r="A127" t="s">
        <v>623</v>
      </c>
      <c r="B127" t="s">
        <v>624</v>
      </c>
      <c r="C127">
        <v>106494776</v>
      </c>
      <c r="D127">
        <v>106498016</v>
      </c>
      <c r="E127">
        <v>54</v>
      </c>
      <c r="F127" t="s">
        <v>444</v>
      </c>
      <c r="G127" t="s">
        <v>625</v>
      </c>
      <c r="H127" t="s">
        <v>626</v>
      </c>
      <c r="I127">
        <v>821</v>
      </c>
      <c r="J127">
        <v>821</v>
      </c>
      <c r="K127">
        <v>14892</v>
      </c>
      <c r="L127">
        <v>14892</v>
      </c>
    </row>
    <row r="128" spans="1:12" x14ac:dyDescent="0.2">
      <c r="A128" t="s">
        <v>627</v>
      </c>
      <c r="B128" t="s">
        <v>628</v>
      </c>
      <c r="C128">
        <v>106769164</v>
      </c>
      <c r="D128">
        <v>106772404</v>
      </c>
      <c r="E128">
        <v>54</v>
      </c>
      <c r="F128" t="s">
        <v>444</v>
      </c>
      <c r="G128" t="s">
        <v>629</v>
      </c>
      <c r="H128" t="s">
        <v>630</v>
      </c>
      <c r="I128">
        <v>869</v>
      </c>
      <c r="J128">
        <v>870</v>
      </c>
      <c r="K128">
        <v>14940</v>
      </c>
      <c r="L128">
        <v>14941</v>
      </c>
    </row>
    <row r="129" spans="1:12" x14ac:dyDescent="0.2">
      <c r="A129" t="s">
        <v>631</v>
      </c>
      <c r="B129" t="s">
        <v>632</v>
      </c>
      <c r="C129">
        <v>107360355</v>
      </c>
      <c r="D129">
        <v>107363595</v>
      </c>
      <c r="E129">
        <v>54</v>
      </c>
      <c r="F129" t="s">
        <v>444</v>
      </c>
      <c r="G129" t="s">
        <v>633</v>
      </c>
      <c r="H129" t="s">
        <v>634</v>
      </c>
      <c r="I129">
        <v>974</v>
      </c>
      <c r="J129">
        <v>974</v>
      </c>
      <c r="K129">
        <v>15045</v>
      </c>
      <c r="L129">
        <v>15045</v>
      </c>
    </row>
    <row r="130" spans="1:12" x14ac:dyDescent="0.2">
      <c r="A130" t="s">
        <v>635</v>
      </c>
      <c r="B130" t="s">
        <v>636</v>
      </c>
      <c r="C130">
        <v>107962871</v>
      </c>
      <c r="D130">
        <v>107966111</v>
      </c>
      <c r="E130">
        <v>54</v>
      </c>
      <c r="F130" t="s">
        <v>444</v>
      </c>
      <c r="G130" t="s">
        <v>637</v>
      </c>
      <c r="H130" t="s">
        <v>638</v>
      </c>
      <c r="I130">
        <v>1080</v>
      </c>
      <c r="J130">
        <v>1081</v>
      </c>
      <c r="K130">
        <v>15151</v>
      </c>
      <c r="L130">
        <v>15152</v>
      </c>
    </row>
    <row r="131" spans="1:12" x14ac:dyDescent="0.2">
      <c r="A131" t="s">
        <v>639</v>
      </c>
      <c r="B131" t="s">
        <v>640</v>
      </c>
      <c r="C131">
        <v>108571035</v>
      </c>
      <c r="D131">
        <v>108574275</v>
      </c>
      <c r="E131">
        <v>54</v>
      </c>
      <c r="F131" t="s">
        <v>444</v>
      </c>
      <c r="G131" t="s">
        <v>641</v>
      </c>
      <c r="H131" t="s">
        <v>642</v>
      </c>
      <c r="I131">
        <v>1188</v>
      </c>
      <c r="J131">
        <v>1188</v>
      </c>
      <c r="K131">
        <v>15259</v>
      </c>
      <c r="L131">
        <v>15259</v>
      </c>
    </row>
    <row r="132" spans="1:12" x14ac:dyDescent="0.2">
      <c r="A132" t="s">
        <v>643</v>
      </c>
      <c r="B132" t="s">
        <v>644</v>
      </c>
      <c r="C132">
        <v>109184865</v>
      </c>
      <c r="D132">
        <v>109188105</v>
      </c>
      <c r="E132">
        <v>54</v>
      </c>
      <c r="F132" t="s">
        <v>444</v>
      </c>
      <c r="G132" t="s">
        <v>645</v>
      </c>
      <c r="H132" t="s">
        <v>646</v>
      </c>
      <c r="I132">
        <v>1296</v>
      </c>
      <c r="J132">
        <v>1297</v>
      </c>
      <c r="K132">
        <v>15367</v>
      </c>
      <c r="L132">
        <v>15368</v>
      </c>
    </row>
    <row r="133" spans="1:12" x14ac:dyDescent="0.2">
      <c r="A133" t="s">
        <v>647</v>
      </c>
      <c r="B133" t="s">
        <v>648</v>
      </c>
      <c r="C133">
        <v>109781714</v>
      </c>
      <c r="D133">
        <v>109784954</v>
      </c>
      <c r="E133">
        <v>54</v>
      </c>
      <c r="F133" t="s">
        <v>444</v>
      </c>
      <c r="G133" t="s">
        <v>649</v>
      </c>
      <c r="H133" t="s">
        <v>650</v>
      </c>
      <c r="I133">
        <v>15</v>
      </c>
      <c r="J133">
        <v>15</v>
      </c>
      <c r="K133">
        <v>15473</v>
      </c>
      <c r="L133">
        <v>15473</v>
      </c>
    </row>
    <row r="134" spans="1:12" x14ac:dyDescent="0.2">
      <c r="A134" t="s">
        <v>651</v>
      </c>
      <c r="B134" t="s">
        <v>652</v>
      </c>
      <c r="C134">
        <v>110389888</v>
      </c>
      <c r="D134">
        <v>110393128</v>
      </c>
      <c r="E134">
        <v>54</v>
      </c>
      <c r="F134" t="s">
        <v>444</v>
      </c>
      <c r="G134" t="s">
        <v>653</v>
      </c>
      <c r="H134" t="s">
        <v>654</v>
      </c>
      <c r="I134">
        <v>122</v>
      </c>
      <c r="J134">
        <v>123</v>
      </c>
      <c r="K134">
        <v>15580</v>
      </c>
      <c r="L134">
        <v>15581</v>
      </c>
    </row>
    <row r="135" spans="1:12" x14ac:dyDescent="0.2">
      <c r="A135" t="s">
        <v>655</v>
      </c>
      <c r="B135" t="s">
        <v>656</v>
      </c>
      <c r="C135">
        <v>110829313</v>
      </c>
      <c r="D135">
        <v>110832553</v>
      </c>
      <c r="E135">
        <v>54</v>
      </c>
      <c r="F135" t="s">
        <v>444</v>
      </c>
      <c r="G135" t="s">
        <v>657</v>
      </c>
      <c r="H135" t="s">
        <v>658</v>
      </c>
      <c r="I135">
        <v>200</v>
      </c>
      <c r="J135">
        <v>200</v>
      </c>
      <c r="K135">
        <v>15658</v>
      </c>
      <c r="L135">
        <v>15658</v>
      </c>
    </row>
    <row r="136" spans="1:12" x14ac:dyDescent="0.2">
      <c r="A136" t="s">
        <v>659</v>
      </c>
      <c r="B136" t="s">
        <v>660</v>
      </c>
      <c r="C136">
        <v>111592077</v>
      </c>
      <c r="D136">
        <v>111595317</v>
      </c>
      <c r="E136">
        <v>54</v>
      </c>
      <c r="F136" t="s">
        <v>444</v>
      </c>
      <c r="G136" t="s">
        <v>661</v>
      </c>
      <c r="H136" t="s">
        <v>662</v>
      </c>
      <c r="I136">
        <v>335</v>
      </c>
      <c r="J136">
        <v>335</v>
      </c>
      <c r="K136">
        <v>15793</v>
      </c>
      <c r="L136">
        <v>15793</v>
      </c>
    </row>
    <row r="137" spans="1:12" x14ac:dyDescent="0.2">
      <c r="A137" t="s">
        <v>30</v>
      </c>
      <c r="B137" t="s">
        <v>663</v>
      </c>
      <c r="C137">
        <v>111684401</v>
      </c>
      <c r="D137">
        <v>111685841</v>
      </c>
      <c r="E137">
        <v>24</v>
      </c>
      <c r="F137" t="s">
        <v>31</v>
      </c>
      <c r="G137" t="s">
        <v>664</v>
      </c>
      <c r="H137" t="s">
        <v>665</v>
      </c>
      <c r="I137">
        <v>351</v>
      </c>
      <c r="J137">
        <v>351</v>
      </c>
      <c r="K137">
        <v>15809</v>
      </c>
      <c r="L137">
        <v>15809</v>
      </c>
    </row>
    <row r="138" spans="1:12" x14ac:dyDescent="0.2">
      <c r="A138" t="s">
        <v>666</v>
      </c>
      <c r="B138" t="s">
        <v>667</v>
      </c>
      <c r="C138">
        <v>111945668</v>
      </c>
      <c r="D138">
        <v>111948908</v>
      </c>
      <c r="E138">
        <v>54</v>
      </c>
      <c r="F138" t="s">
        <v>668</v>
      </c>
      <c r="G138" t="s">
        <v>669</v>
      </c>
      <c r="H138" t="s">
        <v>670</v>
      </c>
      <c r="I138">
        <v>397</v>
      </c>
      <c r="J138">
        <v>398</v>
      </c>
      <c r="K138">
        <v>15855</v>
      </c>
      <c r="L138">
        <v>15856</v>
      </c>
    </row>
    <row r="139" spans="1:12" x14ac:dyDescent="0.2">
      <c r="A139" t="s">
        <v>671</v>
      </c>
      <c r="B139" t="s">
        <v>672</v>
      </c>
      <c r="C139">
        <v>112200253</v>
      </c>
      <c r="D139">
        <v>112203493</v>
      </c>
      <c r="E139">
        <v>54</v>
      </c>
      <c r="F139" t="s">
        <v>481</v>
      </c>
      <c r="G139" t="s">
        <v>673</v>
      </c>
      <c r="H139" t="s">
        <v>674</v>
      </c>
      <c r="I139">
        <v>442</v>
      </c>
      <c r="J139">
        <v>443</v>
      </c>
      <c r="K139">
        <v>15900</v>
      </c>
      <c r="L139">
        <v>15901</v>
      </c>
    </row>
    <row r="140" spans="1:12" x14ac:dyDescent="0.2">
      <c r="A140" t="s">
        <v>675</v>
      </c>
      <c r="B140" t="s">
        <v>676</v>
      </c>
      <c r="C140">
        <v>112418056</v>
      </c>
      <c r="D140">
        <v>112421296</v>
      </c>
      <c r="E140">
        <v>54</v>
      </c>
      <c r="F140" t="s">
        <v>481</v>
      </c>
      <c r="G140" t="s">
        <v>677</v>
      </c>
      <c r="H140" t="s">
        <v>678</v>
      </c>
      <c r="I140">
        <v>481</v>
      </c>
      <c r="J140">
        <v>481</v>
      </c>
      <c r="K140">
        <v>15939</v>
      </c>
      <c r="L140">
        <v>15939</v>
      </c>
    </row>
    <row r="141" spans="1:12" x14ac:dyDescent="0.2">
      <c r="A141" t="s">
        <v>679</v>
      </c>
      <c r="B141" t="s">
        <v>680</v>
      </c>
      <c r="C141">
        <v>112805592</v>
      </c>
      <c r="D141">
        <v>112808832</v>
      </c>
      <c r="E141">
        <v>54</v>
      </c>
      <c r="F141" t="s">
        <v>668</v>
      </c>
      <c r="G141" t="s">
        <v>681</v>
      </c>
      <c r="H141" t="s">
        <v>682</v>
      </c>
      <c r="I141">
        <v>549</v>
      </c>
      <c r="J141">
        <v>550</v>
      </c>
      <c r="K141">
        <v>16007</v>
      </c>
      <c r="L141">
        <v>16008</v>
      </c>
    </row>
    <row r="142" spans="1:12" x14ac:dyDescent="0.2">
      <c r="A142" t="s">
        <v>683</v>
      </c>
      <c r="B142" t="s">
        <v>684</v>
      </c>
      <c r="C142">
        <v>113147854</v>
      </c>
      <c r="D142">
        <v>113151094</v>
      </c>
      <c r="E142">
        <v>54</v>
      </c>
      <c r="F142" t="s">
        <v>685</v>
      </c>
      <c r="G142" t="s">
        <v>686</v>
      </c>
      <c r="H142" t="s">
        <v>687</v>
      </c>
      <c r="I142">
        <v>610</v>
      </c>
      <c r="J142">
        <v>610</v>
      </c>
      <c r="K142">
        <v>16068</v>
      </c>
      <c r="L142">
        <v>16068</v>
      </c>
    </row>
    <row r="143" spans="1:12" x14ac:dyDescent="0.2">
      <c r="A143" t="s">
        <v>688</v>
      </c>
      <c r="B143" t="s">
        <v>689</v>
      </c>
      <c r="C143">
        <v>113410931</v>
      </c>
      <c r="D143">
        <v>113414171</v>
      </c>
      <c r="E143">
        <v>54</v>
      </c>
      <c r="F143" t="s">
        <v>690</v>
      </c>
      <c r="G143" t="s">
        <v>691</v>
      </c>
      <c r="H143" t="s">
        <v>692</v>
      </c>
      <c r="I143">
        <v>656</v>
      </c>
      <c r="J143">
        <v>657</v>
      </c>
      <c r="K143">
        <v>16114</v>
      </c>
      <c r="L143">
        <v>16115</v>
      </c>
    </row>
    <row r="144" spans="1:12" x14ac:dyDescent="0.2">
      <c r="A144" t="s">
        <v>693</v>
      </c>
      <c r="B144" t="s">
        <v>694</v>
      </c>
      <c r="C144">
        <v>113490135</v>
      </c>
      <c r="D144">
        <v>113493375</v>
      </c>
      <c r="E144">
        <v>54</v>
      </c>
      <c r="F144" t="s">
        <v>695</v>
      </c>
      <c r="G144" t="s">
        <v>696</v>
      </c>
      <c r="H144" t="s">
        <v>697</v>
      </c>
      <c r="I144">
        <v>670</v>
      </c>
      <c r="J144">
        <v>671</v>
      </c>
      <c r="K144">
        <v>16128</v>
      </c>
      <c r="L144">
        <v>16129</v>
      </c>
    </row>
    <row r="145" spans="1:12" x14ac:dyDescent="0.2">
      <c r="A145" t="s">
        <v>698</v>
      </c>
      <c r="B145" t="s">
        <v>699</v>
      </c>
      <c r="C145">
        <v>113756028</v>
      </c>
      <c r="D145">
        <v>113759268</v>
      </c>
      <c r="E145">
        <v>54</v>
      </c>
      <c r="F145" t="s">
        <v>700</v>
      </c>
      <c r="G145" t="s">
        <v>701</v>
      </c>
      <c r="H145" t="s">
        <v>702</v>
      </c>
      <c r="I145">
        <v>717</v>
      </c>
      <c r="J145">
        <v>718</v>
      </c>
      <c r="K145">
        <v>16175</v>
      </c>
      <c r="L145">
        <v>16176</v>
      </c>
    </row>
    <row r="146" spans="1:12" x14ac:dyDescent="0.2">
      <c r="A146" t="s">
        <v>703</v>
      </c>
      <c r="B146" t="s">
        <v>704</v>
      </c>
      <c r="C146">
        <v>113964968</v>
      </c>
      <c r="D146">
        <v>113969288</v>
      </c>
      <c r="E146">
        <v>72</v>
      </c>
      <c r="F146" t="s">
        <v>705</v>
      </c>
      <c r="G146" t="s">
        <v>706</v>
      </c>
      <c r="H146" t="s">
        <v>707</v>
      </c>
      <c r="I146">
        <v>754</v>
      </c>
      <c r="J146">
        <v>755</v>
      </c>
      <c r="K146">
        <v>16212</v>
      </c>
      <c r="L146">
        <v>16213</v>
      </c>
    </row>
    <row r="147" spans="1:12" x14ac:dyDescent="0.2">
      <c r="A147" t="s">
        <v>708</v>
      </c>
      <c r="B147" t="s">
        <v>709</v>
      </c>
      <c r="C147">
        <v>114355714</v>
      </c>
      <c r="D147">
        <v>114358954</v>
      </c>
      <c r="E147">
        <v>54</v>
      </c>
      <c r="F147" t="s">
        <v>685</v>
      </c>
      <c r="G147" t="s">
        <v>710</v>
      </c>
      <c r="H147" t="s">
        <v>711</v>
      </c>
      <c r="I147">
        <v>823</v>
      </c>
      <c r="J147">
        <v>824</v>
      </c>
      <c r="K147">
        <v>16281</v>
      </c>
      <c r="L147">
        <v>16282</v>
      </c>
    </row>
    <row r="148" spans="1:12" x14ac:dyDescent="0.2">
      <c r="A148" t="s">
        <v>712</v>
      </c>
      <c r="B148" t="s">
        <v>713</v>
      </c>
      <c r="C148">
        <v>114428879</v>
      </c>
      <c r="D148">
        <v>114433139</v>
      </c>
      <c r="E148">
        <v>71</v>
      </c>
      <c r="F148" t="s">
        <v>714</v>
      </c>
      <c r="G148" t="s">
        <v>715</v>
      </c>
      <c r="H148" t="s">
        <v>716</v>
      </c>
      <c r="I148">
        <v>836</v>
      </c>
      <c r="J148">
        <v>837</v>
      </c>
      <c r="K148">
        <v>16294</v>
      </c>
      <c r="L148">
        <v>16295</v>
      </c>
    </row>
    <row r="149" spans="1:12" x14ac:dyDescent="0.2">
      <c r="A149" t="s">
        <v>717</v>
      </c>
      <c r="B149" t="s">
        <v>718</v>
      </c>
      <c r="C149">
        <v>114714956</v>
      </c>
      <c r="D149">
        <v>114718196</v>
      </c>
      <c r="E149">
        <v>54</v>
      </c>
      <c r="F149" t="s">
        <v>685</v>
      </c>
      <c r="G149" t="s">
        <v>719</v>
      </c>
      <c r="H149" t="s">
        <v>720</v>
      </c>
      <c r="I149">
        <v>887</v>
      </c>
      <c r="J149">
        <v>887</v>
      </c>
      <c r="K149">
        <v>16345</v>
      </c>
      <c r="L149">
        <v>16345</v>
      </c>
    </row>
    <row r="150" spans="1:12" x14ac:dyDescent="0.2">
      <c r="A150" t="s">
        <v>721</v>
      </c>
      <c r="B150" t="s">
        <v>722</v>
      </c>
      <c r="C150">
        <v>114963879</v>
      </c>
      <c r="D150">
        <v>114967119</v>
      </c>
      <c r="E150">
        <v>54</v>
      </c>
      <c r="F150" t="s">
        <v>700</v>
      </c>
      <c r="G150" t="s">
        <v>723</v>
      </c>
      <c r="H150" t="s">
        <v>724</v>
      </c>
      <c r="I150">
        <v>931</v>
      </c>
      <c r="J150">
        <v>931</v>
      </c>
      <c r="K150">
        <v>16389</v>
      </c>
      <c r="L150">
        <v>16389</v>
      </c>
    </row>
    <row r="151" spans="1:12" x14ac:dyDescent="0.2">
      <c r="A151" t="s">
        <v>725</v>
      </c>
      <c r="B151" t="s">
        <v>726</v>
      </c>
      <c r="C151">
        <v>115132686</v>
      </c>
      <c r="D151">
        <v>115136886</v>
      </c>
      <c r="E151">
        <v>70</v>
      </c>
      <c r="F151" t="s">
        <v>548</v>
      </c>
      <c r="G151" t="s">
        <v>727</v>
      </c>
      <c r="H151" t="s">
        <v>728</v>
      </c>
      <c r="I151">
        <v>961</v>
      </c>
      <c r="J151">
        <v>961</v>
      </c>
      <c r="K151">
        <v>16419</v>
      </c>
      <c r="L151">
        <v>16419</v>
      </c>
    </row>
    <row r="152" spans="1:12" x14ac:dyDescent="0.2">
      <c r="A152" t="s">
        <v>729</v>
      </c>
      <c r="B152" t="s">
        <v>730</v>
      </c>
      <c r="C152">
        <v>115221298</v>
      </c>
      <c r="D152">
        <v>115224538</v>
      </c>
      <c r="E152">
        <v>54</v>
      </c>
      <c r="F152" t="s">
        <v>668</v>
      </c>
      <c r="G152" t="s">
        <v>731</v>
      </c>
      <c r="H152" t="s">
        <v>732</v>
      </c>
      <c r="I152">
        <v>976</v>
      </c>
      <c r="J152">
        <v>977</v>
      </c>
      <c r="K152">
        <v>16434</v>
      </c>
      <c r="L152">
        <v>16435</v>
      </c>
    </row>
    <row r="153" spans="1:12" x14ac:dyDescent="0.2">
      <c r="A153" t="s">
        <v>733</v>
      </c>
      <c r="B153" t="s">
        <v>734</v>
      </c>
      <c r="C153">
        <v>115498508</v>
      </c>
      <c r="D153">
        <v>115501748</v>
      </c>
      <c r="E153">
        <v>54</v>
      </c>
      <c r="F153" t="s">
        <v>685</v>
      </c>
      <c r="G153" t="s">
        <v>735</v>
      </c>
      <c r="H153" t="s">
        <v>736</v>
      </c>
      <c r="I153">
        <v>1025</v>
      </c>
      <c r="J153">
        <v>1026</v>
      </c>
      <c r="K153">
        <v>16483</v>
      </c>
      <c r="L153">
        <v>16484</v>
      </c>
    </row>
    <row r="154" spans="1:12" x14ac:dyDescent="0.2">
      <c r="A154" t="s">
        <v>737</v>
      </c>
      <c r="B154" t="s">
        <v>738</v>
      </c>
      <c r="C154">
        <v>115823804</v>
      </c>
      <c r="D154">
        <v>115827044</v>
      </c>
      <c r="E154">
        <v>54</v>
      </c>
      <c r="F154" t="s">
        <v>695</v>
      </c>
      <c r="G154" t="s">
        <v>739</v>
      </c>
      <c r="H154" t="s">
        <v>740</v>
      </c>
      <c r="I154">
        <v>1083</v>
      </c>
      <c r="J154">
        <v>1083</v>
      </c>
      <c r="K154">
        <v>16541</v>
      </c>
      <c r="L154">
        <v>16541</v>
      </c>
    </row>
    <row r="155" spans="1:12" x14ac:dyDescent="0.2">
      <c r="A155" t="s">
        <v>741</v>
      </c>
      <c r="B155" t="s">
        <v>742</v>
      </c>
      <c r="C155">
        <v>116258135</v>
      </c>
      <c r="D155">
        <v>116261375</v>
      </c>
      <c r="E155">
        <v>54</v>
      </c>
      <c r="F155" t="s">
        <v>743</v>
      </c>
      <c r="G155" t="s">
        <v>744</v>
      </c>
      <c r="H155" t="s">
        <v>745</v>
      </c>
      <c r="I155">
        <v>1159</v>
      </c>
      <c r="J155">
        <v>1160</v>
      </c>
      <c r="K155">
        <v>16617</v>
      </c>
      <c r="L155">
        <v>16618</v>
      </c>
    </row>
    <row r="156" spans="1:12" x14ac:dyDescent="0.2">
      <c r="A156" t="s">
        <v>746</v>
      </c>
      <c r="B156" t="s">
        <v>747</v>
      </c>
      <c r="C156">
        <v>116434803</v>
      </c>
      <c r="D156">
        <v>116438043</v>
      </c>
      <c r="E156">
        <v>54</v>
      </c>
      <c r="F156" t="s">
        <v>695</v>
      </c>
      <c r="G156" t="s">
        <v>748</v>
      </c>
      <c r="H156" t="s">
        <v>749</v>
      </c>
      <c r="I156">
        <v>1191</v>
      </c>
      <c r="J156">
        <v>1191</v>
      </c>
      <c r="K156">
        <v>16649</v>
      </c>
      <c r="L156">
        <v>16649</v>
      </c>
    </row>
    <row r="157" spans="1:12" x14ac:dyDescent="0.2">
      <c r="A157" t="s">
        <v>750</v>
      </c>
      <c r="B157" t="s">
        <v>751</v>
      </c>
      <c r="C157">
        <v>116777078</v>
      </c>
      <c r="D157">
        <v>116780318</v>
      </c>
      <c r="E157">
        <v>54</v>
      </c>
      <c r="F157" t="s">
        <v>700</v>
      </c>
      <c r="G157" t="s">
        <v>752</v>
      </c>
      <c r="H157" t="s">
        <v>753</v>
      </c>
      <c r="I157">
        <v>1251</v>
      </c>
      <c r="J157">
        <v>1252</v>
      </c>
      <c r="K157">
        <v>16709</v>
      </c>
      <c r="L157">
        <v>16710</v>
      </c>
    </row>
    <row r="158" spans="1:12" x14ac:dyDescent="0.2">
      <c r="A158" t="s">
        <v>754</v>
      </c>
      <c r="B158" t="s">
        <v>755</v>
      </c>
      <c r="C158">
        <v>117034487</v>
      </c>
      <c r="D158">
        <v>117037727</v>
      </c>
      <c r="E158">
        <v>54</v>
      </c>
      <c r="F158" t="s">
        <v>700</v>
      </c>
      <c r="G158" t="s">
        <v>756</v>
      </c>
      <c r="H158" t="s">
        <v>757</v>
      </c>
      <c r="I158">
        <v>1297</v>
      </c>
      <c r="J158">
        <v>1297</v>
      </c>
      <c r="K158">
        <v>16755</v>
      </c>
      <c r="L158">
        <v>16755</v>
      </c>
    </row>
    <row r="159" spans="1:12" x14ac:dyDescent="0.2">
      <c r="A159" t="s">
        <v>758</v>
      </c>
      <c r="B159" t="s">
        <v>759</v>
      </c>
      <c r="C159">
        <v>117399391</v>
      </c>
      <c r="D159">
        <v>117402631</v>
      </c>
      <c r="E159">
        <v>54</v>
      </c>
      <c r="F159" t="s">
        <v>685</v>
      </c>
      <c r="G159" t="s">
        <v>760</v>
      </c>
      <c r="H159" t="s">
        <v>761</v>
      </c>
      <c r="I159">
        <v>1361</v>
      </c>
      <c r="J159">
        <v>1362</v>
      </c>
      <c r="K159">
        <v>16819</v>
      </c>
      <c r="L159">
        <v>16820</v>
      </c>
    </row>
    <row r="160" spans="1:12" x14ac:dyDescent="0.2">
      <c r="A160" t="s">
        <v>762</v>
      </c>
      <c r="B160" t="s">
        <v>763</v>
      </c>
      <c r="C160">
        <v>117639824</v>
      </c>
      <c r="D160">
        <v>117643064</v>
      </c>
      <c r="E160">
        <v>54</v>
      </c>
      <c r="F160" t="s">
        <v>668</v>
      </c>
      <c r="G160" t="s">
        <v>764</v>
      </c>
      <c r="H160" t="s">
        <v>765</v>
      </c>
      <c r="I160">
        <v>17</v>
      </c>
      <c r="J160">
        <v>17</v>
      </c>
      <c r="K160">
        <v>16862</v>
      </c>
      <c r="L160">
        <v>16862</v>
      </c>
    </row>
    <row r="161" spans="1:12" x14ac:dyDescent="0.2">
      <c r="A161" t="s">
        <v>766</v>
      </c>
      <c r="B161" t="s">
        <v>767</v>
      </c>
      <c r="C161">
        <v>117815205</v>
      </c>
      <c r="D161">
        <v>117818445</v>
      </c>
      <c r="E161">
        <v>54</v>
      </c>
      <c r="F161" t="s">
        <v>685</v>
      </c>
      <c r="G161" t="s">
        <v>768</v>
      </c>
      <c r="H161" t="s">
        <v>769</v>
      </c>
      <c r="I161">
        <v>48</v>
      </c>
      <c r="J161">
        <v>48</v>
      </c>
      <c r="K161">
        <v>16893</v>
      </c>
      <c r="L161">
        <v>16893</v>
      </c>
    </row>
    <row r="162" spans="1:12" x14ac:dyDescent="0.2">
      <c r="A162" t="s">
        <v>770</v>
      </c>
      <c r="B162" t="s">
        <v>771</v>
      </c>
      <c r="C162">
        <v>118242340</v>
      </c>
      <c r="D162">
        <v>118245580</v>
      </c>
      <c r="E162">
        <v>54</v>
      </c>
      <c r="F162" t="s">
        <v>772</v>
      </c>
      <c r="G162" t="s">
        <v>773</v>
      </c>
      <c r="H162" t="s">
        <v>774</v>
      </c>
      <c r="I162">
        <v>123</v>
      </c>
      <c r="J162">
        <v>124</v>
      </c>
      <c r="K162">
        <v>16968</v>
      </c>
      <c r="L162">
        <v>16969</v>
      </c>
    </row>
    <row r="163" spans="1:12" x14ac:dyDescent="0.2">
      <c r="A163" t="s">
        <v>775</v>
      </c>
      <c r="B163" t="s">
        <v>776</v>
      </c>
      <c r="C163">
        <v>118500613</v>
      </c>
      <c r="D163">
        <v>118503853</v>
      </c>
      <c r="E163">
        <v>54</v>
      </c>
      <c r="F163" t="s">
        <v>777</v>
      </c>
      <c r="G163" t="s">
        <v>778</v>
      </c>
      <c r="H163" t="s">
        <v>779</v>
      </c>
      <c r="I163">
        <v>169</v>
      </c>
      <c r="J163">
        <v>169</v>
      </c>
      <c r="K163">
        <v>17014</v>
      </c>
      <c r="L163">
        <v>17014</v>
      </c>
    </row>
    <row r="164" spans="1:12" x14ac:dyDescent="0.2">
      <c r="A164" t="s">
        <v>780</v>
      </c>
      <c r="B164" t="s">
        <v>781</v>
      </c>
      <c r="C164">
        <v>118595835</v>
      </c>
      <c r="D164">
        <v>118599495</v>
      </c>
      <c r="E164">
        <v>61</v>
      </c>
      <c r="F164" t="s">
        <v>700</v>
      </c>
      <c r="G164" t="s">
        <v>782</v>
      </c>
      <c r="H164" t="s">
        <v>783</v>
      </c>
      <c r="I164">
        <v>186</v>
      </c>
      <c r="J164">
        <v>186</v>
      </c>
      <c r="K164">
        <v>17031</v>
      </c>
      <c r="L164">
        <v>17031</v>
      </c>
    </row>
    <row r="165" spans="1:12" x14ac:dyDescent="0.2">
      <c r="A165" t="s">
        <v>784</v>
      </c>
      <c r="B165" t="s">
        <v>785</v>
      </c>
      <c r="C165">
        <v>118847320</v>
      </c>
      <c r="D165">
        <v>118851520</v>
      </c>
      <c r="E165">
        <v>70</v>
      </c>
      <c r="F165" t="s">
        <v>668</v>
      </c>
      <c r="G165" t="s">
        <v>786</v>
      </c>
      <c r="H165" t="s">
        <v>787</v>
      </c>
      <c r="I165">
        <v>230</v>
      </c>
      <c r="J165">
        <v>231</v>
      </c>
      <c r="K165">
        <v>17075</v>
      </c>
      <c r="L165">
        <v>17076</v>
      </c>
    </row>
    <row r="166" spans="1:12" x14ac:dyDescent="0.2">
      <c r="A166" t="s">
        <v>788</v>
      </c>
      <c r="B166" t="s">
        <v>789</v>
      </c>
      <c r="C166">
        <v>118949152</v>
      </c>
      <c r="D166">
        <v>118953352</v>
      </c>
      <c r="E166">
        <v>70</v>
      </c>
      <c r="F166" t="s">
        <v>685</v>
      </c>
      <c r="G166" t="s">
        <v>790</v>
      </c>
      <c r="H166" t="s">
        <v>791</v>
      </c>
      <c r="I166">
        <v>248</v>
      </c>
      <c r="J166">
        <v>249</v>
      </c>
      <c r="K166">
        <v>17093</v>
      </c>
      <c r="L166">
        <v>17094</v>
      </c>
    </row>
    <row r="167" spans="1:12" x14ac:dyDescent="0.2">
      <c r="A167" t="s">
        <v>792</v>
      </c>
      <c r="B167" t="s">
        <v>793</v>
      </c>
      <c r="C167">
        <v>119195521</v>
      </c>
      <c r="D167">
        <v>119199181</v>
      </c>
      <c r="E167">
        <v>61</v>
      </c>
      <c r="F167" t="s">
        <v>685</v>
      </c>
      <c r="G167" t="s">
        <v>794</v>
      </c>
      <c r="H167" t="s">
        <v>795</v>
      </c>
      <c r="I167">
        <v>292</v>
      </c>
      <c r="J167">
        <v>292</v>
      </c>
      <c r="K167">
        <v>17137</v>
      </c>
      <c r="L167">
        <v>17137</v>
      </c>
    </row>
    <row r="168" spans="1:12" x14ac:dyDescent="0.2">
      <c r="A168" t="s">
        <v>796</v>
      </c>
      <c r="B168" t="s">
        <v>797</v>
      </c>
      <c r="C168">
        <v>119446997</v>
      </c>
      <c r="D168">
        <v>119451257</v>
      </c>
      <c r="E168">
        <v>71</v>
      </c>
      <c r="F168" t="s">
        <v>700</v>
      </c>
      <c r="G168" t="s">
        <v>798</v>
      </c>
      <c r="H168" t="s">
        <v>799</v>
      </c>
      <c r="I168">
        <v>336</v>
      </c>
      <c r="J168">
        <v>337</v>
      </c>
      <c r="K168">
        <v>17181</v>
      </c>
      <c r="L168">
        <v>17182</v>
      </c>
    </row>
    <row r="169" spans="1:12" x14ac:dyDescent="0.2">
      <c r="A169" t="s">
        <v>800</v>
      </c>
      <c r="B169" t="s">
        <v>801</v>
      </c>
      <c r="C169">
        <v>119800864</v>
      </c>
      <c r="D169">
        <v>119804524</v>
      </c>
      <c r="E169">
        <v>61</v>
      </c>
      <c r="F169" t="s">
        <v>685</v>
      </c>
      <c r="G169" t="s">
        <v>802</v>
      </c>
      <c r="H169" t="s">
        <v>803</v>
      </c>
      <c r="I169">
        <v>399</v>
      </c>
      <c r="J169">
        <v>399</v>
      </c>
      <c r="K169">
        <v>17244</v>
      </c>
      <c r="L169">
        <v>17244</v>
      </c>
    </row>
    <row r="170" spans="1:12" x14ac:dyDescent="0.2">
      <c r="A170" t="s">
        <v>804</v>
      </c>
      <c r="B170" t="s">
        <v>805</v>
      </c>
      <c r="C170">
        <v>120165479</v>
      </c>
      <c r="D170">
        <v>120169679</v>
      </c>
      <c r="E170">
        <v>70</v>
      </c>
      <c r="F170" t="s">
        <v>743</v>
      </c>
      <c r="G170" t="s">
        <v>806</v>
      </c>
      <c r="H170" t="s">
        <v>807</v>
      </c>
      <c r="I170">
        <v>463</v>
      </c>
      <c r="J170">
        <v>464</v>
      </c>
      <c r="K170">
        <v>17308</v>
      </c>
      <c r="L170">
        <v>17309</v>
      </c>
    </row>
    <row r="171" spans="1:12" x14ac:dyDescent="0.2">
      <c r="A171" t="s">
        <v>808</v>
      </c>
      <c r="B171" t="s">
        <v>809</v>
      </c>
      <c r="C171">
        <v>120406196</v>
      </c>
      <c r="D171">
        <v>120409856</v>
      </c>
      <c r="E171">
        <v>61</v>
      </c>
      <c r="F171" t="s">
        <v>695</v>
      </c>
      <c r="G171" t="s">
        <v>810</v>
      </c>
      <c r="H171" t="s">
        <v>811</v>
      </c>
      <c r="I171">
        <v>506</v>
      </c>
      <c r="J171">
        <v>506</v>
      </c>
      <c r="K171">
        <v>17351</v>
      </c>
      <c r="L171">
        <v>17351</v>
      </c>
    </row>
    <row r="172" spans="1:12" x14ac:dyDescent="0.2">
      <c r="A172" t="s">
        <v>812</v>
      </c>
      <c r="B172" t="s">
        <v>813</v>
      </c>
      <c r="C172">
        <v>120674641</v>
      </c>
      <c r="D172">
        <v>120678901</v>
      </c>
      <c r="E172">
        <v>71</v>
      </c>
      <c r="F172" t="s">
        <v>695</v>
      </c>
      <c r="G172" t="s">
        <v>814</v>
      </c>
      <c r="H172" t="s">
        <v>815</v>
      </c>
      <c r="I172">
        <v>553</v>
      </c>
      <c r="J172">
        <v>554</v>
      </c>
      <c r="K172">
        <v>17398</v>
      </c>
      <c r="L172">
        <v>17399</v>
      </c>
    </row>
    <row r="173" spans="1:12" x14ac:dyDescent="0.2">
      <c r="A173" t="s">
        <v>816</v>
      </c>
      <c r="B173" t="s">
        <v>817</v>
      </c>
      <c r="C173">
        <v>120926687</v>
      </c>
      <c r="D173">
        <v>120930227</v>
      </c>
      <c r="E173">
        <v>59</v>
      </c>
      <c r="F173" t="s">
        <v>695</v>
      </c>
      <c r="G173" t="s">
        <v>818</v>
      </c>
      <c r="H173" t="s">
        <v>819</v>
      </c>
      <c r="I173">
        <v>598</v>
      </c>
      <c r="J173">
        <v>598</v>
      </c>
      <c r="K173">
        <v>17443</v>
      </c>
      <c r="L173">
        <v>17443</v>
      </c>
    </row>
    <row r="174" spans="1:12" x14ac:dyDescent="0.2">
      <c r="A174" t="s">
        <v>820</v>
      </c>
      <c r="B174" t="s">
        <v>821</v>
      </c>
      <c r="C174">
        <v>121274314</v>
      </c>
      <c r="D174">
        <v>121278574</v>
      </c>
      <c r="E174">
        <v>71</v>
      </c>
      <c r="F174" t="s">
        <v>668</v>
      </c>
      <c r="G174" t="s">
        <v>822</v>
      </c>
      <c r="H174" t="s">
        <v>823</v>
      </c>
      <c r="I174">
        <v>659</v>
      </c>
      <c r="J174">
        <v>659</v>
      </c>
      <c r="K174">
        <v>17504</v>
      </c>
      <c r="L174">
        <v>17504</v>
      </c>
    </row>
    <row r="175" spans="1:12" x14ac:dyDescent="0.2">
      <c r="A175" t="s">
        <v>824</v>
      </c>
      <c r="B175" t="s">
        <v>825</v>
      </c>
      <c r="C175">
        <v>121466664</v>
      </c>
      <c r="D175">
        <v>121470924</v>
      </c>
      <c r="E175">
        <v>71</v>
      </c>
      <c r="F175" t="s">
        <v>685</v>
      </c>
      <c r="G175" t="s">
        <v>826</v>
      </c>
      <c r="H175" t="s">
        <v>827</v>
      </c>
      <c r="I175">
        <v>693</v>
      </c>
      <c r="J175">
        <v>694</v>
      </c>
      <c r="K175">
        <v>17538</v>
      </c>
      <c r="L175">
        <v>17539</v>
      </c>
    </row>
    <row r="176" spans="1:12" x14ac:dyDescent="0.2">
      <c r="A176" t="s">
        <v>828</v>
      </c>
      <c r="B176" t="s">
        <v>829</v>
      </c>
      <c r="C176">
        <v>121616881</v>
      </c>
      <c r="D176">
        <v>121620541</v>
      </c>
      <c r="E176">
        <v>61</v>
      </c>
      <c r="F176" t="s">
        <v>685</v>
      </c>
      <c r="G176" t="s">
        <v>830</v>
      </c>
      <c r="H176" t="s">
        <v>831</v>
      </c>
      <c r="I176">
        <v>720</v>
      </c>
      <c r="J176">
        <v>720</v>
      </c>
      <c r="K176">
        <v>17565</v>
      </c>
      <c r="L176">
        <v>17565</v>
      </c>
    </row>
    <row r="177" spans="1:12" x14ac:dyDescent="0.2">
      <c r="A177" t="s">
        <v>832</v>
      </c>
      <c r="B177" t="s">
        <v>833</v>
      </c>
      <c r="C177">
        <v>121964484</v>
      </c>
      <c r="D177">
        <v>121968744</v>
      </c>
      <c r="E177">
        <v>71</v>
      </c>
      <c r="F177" t="s">
        <v>668</v>
      </c>
      <c r="G177" t="s">
        <v>834</v>
      </c>
      <c r="H177" t="s">
        <v>835</v>
      </c>
      <c r="I177">
        <v>781</v>
      </c>
      <c r="J177">
        <v>782</v>
      </c>
      <c r="K177">
        <v>17626</v>
      </c>
      <c r="L177">
        <v>17627</v>
      </c>
    </row>
    <row r="178" spans="1:12" x14ac:dyDescent="0.2">
      <c r="A178" t="s">
        <v>836</v>
      </c>
      <c r="B178" t="s">
        <v>837</v>
      </c>
      <c r="C178">
        <v>122224701</v>
      </c>
      <c r="D178">
        <v>122228961</v>
      </c>
      <c r="E178">
        <v>71</v>
      </c>
      <c r="F178" t="s">
        <v>685</v>
      </c>
      <c r="G178" t="s">
        <v>838</v>
      </c>
      <c r="H178" t="s">
        <v>839</v>
      </c>
      <c r="I178">
        <v>827</v>
      </c>
      <c r="J178">
        <v>828</v>
      </c>
      <c r="K178">
        <v>17672</v>
      </c>
      <c r="L178">
        <v>17673</v>
      </c>
    </row>
    <row r="179" spans="1:12" x14ac:dyDescent="0.2">
      <c r="A179" t="s">
        <v>840</v>
      </c>
      <c r="B179" t="s">
        <v>841</v>
      </c>
      <c r="C179">
        <v>122394871</v>
      </c>
      <c r="D179">
        <v>122398111</v>
      </c>
      <c r="E179">
        <v>54</v>
      </c>
      <c r="F179" t="s">
        <v>714</v>
      </c>
      <c r="G179" t="s">
        <v>842</v>
      </c>
      <c r="H179" t="s">
        <v>843</v>
      </c>
      <c r="I179">
        <v>857</v>
      </c>
      <c r="J179">
        <v>858</v>
      </c>
      <c r="K179">
        <v>17702</v>
      </c>
      <c r="L179">
        <v>17703</v>
      </c>
    </row>
    <row r="180" spans="1:12" x14ac:dyDescent="0.2">
      <c r="A180" t="s">
        <v>844</v>
      </c>
      <c r="B180" t="s">
        <v>845</v>
      </c>
      <c r="C180">
        <v>122569769</v>
      </c>
      <c r="D180">
        <v>122574089</v>
      </c>
      <c r="E180">
        <v>72</v>
      </c>
      <c r="F180" t="s">
        <v>685</v>
      </c>
      <c r="G180" t="s">
        <v>846</v>
      </c>
      <c r="H180" t="s">
        <v>847</v>
      </c>
      <c r="I180">
        <v>888</v>
      </c>
      <c r="J180">
        <v>889</v>
      </c>
      <c r="K180">
        <v>17733</v>
      </c>
      <c r="L180">
        <v>17734</v>
      </c>
    </row>
    <row r="181" spans="1:12" x14ac:dyDescent="0.2">
      <c r="A181" t="s">
        <v>848</v>
      </c>
      <c r="B181" t="s">
        <v>849</v>
      </c>
      <c r="C181">
        <v>122829982</v>
      </c>
      <c r="D181">
        <v>122834362</v>
      </c>
      <c r="E181">
        <v>73</v>
      </c>
      <c r="F181" t="s">
        <v>850</v>
      </c>
      <c r="G181" t="s">
        <v>851</v>
      </c>
      <c r="H181" t="s">
        <v>852</v>
      </c>
      <c r="I181">
        <v>934</v>
      </c>
      <c r="J181">
        <v>935</v>
      </c>
      <c r="K181">
        <v>17779</v>
      </c>
      <c r="L181">
        <v>17780</v>
      </c>
    </row>
    <row r="182" spans="1:12" x14ac:dyDescent="0.2">
      <c r="A182" t="s">
        <v>853</v>
      </c>
      <c r="B182" t="s">
        <v>854</v>
      </c>
      <c r="C182">
        <v>122954431</v>
      </c>
      <c r="D182">
        <v>122958811</v>
      </c>
      <c r="E182">
        <v>73</v>
      </c>
      <c r="F182" t="s">
        <v>695</v>
      </c>
      <c r="G182" t="s">
        <v>855</v>
      </c>
      <c r="H182" t="s">
        <v>856</v>
      </c>
      <c r="I182">
        <v>956</v>
      </c>
      <c r="J182">
        <v>957</v>
      </c>
      <c r="K182">
        <v>17801</v>
      </c>
      <c r="L182">
        <v>17802</v>
      </c>
    </row>
    <row r="183" spans="1:12" x14ac:dyDescent="0.2">
      <c r="A183" t="s">
        <v>857</v>
      </c>
      <c r="B183" t="s">
        <v>858</v>
      </c>
      <c r="C183">
        <v>123175049</v>
      </c>
      <c r="D183">
        <v>123179429</v>
      </c>
      <c r="E183">
        <v>73</v>
      </c>
      <c r="F183" t="s">
        <v>700</v>
      </c>
      <c r="G183" t="s">
        <v>859</v>
      </c>
      <c r="H183" t="s">
        <v>860</v>
      </c>
      <c r="I183">
        <v>995</v>
      </c>
      <c r="J183">
        <v>996</v>
      </c>
      <c r="K183">
        <v>17840</v>
      </c>
      <c r="L183">
        <v>17841</v>
      </c>
    </row>
    <row r="184" spans="1:12" x14ac:dyDescent="0.2">
      <c r="A184" t="s">
        <v>861</v>
      </c>
      <c r="B184" t="s">
        <v>862</v>
      </c>
      <c r="C184">
        <v>123520114</v>
      </c>
      <c r="D184">
        <v>123524554</v>
      </c>
      <c r="E184">
        <v>74</v>
      </c>
      <c r="F184" t="s">
        <v>700</v>
      </c>
      <c r="G184" t="s">
        <v>863</v>
      </c>
      <c r="H184" t="s">
        <v>864</v>
      </c>
      <c r="I184">
        <v>1056</v>
      </c>
      <c r="J184">
        <v>1057</v>
      </c>
      <c r="K184">
        <v>17901</v>
      </c>
      <c r="L184">
        <v>17902</v>
      </c>
    </row>
    <row r="185" spans="1:12" x14ac:dyDescent="0.2">
      <c r="A185" t="s">
        <v>865</v>
      </c>
      <c r="B185" t="s">
        <v>866</v>
      </c>
      <c r="C185">
        <v>123735084</v>
      </c>
      <c r="D185">
        <v>123739524</v>
      </c>
      <c r="E185">
        <v>74</v>
      </c>
      <c r="F185" t="s">
        <v>685</v>
      </c>
      <c r="G185" t="s">
        <v>867</v>
      </c>
      <c r="H185" t="s">
        <v>868</v>
      </c>
      <c r="I185">
        <v>1094</v>
      </c>
      <c r="J185">
        <v>1095</v>
      </c>
      <c r="K185">
        <v>17939</v>
      </c>
      <c r="L185">
        <v>17940</v>
      </c>
    </row>
    <row r="186" spans="1:12" x14ac:dyDescent="0.2">
      <c r="A186" t="s">
        <v>869</v>
      </c>
      <c r="B186" t="s">
        <v>870</v>
      </c>
      <c r="C186">
        <v>124125402</v>
      </c>
      <c r="D186">
        <v>124129842</v>
      </c>
      <c r="E186">
        <v>74</v>
      </c>
      <c r="F186" t="s">
        <v>743</v>
      </c>
      <c r="G186" t="s">
        <v>871</v>
      </c>
      <c r="H186" t="s">
        <v>872</v>
      </c>
      <c r="I186">
        <v>1163</v>
      </c>
      <c r="J186">
        <v>1164</v>
      </c>
      <c r="K186">
        <v>18008</v>
      </c>
      <c r="L186">
        <v>18009</v>
      </c>
    </row>
    <row r="187" spans="1:12" x14ac:dyDescent="0.2">
      <c r="A187" t="s">
        <v>873</v>
      </c>
      <c r="B187" t="s">
        <v>874</v>
      </c>
      <c r="C187">
        <v>124295091</v>
      </c>
      <c r="D187">
        <v>124299651</v>
      </c>
      <c r="E187">
        <v>76</v>
      </c>
      <c r="F187" t="s">
        <v>695</v>
      </c>
      <c r="G187" t="s">
        <v>875</v>
      </c>
      <c r="H187" t="s">
        <v>876</v>
      </c>
      <c r="I187">
        <v>1193</v>
      </c>
      <c r="J187">
        <v>1194</v>
      </c>
      <c r="K187">
        <v>18038</v>
      </c>
      <c r="L187">
        <v>18039</v>
      </c>
    </row>
    <row r="188" spans="1:12" x14ac:dyDescent="0.2">
      <c r="A188" t="s">
        <v>32</v>
      </c>
      <c r="B188" t="s">
        <v>877</v>
      </c>
      <c r="C188">
        <v>124388072</v>
      </c>
      <c r="D188">
        <v>124389512</v>
      </c>
      <c r="E188">
        <v>24</v>
      </c>
      <c r="F188" t="s">
        <v>31</v>
      </c>
      <c r="G188" t="s">
        <v>878</v>
      </c>
      <c r="H188" t="s">
        <v>879</v>
      </c>
      <c r="I188">
        <v>1209</v>
      </c>
      <c r="J188">
        <v>1210</v>
      </c>
      <c r="K188">
        <v>18054</v>
      </c>
      <c r="L188">
        <v>18055</v>
      </c>
    </row>
    <row r="189" spans="1:12" x14ac:dyDescent="0.2">
      <c r="A189" t="s">
        <v>880</v>
      </c>
      <c r="B189" t="s">
        <v>881</v>
      </c>
      <c r="C189">
        <v>124431526</v>
      </c>
      <c r="D189">
        <v>124434766</v>
      </c>
      <c r="E189">
        <v>54</v>
      </c>
      <c r="F189" t="s">
        <v>714</v>
      </c>
      <c r="G189" t="s">
        <v>882</v>
      </c>
      <c r="H189" t="s">
        <v>883</v>
      </c>
      <c r="I189">
        <v>1217</v>
      </c>
      <c r="J189">
        <v>1218</v>
      </c>
      <c r="K189">
        <v>18062</v>
      </c>
      <c r="L189">
        <v>18063</v>
      </c>
    </row>
    <row r="190" spans="1:12" x14ac:dyDescent="0.2">
      <c r="A190" t="s">
        <v>884</v>
      </c>
      <c r="B190" t="s">
        <v>885</v>
      </c>
      <c r="C190">
        <v>124900190</v>
      </c>
      <c r="D190">
        <v>124904630</v>
      </c>
      <c r="E190">
        <v>74</v>
      </c>
      <c r="F190" t="s">
        <v>548</v>
      </c>
      <c r="G190" t="s">
        <v>886</v>
      </c>
      <c r="H190" t="s">
        <v>887</v>
      </c>
      <c r="I190">
        <v>1300</v>
      </c>
      <c r="J190">
        <v>1300</v>
      </c>
      <c r="K190">
        <v>18145</v>
      </c>
      <c r="L190">
        <v>18145</v>
      </c>
    </row>
    <row r="191" spans="1:12" x14ac:dyDescent="0.2">
      <c r="A191" t="s">
        <v>888</v>
      </c>
      <c r="B191" t="s">
        <v>889</v>
      </c>
      <c r="C191">
        <v>125245490</v>
      </c>
      <c r="D191">
        <v>125249990</v>
      </c>
      <c r="E191">
        <v>75</v>
      </c>
      <c r="F191" t="s">
        <v>700</v>
      </c>
      <c r="G191" t="s">
        <v>890</v>
      </c>
      <c r="H191" t="s">
        <v>891</v>
      </c>
      <c r="I191">
        <v>1361</v>
      </c>
      <c r="J191">
        <v>1362</v>
      </c>
      <c r="K191">
        <v>18206</v>
      </c>
      <c r="L191">
        <v>18207</v>
      </c>
    </row>
    <row r="192" spans="1:12" x14ac:dyDescent="0.2">
      <c r="A192" t="s">
        <v>892</v>
      </c>
      <c r="B192" t="s">
        <v>893</v>
      </c>
      <c r="C192">
        <v>125500025</v>
      </c>
      <c r="D192">
        <v>125504585</v>
      </c>
      <c r="E192">
        <v>76</v>
      </c>
      <c r="F192" t="s">
        <v>685</v>
      </c>
      <c r="G192" t="s">
        <v>894</v>
      </c>
      <c r="H192" t="s">
        <v>895</v>
      </c>
      <c r="I192">
        <v>19</v>
      </c>
      <c r="J192">
        <v>20</v>
      </c>
      <c r="K192">
        <v>18251</v>
      </c>
      <c r="L192">
        <v>18252</v>
      </c>
    </row>
    <row r="193" spans="1:12" x14ac:dyDescent="0.2">
      <c r="A193" t="s">
        <v>896</v>
      </c>
      <c r="B193" t="s">
        <v>897</v>
      </c>
      <c r="C193">
        <v>126105263</v>
      </c>
      <c r="D193">
        <v>126109943</v>
      </c>
      <c r="E193">
        <v>78</v>
      </c>
      <c r="F193" t="s">
        <v>700</v>
      </c>
      <c r="G193" t="s">
        <v>898</v>
      </c>
      <c r="H193" t="s">
        <v>899</v>
      </c>
      <c r="I193">
        <v>126</v>
      </c>
      <c r="J193">
        <v>127</v>
      </c>
      <c r="K193">
        <v>18358</v>
      </c>
      <c r="L193">
        <v>18359</v>
      </c>
    </row>
    <row r="194" spans="1:12" x14ac:dyDescent="0.2">
      <c r="A194" t="s">
        <v>900</v>
      </c>
      <c r="B194" t="s">
        <v>901</v>
      </c>
      <c r="C194">
        <v>126710418</v>
      </c>
      <c r="D194">
        <v>126715818</v>
      </c>
      <c r="E194">
        <v>90</v>
      </c>
      <c r="F194" t="s">
        <v>902</v>
      </c>
      <c r="G194" t="s">
        <v>903</v>
      </c>
      <c r="H194" t="s">
        <v>904</v>
      </c>
      <c r="I194">
        <v>233</v>
      </c>
      <c r="J194">
        <v>234</v>
      </c>
      <c r="K194">
        <v>18465</v>
      </c>
      <c r="L194">
        <v>18466</v>
      </c>
    </row>
    <row r="195" spans="1:12" x14ac:dyDescent="0.2">
      <c r="A195" t="s">
        <v>905</v>
      </c>
      <c r="B195" t="s">
        <v>906</v>
      </c>
      <c r="C195">
        <v>126710488</v>
      </c>
      <c r="D195">
        <v>126715288</v>
      </c>
      <c r="E195">
        <v>80</v>
      </c>
      <c r="F195" t="s">
        <v>700</v>
      </c>
      <c r="G195" t="s">
        <v>907</v>
      </c>
      <c r="H195" t="s">
        <v>908</v>
      </c>
      <c r="I195">
        <v>233</v>
      </c>
      <c r="J195">
        <v>234</v>
      </c>
      <c r="K195">
        <v>18465</v>
      </c>
      <c r="L195">
        <v>18466</v>
      </c>
    </row>
    <row r="196" spans="1:12" x14ac:dyDescent="0.2">
      <c r="A196" t="s">
        <v>909</v>
      </c>
      <c r="B196" t="s">
        <v>910</v>
      </c>
      <c r="C196">
        <v>127319186</v>
      </c>
      <c r="D196">
        <v>127323506</v>
      </c>
      <c r="E196">
        <v>72</v>
      </c>
      <c r="F196" t="s">
        <v>700</v>
      </c>
      <c r="G196" t="s">
        <v>911</v>
      </c>
      <c r="H196" t="s">
        <v>912</v>
      </c>
      <c r="I196">
        <v>341</v>
      </c>
      <c r="J196">
        <v>341</v>
      </c>
      <c r="K196">
        <v>18573</v>
      </c>
      <c r="L196">
        <v>18573</v>
      </c>
    </row>
    <row r="197" spans="1:12" x14ac:dyDescent="0.2">
      <c r="A197" t="s">
        <v>913</v>
      </c>
      <c r="B197" t="s">
        <v>914</v>
      </c>
      <c r="C197">
        <v>127924532</v>
      </c>
      <c r="D197">
        <v>127928852</v>
      </c>
      <c r="E197">
        <v>72</v>
      </c>
      <c r="F197" t="s">
        <v>700</v>
      </c>
      <c r="G197" t="s">
        <v>915</v>
      </c>
      <c r="H197" t="s">
        <v>916</v>
      </c>
      <c r="I197">
        <v>448</v>
      </c>
      <c r="J197">
        <v>448</v>
      </c>
      <c r="K197">
        <v>18680</v>
      </c>
      <c r="L197">
        <v>18680</v>
      </c>
    </row>
    <row r="198" spans="1:12" x14ac:dyDescent="0.2">
      <c r="A198" t="s">
        <v>917</v>
      </c>
      <c r="B198" t="s">
        <v>918</v>
      </c>
      <c r="C198">
        <v>128524205</v>
      </c>
      <c r="D198">
        <v>128528525</v>
      </c>
      <c r="E198">
        <v>72</v>
      </c>
      <c r="F198" t="s">
        <v>700</v>
      </c>
      <c r="G198" t="s">
        <v>919</v>
      </c>
      <c r="H198" t="s">
        <v>920</v>
      </c>
      <c r="I198">
        <v>554</v>
      </c>
      <c r="J198">
        <v>554</v>
      </c>
      <c r="K198">
        <v>18786</v>
      </c>
      <c r="L198">
        <v>18786</v>
      </c>
    </row>
    <row r="199" spans="1:12" x14ac:dyDescent="0.2">
      <c r="A199" t="s">
        <v>921</v>
      </c>
      <c r="B199" t="s">
        <v>922</v>
      </c>
      <c r="C199">
        <v>129123925</v>
      </c>
      <c r="D199">
        <v>129129025</v>
      </c>
      <c r="E199">
        <v>85</v>
      </c>
      <c r="F199" t="s">
        <v>700</v>
      </c>
      <c r="G199" t="s">
        <v>923</v>
      </c>
      <c r="H199" t="s">
        <v>924</v>
      </c>
      <c r="I199">
        <v>660</v>
      </c>
      <c r="J199">
        <v>661</v>
      </c>
      <c r="K199">
        <v>18892</v>
      </c>
      <c r="L199">
        <v>18893</v>
      </c>
    </row>
    <row r="200" spans="1:12" x14ac:dyDescent="0.2">
      <c r="A200" t="s">
        <v>925</v>
      </c>
      <c r="B200" t="s">
        <v>926</v>
      </c>
      <c r="C200">
        <v>129536887</v>
      </c>
      <c r="D200">
        <v>129541927</v>
      </c>
      <c r="E200">
        <v>84</v>
      </c>
      <c r="F200" t="s">
        <v>700</v>
      </c>
      <c r="G200" t="s">
        <v>927</v>
      </c>
      <c r="H200" t="s">
        <v>928</v>
      </c>
      <c r="I200">
        <v>733</v>
      </c>
      <c r="J200">
        <v>733</v>
      </c>
      <c r="K200">
        <v>18965</v>
      </c>
      <c r="L200">
        <v>18965</v>
      </c>
    </row>
    <row r="201" spans="1:12" x14ac:dyDescent="0.2">
      <c r="A201" t="s">
        <v>929</v>
      </c>
      <c r="B201" t="s">
        <v>930</v>
      </c>
      <c r="C201">
        <v>130124778</v>
      </c>
      <c r="D201">
        <v>130130178</v>
      </c>
      <c r="E201">
        <v>90</v>
      </c>
      <c r="F201" t="s">
        <v>931</v>
      </c>
      <c r="G201" t="s">
        <v>932</v>
      </c>
      <c r="H201" t="s">
        <v>933</v>
      </c>
      <c r="I201">
        <v>837</v>
      </c>
      <c r="J201">
        <v>837</v>
      </c>
      <c r="K201">
        <v>19069</v>
      </c>
      <c r="L201">
        <v>19069</v>
      </c>
    </row>
    <row r="202" spans="1:12" x14ac:dyDescent="0.2">
      <c r="A202" t="s">
        <v>934</v>
      </c>
      <c r="B202" t="s">
        <v>935</v>
      </c>
      <c r="C202">
        <v>130125262</v>
      </c>
      <c r="D202">
        <v>130130002</v>
      </c>
      <c r="E202">
        <v>79</v>
      </c>
      <c r="F202" t="s">
        <v>700</v>
      </c>
      <c r="G202" t="s">
        <v>936</v>
      </c>
      <c r="H202" t="s">
        <v>933</v>
      </c>
      <c r="I202">
        <v>837</v>
      </c>
      <c r="J202">
        <v>837</v>
      </c>
      <c r="K202">
        <v>19069</v>
      </c>
      <c r="L202">
        <v>19069</v>
      </c>
    </row>
    <row r="203" spans="1:12" x14ac:dyDescent="0.2">
      <c r="A203" t="s">
        <v>937</v>
      </c>
      <c r="B203" t="s">
        <v>938</v>
      </c>
      <c r="C203">
        <v>130337396</v>
      </c>
      <c r="D203">
        <v>130342136</v>
      </c>
      <c r="E203">
        <v>79</v>
      </c>
      <c r="F203" t="s">
        <v>685</v>
      </c>
      <c r="G203" t="s">
        <v>939</v>
      </c>
      <c r="H203" t="s">
        <v>940</v>
      </c>
      <c r="I203">
        <v>874</v>
      </c>
      <c r="J203">
        <v>875</v>
      </c>
      <c r="K203">
        <v>19106</v>
      </c>
      <c r="L203">
        <v>19107</v>
      </c>
    </row>
    <row r="204" spans="1:12" x14ac:dyDescent="0.2">
      <c r="A204" t="s">
        <v>941</v>
      </c>
      <c r="B204" t="s">
        <v>942</v>
      </c>
      <c r="C204">
        <v>130939938</v>
      </c>
      <c r="D204">
        <v>130944378</v>
      </c>
      <c r="E204">
        <v>74</v>
      </c>
      <c r="F204" t="s">
        <v>685</v>
      </c>
      <c r="G204" t="s">
        <v>943</v>
      </c>
      <c r="H204" t="s">
        <v>944</v>
      </c>
      <c r="I204">
        <v>981</v>
      </c>
      <c r="J204">
        <v>981</v>
      </c>
      <c r="K204">
        <v>19213</v>
      </c>
      <c r="L204">
        <v>19213</v>
      </c>
    </row>
    <row r="205" spans="1:12" x14ac:dyDescent="0.2">
      <c r="A205" t="s">
        <v>945</v>
      </c>
      <c r="B205" t="s">
        <v>946</v>
      </c>
      <c r="C205">
        <v>131579231</v>
      </c>
      <c r="D205">
        <v>131583491</v>
      </c>
      <c r="E205">
        <v>71</v>
      </c>
      <c r="F205" t="s">
        <v>695</v>
      </c>
      <c r="G205" t="s">
        <v>947</v>
      </c>
      <c r="H205" t="s">
        <v>948</v>
      </c>
      <c r="I205">
        <v>1094</v>
      </c>
      <c r="J205">
        <v>1094</v>
      </c>
      <c r="K205">
        <v>19326</v>
      </c>
      <c r="L205">
        <v>19326</v>
      </c>
    </row>
    <row r="206" spans="1:12" x14ac:dyDescent="0.2">
      <c r="A206" t="s">
        <v>949</v>
      </c>
      <c r="B206" t="s">
        <v>950</v>
      </c>
      <c r="C206">
        <v>132183738</v>
      </c>
      <c r="D206">
        <v>132189138</v>
      </c>
      <c r="E206">
        <v>90</v>
      </c>
      <c r="F206" t="s">
        <v>931</v>
      </c>
      <c r="G206" t="s">
        <v>951</v>
      </c>
      <c r="H206" t="s">
        <v>952</v>
      </c>
      <c r="I206">
        <v>1200</v>
      </c>
      <c r="J206">
        <v>1201</v>
      </c>
      <c r="K206">
        <v>19432</v>
      </c>
      <c r="L206">
        <v>19433</v>
      </c>
    </row>
    <row r="207" spans="1:12" x14ac:dyDescent="0.2">
      <c r="A207" t="s">
        <v>953</v>
      </c>
      <c r="B207" t="s">
        <v>954</v>
      </c>
      <c r="C207">
        <v>132184580</v>
      </c>
      <c r="D207">
        <v>132188840</v>
      </c>
      <c r="E207">
        <v>71</v>
      </c>
      <c r="F207" t="s">
        <v>700</v>
      </c>
      <c r="G207" t="s">
        <v>955</v>
      </c>
      <c r="H207" t="s">
        <v>952</v>
      </c>
      <c r="I207">
        <v>1201</v>
      </c>
      <c r="J207">
        <v>1201</v>
      </c>
      <c r="K207">
        <v>19433</v>
      </c>
      <c r="L207">
        <v>19433</v>
      </c>
    </row>
    <row r="208" spans="1:12" x14ac:dyDescent="0.2">
      <c r="A208" t="s">
        <v>956</v>
      </c>
      <c r="B208" t="s">
        <v>957</v>
      </c>
      <c r="C208">
        <v>132552314</v>
      </c>
      <c r="D208">
        <v>132556574</v>
      </c>
      <c r="E208">
        <v>71</v>
      </c>
      <c r="F208" t="s">
        <v>700</v>
      </c>
      <c r="G208" t="s">
        <v>958</v>
      </c>
      <c r="H208" t="s">
        <v>959</v>
      </c>
      <c r="I208">
        <v>1266</v>
      </c>
      <c r="J208">
        <v>1266</v>
      </c>
      <c r="K208">
        <v>19498</v>
      </c>
      <c r="L208">
        <v>19498</v>
      </c>
    </row>
    <row r="209" spans="1:12" x14ac:dyDescent="0.2">
      <c r="A209" t="s">
        <v>960</v>
      </c>
      <c r="B209" t="s">
        <v>961</v>
      </c>
      <c r="C209">
        <v>132772955</v>
      </c>
      <c r="D209">
        <v>132777155</v>
      </c>
      <c r="E209">
        <v>70</v>
      </c>
      <c r="F209" t="s">
        <v>700</v>
      </c>
      <c r="G209" t="s">
        <v>962</v>
      </c>
      <c r="H209" t="s">
        <v>963</v>
      </c>
      <c r="I209">
        <v>1305</v>
      </c>
      <c r="J209">
        <v>1305</v>
      </c>
      <c r="K209">
        <v>19537</v>
      </c>
      <c r="L209">
        <v>19537</v>
      </c>
    </row>
    <row r="210" spans="1:12" x14ac:dyDescent="0.2">
      <c r="A210" t="s">
        <v>964</v>
      </c>
      <c r="B210" t="s">
        <v>965</v>
      </c>
      <c r="C210">
        <v>132851633</v>
      </c>
      <c r="D210">
        <v>132856073</v>
      </c>
      <c r="E210">
        <v>74</v>
      </c>
      <c r="F210" t="s">
        <v>548</v>
      </c>
      <c r="G210" t="s">
        <v>966</v>
      </c>
      <c r="H210" t="s">
        <v>967</v>
      </c>
      <c r="I210">
        <v>1319</v>
      </c>
      <c r="J210">
        <v>1319</v>
      </c>
      <c r="K210">
        <v>19551</v>
      </c>
      <c r="L210">
        <v>19551</v>
      </c>
    </row>
    <row r="211" spans="1:12" x14ac:dyDescent="0.2">
      <c r="A211" t="s">
        <v>968</v>
      </c>
      <c r="B211" t="s">
        <v>969</v>
      </c>
      <c r="C211">
        <v>133375767</v>
      </c>
      <c r="D211">
        <v>133379367</v>
      </c>
      <c r="E211">
        <v>60</v>
      </c>
      <c r="F211" t="s">
        <v>700</v>
      </c>
      <c r="G211" t="s">
        <v>970</v>
      </c>
      <c r="H211" t="s">
        <v>971</v>
      </c>
      <c r="I211">
        <v>24</v>
      </c>
      <c r="J211">
        <v>25</v>
      </c>
      <c r="K211">
        <v>19643</v>
      </c>
      <c r="L211">
        <v>19644</v>
      </c>
    </row>
    <row r="212" spans="1:12" x14ac:dyDescent="0.2">
      <c r="A212" t="s">
        <v>972</v>
      </c>
      <c r="B212" t="s">
        <v>973</v>
      </c>
      <c r="C212">
        <v>133981106</v>
      </c>
      <c r="D212">
        <v>133984706</v>
      </c>
      <c r="E212">
        <v>60</v>
      </c>
      <c r="F212" t="s">
        <v>685</v>
      </c>
      <c r="G212" t="s">
        <v>974</v>
      </c>
      <c r="H212" t="s">
        <v>975</v>
      </c>
      <c r="I212">
        <v>131</v>
      </c>
      <c r="J212">
        <v>132</v>
      </c>
      <c r="K212">
        <v>19750</v>
      </c>
      <c r="L212">
        <v>19751</v>
      </c>
    </row>
    <row r="213" spans="1:12" x14ac:dyDescent="0.2">
      <c r="A213" t="s">
        <v>976</v>
      </c>
      <c r="B213" t="s">
        <v>977</v>
      </c>
      <c r="C213">
        <v>134071624</v>
      </c>
      <c r="D213">
        <v>134075284</v>
      </c>
      <c r="E213">
        <v>61</v>
      </c>
      <c r="F213" t="s">
        <v>685</v>
      </c>
      <c r="G213" t="s">
        <v>978</v>
      </c>
      <c r="H213" t="s">
        <v>979</v>
      </c>
      <c r="I213">
        <v>147</v>
      </c>
      <c r="J213">
        <v>148</v>
      </c>
      <c r="K213">
        <v>19766</v>
      </c>
      <c r="L213">
        <v>19767</v>
      </c>
    </row>
    <row r="214" spans="1:12" x14ac:dyDescent="0.2">
      <c r="A214" t="s">
        <v>34</v>
      </c>
      <c r="B214" t="s">
        <v>980</v>
      </c>
      <c r="C214">
        <v>134316773</v>
      </c>
      <c r="D214">
        <v>134317673</v>
      </c>
      <c r="E214">
        <v>15</v>
      </c>
      <c r="F214" t="s">
        <v>31</v>
      </c>
    </row>
    <row r="215" spans="1:12" x14ac:dyDescent="0.2">
      <c r="B215" t="s">
        <v>981</v>
      </c>
      <c r="F215" t="s">
        <v>982</v>
      </c>
    </row>
    <row r="216" spans="1:12" x14ac:dyDescent="0.2">
      <c r="A216" t="s">
        <v>983</v>
      </c>
      <c r="B216" t="s">
        <v>984</v>
      </c>
      <c r="C216">
        <v>134833800</v>
      </c>
      <c r="D216">
        <v>134837460</v>
      </c>
      <c r="E216">
        <v>61</v>
      </c>
      <c r="F216" t="s">
        <v>685</v>
      </c>
    </row>
    <row r="217" spans="1:12" x14ac:dyDescent="0.2">
      <c r="A217" t="s">
        <v>985</v>
      </c>
      <c r="B217" t="s">
        <v>986</v>
      </c>
      <c r="C217">
        <v>135022028</v>
      </c>
      <c r="D217">
        <v>135025688</v>
      </c>
      <c r="E217">
        <v>61</v>
      </c>
      <c r="F217" t="s">
        <v>685</v>
      </c>
      <c r="G217" t="s">
        <v>987</v>
      </c>
      <c r="H217" t="s">
        <v>988</v>
      </c>
      <c r="I217">
        <v>315</v>
      </c>
      <c r="J217">
        <v>316</v>
      </c>
      <c r="K217">
        <v>19934</v>
      </c>
      <c r="L217">
        <v>19935</v>
      </c>
    </row>
    <row r="218" spans="1:12" x14ac:dyDescent="0.2">
      <c r="A218" t="s">
        <v>989</v>
      </c>
      <c r="B218" t="s">
        <v>990</v>
      </c>
      <c r="C218">
        <v>135197418</v>
      </c>
      <c r="D218">
        <v>135201018</v>
      </c>
      <c r="E218">
        <v>60</v>
      </c>
      <c r="F218" t="s">
        <v>685</v>
      </c>
      <c r="G218" t="s">
        <v>991</v>
      </c>
      <c r="H218" t="s">
        <v>992</v>
      </c>
      <c r="I218">
        <v>346</v>
      </c>
      <c r="J218">
        <v>347</v>
      </c>
      <c r="K218">
        <v>19965</v>
      </c>
      <c r="L218">
        <v>19966</v>
      </c>
    </row>
    <row r="219" spans="1:12" x14ac:dyDescent="0.2">
      <c r="A219" t="s">
        <v>993</v>
      </c>
      <c r="B219" t="s">
        <v>994</v>
      </c>
      <c r="C219">
        <v>135524748</v>
      </c>
      <c r="D219">
        <v>135528888</v>
      </c>
      <c r="E219">
        <v>69</v>
      </c>
      <c r="F219" t="s">
        <v>548</v>
      </c>
      <c r="G219" t="s">
        <v>995</v>
      </c>
      <c r="H219" t="s">
        <v>996</v>
      </c>
      <c r="I219">
        <v>404</v>
      </c>
      <c r="J219">
        <v>405</v>
      </c>
      <c r="K219">
        <v>20023</v>
      </c>
      <c r="L219">
        <v>20024</v>
      </c>
    </row>
    <row r="220" spans="1:12" x14ac:dyDescent="0.2">
      <c r="A220" t="s">
        <v>997</v>
      </c>
      <c r="B220" t="s">
        <v>998</v>
      </c>
      <c r="C220">
        <v>135788337</v>
      </c>
      <c r="D220">
        <v>135792597</v>
      </c>
      <c r="E220">
        <v>71</v>
      </c>
      <c r="F220" t="s">
        <v>668</v>
      </c>
      <c r="G220" t="s">
        <v>999</v>
      </c>
      <c r="H220" t="s">
        <v>1000</v>
      </c>
      <c r="I220">
        <v>451</v>
      </c>
      <c r="J220">
        <v>451</v>
      </c>
      <c r="K220">
        <v>20070</v>
      </c>
      <c r="L220">
        <v>20070</v>
      </c>
    </row>
    <row r="221" spans="1:12" x14ac:dyDescent="0.2">
      <c r="A221" t="s">
        <v>1001</v>
      </c>
      <c r="B221" t="s">
        <v>1002</v>
      </c>
      <c r="C221">
        <v>136064718</v>
      </c>
      <c r="D221">
        <v>136070118</v>
      </c>
      <c r="E221">
        <v>90</v>
      </c>
      <c r="F221" t="s">
        <v>931</v>
      </c>
      <c r="G221" t="s">
        <v>1003</v>
      </c>
      <c r="H221" t="s">
        <v>1004</v>
      </c>
      <c r="I221">
        <v>499</v>
      </c>
      <c r="J221">
        <v>500</v>
      </c>
      <c r="K221">
        <v>20118</v>
      </c>
      <c r="L221">
        <v>20119</v>
      </c>
    </row>
    <row r="222" spans="1:12" x14ac:dyDescent="0.2">
      <c r="A222" t="s">
        <v>1005</v>
      </c>
      <c r="B222" t="s">
        <v>1006</v>
      </c>
      <c r="C222">
        <v>136065547</v>
      </c>
      <c r="D222">
        <v>136069807</v>
      </c>
      <c r="E222">
        <v>71</v>
      </c>
      <c r="F222" t="s">
        <v>685</v>
      </c>
      <c r="G222" t="s">
        <v>1007</v>
      </c>
      <c r="H222" t="s">
        <v>1004</v>
      </c>
      <c r="I222">
        <v>500</v>
      </c>
      <c r="J222">
        <v>500</v>
      </c>
      <c r="K222">
        <v>20119</v>
      </c>
      <c r="L222">
        <v>20119</v>
      </c>
    </row>
    <row r="223" spans="1:12" x14ac:dyDescent="0.2">
      <c r="A223" t="s">
        <v>1008</v>
      </c>
      <c r="B223" t="s">
        <v>1009</v>
      </c>
      <c r="C223">
        <v>136354068</v>
      </c>
      <c r="D223">
        <v>136358328</v>
      </c>
      <c r="E223">
        <v>71</v>
      </c>
      <c r="F223" t="s">
        <v>695</v>
      </c>
      <c r="G223" t="s">
        <v>1010</v>
      </c>
      <c r="H223" t="s">
        <v>1011</v>
      </c>
      <c r="I223">
        <v>551</v>
      </c>
      <c r="J223">
        <v>551</v>
      </c>
      <c r="K223">
        <v>20170</v>
      </c>
      <c r="L223">
        <v>20170</v>
      </c>
    </row>
    <row r="224" spans="1:12" x14ac:dyDescent="0.2">
      <c r="A224" t="s">
        <v>1012</v>
      </c>
      <c r="B224" t="s">
        <v>1013</v>
      </c>
      <c r="C224">
        <v>136495505</v>
      </c>
      <c r="D224">
        <v>136499765</v>
      </c>
      <c r="E224">
        <v>71</v>
      </c>
      <c r="F224" t="s">
        <v>695</v>
      </c>
      <c r="G224" t="s">
        <v>1014</v>
      </c>
      <c r="H224" t="s">
        <v>1015</v>
      </c>
      <c r="I224">
        <v>576</v>
      </c>
      <c r="J224">
        <v>576</v>
      </c>
      <c r="K224">
        <v>20195</v>
      </c>
      <c r="L224">
        <v>20195</v>
      </c>
    </row>
    <row r="225" spans="1:12" x14ac:dyDescent="0.2">
      <c r="A225" t="s">
        <v>1016</v>
      </c>
      <c r="B225" t="s">
        <v>1017</v>
      </c>
      <c r="C225">
        <v>136755724</v>
      </c>
      <c r="D225">
        <v>136759984</v>
      </c>
      <c r="E225">
        <v>71</v>
      </c>
      <c r="F225" t="s">
        <v>700</v>
      </c>
      <c r="G225" t="s">
        <v>1018</v>
      </c>
      <c r="H225" t="s">
        <v>1019</v>
      </c>
      <c r="I225">
        <v>622</v>
      </c>
      <c r="J225">
        <v>622</v>
      </c>
      <c r="K225">
        <v>20241</v>
      </c>
      <c r="L225">
        <v>20241</v>
      </c>
    </row>
    <row r="226" spans="1:12" x14ac:dyDescent="0.2">
      <c r="A226" t="s">
        <v>1020</v>
      </c>
      <c r="B226" t="s">
        <v>1021</v>
      </c>
      <c r="C226">
        <v>136936780</v>
      </c>
      <c r="D226">
        <v>136941040</v>
      </c>
      <c r="E226">
        <v>71</v>
      </c>
      <c r="F226" t="s">
        <v>685</v>
      </c>
      <c r="G226" t="s">
        <v>1022</v>
      </c>
      <c r="H226" t="s">
        <v>1023</v>
      </c>
      <c r="I226">
        <v>654</v>
      </c>
      <c r="J226">
        <v>654</v>
      </c>
      <c r="K226">
        <v>20273</v>
      </c>
      <c r="L226">
        <v>20273</v>
      </c>
    </row>
    <row r="227" spans="1:12" x14ac:dyDescent="0.2">
      <c r="A227" t="s">
        <v>1024</v>
      </c>
      <c r="B227" t="s">
        <v>1025</v>
      </c>
      <c r="C227">
        <v>137015983</v>
      </c>
      <c r="D227">
        <v>137019703</v>
      </c>
      <c r="E227">
        <v>62</v>
      </c>
      <c r="F227" t="s">
        <v>743</v>
      </c>
      <c r="G227" t="s">
        <v>1026</v>
      </c>
      <c r="H227" t="s">
        <v>1027</v>
      </c>
      <c r="I227">
        <v>668</v>
      </c>
      <c r="J227">
        <v>668</v>
      </c>
      <c r="K227">
        <v>20287</v>
      </c>
      <c r="L227">
        <v>20287</v>
      </c>
    </row>
    <row r="228" spans="1:12" x14ac:dyDescent="0.2">
      <c r="A228" t="s">
        <v>1028</v>
      </c>
      <c r="B228" t="s">
        <v>1029</v>
      </c>
      <c r="C228">
        <v>137225304</v>
      </c>
      <c r="D228">
        <v>137229564</v>
      </c>
      <c r="E228">
        <v>71</v>
      </c>
      <c r="F228" t="s">
        <v>695</v>
      </c>
      <c r="G228" t="s">
        <v>1030</v>
      </c>
      <c r="H228" t="s">
        <v>1031</v>
      </c>
      <c r="I228">
        <v>705</v>
      </c>
      <c r="J228">
        <v>705</v>
      </c>
      <c r="K228">
        <v>20324</v>
      </c>
      <c r="L228">
        <v>20324</v>
      </c>
    </row>
    <row r="229" spans="1:12" x14ac:dyDescent="0.2">
      <c r="A229" t="s">
        <v>1032</v>
      </c>
      <c r="B229" t="s">
        <v>1033</v>
      </c>
      <c r="C229">
        <v>137791040</v>
      </c>
      <c r="D229">
        <v>137795300</v>
      </c>
      <c r="E229">
        <v>71</v>
      </c>
      <c r="F229" t="s">
        <v>1034</v>
      </c>
      <c r="G229" t="s">
        <v>1035</v>
      </c>
      <c r="H229" t="s">
        <v>1036</v>
      </c>
      <c r="I229">
        <v>805</v>
      </c>
      <c r="J229">
        <v>805</v>
      </c>
      <c r="K229">
        <v>20424</v>
      </c>
      <c r="L229">
        <v>20424</v>
      </c>
    </row>
    <row r="230" spans="1:12" x14ac:dyDescent="0.2">
      <c r="A230" t="s">
        <v>1037</v>
      </c>
      <c r="B230" t="s">
        <v>1038</v>
      </c>
      <c r="C230">
        <v>138045612</v>
      </c>
      <c r="D230">
        <v>138049872</v>
      </c>
      <c r="E230">
        <v>71</v>
      </c>
      <c r="F230" t="s">
        <v>695</v>
      </c>
      <c r="G230" t="s">
        <v>1039</v>
      </c>
      <c r="H230" t="s">
        <v>1040</v>
      </c>
      <c r="I230">
        <v>850</v>
      </c>
      <c r="J230">
        <v>850</v>
      </c>
      <c r="K230">
        <v>20469</v>
      </c>
      <c r="L230">
        <v>20469</v>
      </c>
    </row>
    <row r="231" spans="1:12" x14ac:dyDescent="0.2">
      <c r="A231" t="s">
        <v>1041</v>
      </c>
      <c r="B231" t="s">
        <v>1042</v>
      </c>
      <c r="C231">
        <v>138274818</v>
      </c>
      <c r="D231">
        <v>138280218</v>
      </c>
      <c r="E231">
        <v>90</v>
      </c>
      <c r="F231" t="s">
        <v>931</v>
      </c>
      <c r="G231" t="s">
        <v>1043</v>
      </c>
      <c r="H231" t="s">
        <v>1044</v>
      </c>
      <c r="I231">
        <v>890</v>
      </c>
      <c r="J231">
        <v>891</v>
      </c>
      <c r="K231">
        <v>20509</v>
      </c>
      <c r="L231">
        <v>20510</v>
      </c>
    </row>
    <row r="232" spans="1:12" x14ac:dyDescent="0.2">
      <c r="A232" t="s">
        <v>1045</v>
      </c>
      <c r="B232" t="s">
        <v>1046</v>
      </c>
      <c r="C232">
        <v>138275059</v>
      </c>
      <c r="D232">
        <v>138278719</v>
      </c>
      <c r="E232">
        <v>61</v>
      </c>
      <c r="F232" t="s">
        <v>685</v>
      </c>
      <c r="G232" t="s">
        <v>1047</v>
      </c>
      <c r="H232" t="s">
        <v>1048</v>
      </c>
      <c r="I232">
        <v>890</v>
      </c>
      <c r="J232">
        <v>891</v>
      </c>
      <c r="K232">
        <v>20509</v>
      </c>
      <c r="L232">
        <v>20510</v>
      </c>
    </row>
    <row r="233" spans="1:12" x14ac:dyDescent="0.2">
      <c r="A233" t="s">
        <v>1049</v>
      </c>
      <c r="B233" t="s">
        <v>1050</v>
      </c>
      <c r="C233">
        <v>138376891</v>
      </c>
      <c r="D233">
        <v>138380551</v>
      </c>
      <c r="E233">
        <v>61</v>
      </c>
      <c r="F233" t="s">
        <v>685</v>
      </c>
      <c r="G233" t="s">
        <v>1051</v>
      </c>
      <c r="H233" t="s">
        <v>1052</v>
      </c>
      <c r="I233">
        <v>908</v>
      </c>
      <c r="J233">
        <v>909</v>
      </c>
      <c r="K233">
        <v>20527</v>
      </c>
      <c r="L233">
        <v>20528</v>
      </c>
    </row>
    <row r="234" spans="1:12" x14ac:dyDescent="0.2">
      <c r="A234" t="s">
        <v>1053</v>
      </c>
      <c r="B234" t="s">
        <v>1054</v>
      </c>
      <c r="C234">
        <v>138569243</v>
      </c>
      <c r="D234">
        <v>138572903</v>
      </c>
      <c r="E234">
        <v>61</v>
      </c>
      <c r="F234" t="s">
        <v>700</v>
      </c>
      <c r="G234" t="s">
        <v>1055</v>
      </c>
      <c r="H234" t="s">
        <v>1056</v>
      </c>
      <c r="I234">
        <v>942</v>
      </c>
      <c r="J234">
        <v>943</v>
      </c>
      <c r="K234">
        <v>20561</v>
      </c>
      <c r="L234">
        <v>20562</v>
      </c>
    </row>
    <row r="235" spans="1:12" x14ac:dyDescent="0.2">
      <c r="A235" t="s">
        <v>1057</v>
      </c>
      <c r="B235" t="s">
        <v>1058</v>
      </c>
      <c r="C235">
        <v>138829485</v>
      </c>
      <c r="D235">
        <v>138833145</v>
      </c>
      <c r="E235">
        <v>61</v>
      </c>
      <c r="F235" t="s">
        <v>685</v>
      </c>
      <c r="G235" t="s">
        <v>1059</v>
      </c>
      <c r="H235" t="s">
        <v>1060</v>
      </c>
      <c r="I235">
        <v>988</v>
      </c>
      <c r="J235">
        <v>989</v>
      </c>
      <c r="K235">
        <v>20607</v>
      </c>
      <c r="L235">
        <v>20608</v>
      </c>
    </row>
    <row r="236" spans="1:12" x14ac:dyDescent="0.2">
      <c r="A236" t="s">
        <v>1061</v>
      </c>
      <c r="B236" t="s">
        <v>1062</v>
      </c>
      <c r="C236">
        <v>139174567</v>
      </c>
      <c r="D236">
        <v>139178227</v>
      </c>
      <c r="E236">
        <v>61</v>
      </c>
      <c r="F236" t="s">
        <v>700</v>
      </c>
      <c r="G236" t="s">
        <v>1063</v>
      </c>
      <c r="H236" t="s">
        <v>1064</v>
      </c>
      <c r="I236">
        <v>1049</v>
      </c>
      <c r="J236">
        <v>1050</v>
      </c>
      <c r="K236">
        <v>20668</v>
      </c>
      <c r="L236">
        <v>20669</v>
      </c>
    </row>
    <row r="237" spans="1:12" x14ac:dyDescent="0.2">
      <c r="A237" t="s">
        <v>1065</v>
      </c>
      <c r="B237" t="s">
        <v>1066</v>
      </c>
      <c r="C237">
        <v>139347221</v>
      </c>
      <c r="D237">
        <v>139350461</v>
      </c>
      <c r="E237">
        <v>54</v>
      </c>
      <c r="F237" t="s">
        <v>1067</v>
      </c>
      <c r="G237" t="s">
        <v>1068</v>
      </c>
      <c r="H237" t="s">
        <v>1069</v>
      </c>
      <c r="I237">
        <v>1080</v>
      </c>
      <c r="J237">
        <v>1080</v>
      </c>
      <c r="K237">
        <v>20699</v>
      </c>
      <c r="L237">
        <v>20699</v>
      </c>
    </row>
    <row r="238" spans="1:12" x14ac:dyDescent="0.2">
      <c r="A238" t="s">
        <v>1070</v>
      </c>
      <c r="B238" t="s">
        <v>1071</v>
      </c>
      <c r="C238">
        <v>139519688</v>
      </c>
      <c r="D238">
        <v>139523348</v>
      </c>
      <c r="E238">
        <v>61</v>
      </c>
      <c r="F238" t="s">
        <v>695</v>
      </c>
      <c r="G238" t="s">
        <v>1072</v>
      </c>
      <c r="H238" t="s">
        <v>1073</v>
      </c>
      <c r="I238">
        <v>1110</v>
      </c>
      <c r="J238">
        <v>1111</v>
      </c>
      <c r="K238">
        <v>20729</v>
      </c>
      <c r="L238">
        <v>20730</v>
      </c>
    </row>
    <row r="239" spans="1:12" x14ac:dyDescent="0.2">
      <c r="A239" t="s">
        <v>1074</v>
      </c>
      <c r="B239" t="s">
        <v>1075</v>
      </c>
      <c r="C239">
        <v>139779931</v>
      </c>
      <c r="D239">
        <v>139783591</v>
      </c>
      <c r="E239">
        <v>61</v>
      </c>
      <c r="F239" t="s">
        <v>743</v>
      </c>
      <c r="G239" t="s">
        <v>1076</v>
      </c>
      <c r="H239" t="s">
        <v>1077</v>
      </c>
      <c r="I239">
        <v>1156</v>
      </c>
      <c r="J239">
        <v>1157</v>
      </c>
      <c r="K239">
        <v>20775</v>
      </c>
      <c r="L239">
        <v>20776</v>
      </c>
    </row>
    <row r="240" spans="1:12" x14ac:dyDescent="0.2">
      <c r="A240" t="s">
        <v>11</v>
      </c>
      <c r="B240" t="s">
        <v>1927</v>
      </c>
      <c r="C240">
        <v>139973497</v>
      </c>
      <c r="D240">
        <v>139974757</v>
      </c>
      <c r="E240">
        <v>21</v>
      </c>
      <c r="F240" t="s">
        <v>14</v>
      </c>
      <c r="G240" t="s">
        <v>1928</v>
      </c>
      <c r="H240" t="s">
        <v>1830</v>
      </c>
      <c r="I240">
        <v>1190</v>
      </c>
      <c r="J240">
        <v>1191</v>
      </c>
      <c r="K240">
        <v>20809</v>
      </c>
      <c r="L240">
        <v>20810</v>
      </c>
    </row>
    <row r="241" spans="1:12" x14ac:dyDescent="0.2">
      <c r="A241" t="s">
        <v>1078</v>
      </c>
      <c r="B241" t="s">
        <v>1079</v>
      </c>
      <c r="C241">
        <v>140040247</v>
      </c>
      <c r="D241">
        <v>140043487</v>
      </c>
      <c r="E241">
        <v>54</v>
      </c>
      <c r="F241" t="s">
        <v>1034</v>
      </c>
      <c r="G241" t="s">
        <v>1080</v>
      </c>
      <c r="H241" t="s">
        <v>1081</v>
      </c>
      <c r="I241">
        <v>1202</v>
      </c>
      <c r="J241">
        <v>1203</v>
      </c>
      <c r="K241">
        <v>20821</v>
      </c>
      <c r="L241">
        <v>20822</v>
      </c>
    </row>
    <row r="242" spans="1:12" x14ac:dyDescent="0.2">
      <c r="A242" t="s">
        <v>1082</v>
      </c>
      <c r="B242" t="s">
        <v>1083</v>
      </c>
      <c r="C242">
        <v>140125112</v>
      </c>
      <c r="D242">
        <v>140128352</v>
      </c>
      <c r="E242">
        <v>54</v>
      </c>
      <c r="F242" t="s">
        <v>685</v>
      </c>
      <c r="G242" t="s">
        <v>1084</v>
      </c>
      <c r="H242" t="s">
        <v>1085</v>
      </c>
      <c r="I242">
        <v>1217</v>
      </c>
      <c r="J242">
        <v>1218</v>
      </c>
      <c r="K242">
        <v>20836</v>
      </c>
      <c r="L242">
        <v>20837</v>
      </c>
    </row>
    <row r="243" spans="1:12" x14ac:dyDescent="0.2">
      <c r="A243" t="s">
        <v>1086</v>
      </c>
      <c r="B243" t="s">
        <v>1087</v>
      </c>
      <c r="C243">
        <v>140470197</v>
      </c>
      <c r="D243">
        <v>140473437</v>
      </c>
      <c r="E243">
        <v>54</v>
      </c>
      <c r="F243" t="s">
        <v>685</v>
      </c>
      <c r="G243" t="s">
        <v>1088</v>
      </c>
      <c r="H243" t="s">
        <v>1089</v>
      </c>
      <c r="I243">
        <v>1278</v>
      </c>
      <c r="J243">
        <v>1279</v>
      </c>
      <c r="K243">
        <v>20897</v>
      </c>
      <c r="L243">
        <v>20898</v>
      </c>
    </row>
    <row r="244" spans="1:12" x14ac:dyDescent="0.2">
      <c r="A244" t="s">
        <v>1090</v>
      </c>
      <c r="B244" t="s">
        <v>1091</v>
      </c>
      <c r="C244">
        <v>140642755</v>
      </c>
      <c r="D244">
        <v>140645995</v>
      </c>
      <c r="E244">
        <v>54</v>
      </c>
      <c r="F244" t="s">
        <v>685</v>
      </c>
      <c r="G244" t="s">
        <v>1092</v>
      </c>
      <c r="H244" t="s">
        <v>1093</v>
      </c>
      <c r="I244">
        <v>1309</v>
      </c>
      <c r="J244">
        <v>1309</v>
      </c>
      <c r="K244">
        <v>20928</v>
      </c>
      <c r="L244">
        <v>20928</v>
      </c>
    </row>
    <row r="245" spans="1:12" x14ac:dyDescent="0.2">
      <c r="A245" t="s">
        <v>1094</v>
      </c>
      <c r="B245" t="s">
        <v>1095</v>
      </c>
      <c r="C245">
        <v>140727614</v>
      </c>
      <c r="D245">
        <v>140730854</v>
      </c>
      <c r="E245">
        <v>54</v>
      </c>
      <c r="F245" t="s">
        <v>685</v>
      </c>
      <c r="G245" t="s">
        <v>1096</v>
      </c>
      <c r="H245" t="s">
        <v>1097</v>
      </c>
      <c r="I245">
        <v>1324</v>
      </c>
      <c r="J245">
        <v>1324</v>
      </c>
      <c r="K245">
        <v>20943</v>
      </c>
      <c r="L245">
        <v>20943</v>
      </c>
    </row>
    <row r="246" spans="1:12" x14ac:dyDescent="0.2">
      <c r="A246" t="s">
        <v>1098</v>
      </c>
      <c r="B246" t="s">
        <v>1099</v>
      </c>
      <c r="C246">
        <v>141075547</v>
      </c>
      <c r="D246">
        <v>141078787</v>
      </c>
      <c r="E246">
        <v>54</v>
      </c>
      <c r="F246" t="s">
        <v>700</v>
      </c>
      <c r="G246" t="s">
        <v>1100</v>
      </c>
      <c r="H246" t="s">
        <v>1101</v>
      </c>
      <c r="I246">
        <v>1385</v>
      </c>
      <c r="J246">
        <v>1386</v>
      </c>
      <c r="K246">
        <v>21004</v>
      </c>
      <c r="L246">
        <v>21005</v>
      </c>
    </row>
    <row r="247" spans="1:12" s="28" customFormat="1" x14ac:dyDescent="0.2">
      <c r="A247" t="s">
        <v>1102</v>
      </c>
      <c r="B247" t="s">
        <v>1103</v>
      </c>
      <c r="C247">
        <v>141185391</v>
      </c>
      <c r="D247">
        <v>141189711</v>
      </c>
      <c r="E247">
        <v>72</v>
      </c>
      <c r="F247" t="s">
        <v>1104</v>
      </c>
      <c r="G247" t="s">
        <v>1105</v>
      </c>
      <c r="H247" t="s">
        <v>1106</v>
      </c>
      <c r="I247">
        <v>18</v>
      </c>
      <c r="J247">
        <v>18</v>
      </c>
      <c r="K247">
        <v>21024</v>
      </c>
      <c r="L247">
        <v>21024</v>
      </c>
    </row>
    <row r="248" spans="1:12" x14ac:dyDescent="0.2">
      <c r="A248" t="s">
        <v>1107</v>
      </c>
      <c r="B248" t="s">
        <v>1108</v>
      </c>
      <c r="C248">
        <v>141332961</v>
      </c>
      <c r="D248">
        <v>141336201</v>
      </c>
      <c r="E248">
        <v>54</v>
      </c>
      <c r="F248" t="s">
        <v>685</v>
      </c>
      <c r="G248" t="s">
        <v>1109</v>
      </c>
      <c r="H248" t="s">
        <v>1110</v>
      </c>
      <c r="I248">
        <v>44</v>
      </c>
      <c r="J248">
        <v>44</v>
      </c>
      <c r="K248">
        <v>21050</v>
      </c>
      <c r="L248">
        <v>21050</v>
      </c>
    </row>
    <row r="249" spans="1:12" x14ac:dyDescent="0.2">
      <c r="A249" t="s">
        <v>1111</v>
      </c>
      <c r="B249" t="s">
        <v>1112</v>
      </c>
      <c r="C249">
        <v>141675230</v>
      </c>
      <c r="D249">
        <v>141678470</v>
      </c>
      <c r="E249">
        <v>54</v>
      </c>
      <c r="F249" t="s">
        <v>695</v>
      </c>
      <c r="G249" t="s">
        <v>1113</v>
      </c>
      <c r="H249" t="s">
        <v>1114</v>
      </c>
      <c r="I249">
        <v>104</v>
      </c>
      <c r="J249">
        <v>105</v>
      </c>
      <c r="K249">
        <v>21110</v>
      </c>
      <c r="L249">
        <v>21111</v>
      </c>
    </row>
    <row r="250" spans="1:12" x14ac:dyDescent="0.2">
      <c r="A250" t="s">
        <v>1115</v>
      </c>
      <c r="B250" t="s">
        <v>1116</v>
      </c>
      <c r="C250">
        <v>141938300</v>
      </c>
      <c r="D250">
        <v>141941540</v>
      </c>
      <c r="E250">
        <v>54</v>
      </c>
      <c r="F250" t="s">
        <v>700</v>
      </c>
      <c r="G250" t="s">
        <v>1117</v>
      </c>
      <c r="H250" t="s">
        <v>1118</v>
      </c>
      <c r="I250">
        <v>151</v>
      </c>
      <c r="J250">
        <v>151</v>
      </c>
      <c r="K250">
        <v>21157</v>
      </c>
      <c r="L250">
        <v>21157</v>
      </c>
    </row>
    <row r="251" spans="1:12" x14ac:dyDescent="0.2">
      <c r="A251" t="s">
        <v>1119</v>
      </c>
      <c r="B251" t="s">
        <v>1120</v>
      </c>
      <c r="C251">
        <v>142282818</v>
      </c>
      <c r="D251">
        <v>142288218</v>
      </c>
      <c r="E251">
        <v>90</v>
      </c>
      <c r="F251" t="s">
        <v>902</v>
      </c>
      <c r="G251" t="s">
        <v>1121</v>
      </c>
      <c r="H251" t="s">
        <v>1122</v>
      </c>
      <c r="I251">
        <v>212</v>
      </c>
      <c r="J251">
        <v>213</v>
      </c>
      <c r="K251">
        <v>21218</v>
      </c>
      <c r="L251">
        <v>21219</v>
      </c>
    </row>
    <row r="252" spans="1:12" x14ac:dyDescent="0.2">
      <c r="A252" t="s">
        <v>1123</v>
      </c>
      <c r="B252" t="s">
        <v>1124</v>
      </c>
      <c r="C252">
        <v>142283395</v>
      </c>
      <c r="D252">
        <v>142286635</v>
      </c>
      <c r="E252">
        <v>54</v>
      </c>
      <c r="F252" t="s">
        <v>700</v>
      </c>
      <c r="G252" t="s">
        <v>1125</v>
      </c>
      <c r="H252" t="s">
        <v>1126</v>
      </c>
      <c r="I252">
        <v>212</v>
      </c>
      <c r="J252">
        <v>212</v>
      </c>
      <c r="K252">
        <v>21218</v>
      </c>
      <c r="L252">
        <v>21218</v>
      </c>
    </row>
    <row r="253" spans="1:12" x14ac:dyDescent="0.2">
      <c r="A253" t="s">
        <v>1127</v>
      </c>
      <c r="B253" t="s">
        <v>1128</v>
      </c>
      <c r="C253">
        <v>142543641</v>
      </c>
      <c r="D253">
        <v>142546881</v>
      </c>
      <c r="E253">
        <v>54</v>
      </c>
      <c r="F253" t="s">
        <v>685</v>
      </c>
      <c r="G253" t="s">
        <v>1129</v>
      </c>
      <c r="H253" t="s">
        <v>1130</v>
      </c>
      <c r="I253">
        <v>258</v>
      </c>
      <c r="J253">
        <v>258</v>
      </c>
      <c r="K253">
        <v>21264</v>
      </c>
      <c r="L253">
        <v>21264</v>
      </c>
    </row>
    <row r="254" spans="1:12" x14ac:dyDescent="0.2">
      <c r="A254" t="s">
        <v>1131</v>
      </c>
      <c r="B254" t="s">
        <v>1132</v>
      </c>
      <c r="C254">
        <v>142792564</v>
      </c>
      <c r="D254">
        <v>142795804</v>
      </c>
      <c r="E254">
        <v>54</v>
      </c>
      <c r="F254" t="s">
        <v>685</v>
      </c>
      <c r="G254" t="s">
        <v>1133</v>
      </c>
      <c r="H254" t="s">
        <v>1134</v>
      </c>
      <c r="I254">
        <v>302</v>
      </c>
      <c r="J254">
        <v>302</v>
      </c>
      <c r="K254">
        <v>21308</v>
      </c>
      <c r="L254">
        <v>21308</v>
      </c>
    </row>
    <row r="255" spans="1:12" x14ac:dyDescent="0.2">
      <c r="A255" t="s">
        <v>1135</v>
      </c>
      <c r="B255" t="s">
        <v>1136</v>
      </c>
      <c r="C255">
        <v>143064115</v>
      </c>
      <c r="D255">
        <v>143067355</v>
      </c>
      <c r="E255">
        <v>54</v>
      </c>
      <c r="F255" t="s">
        <v>695</v>
      </c>
      <c r="G255" t="s">
        <v>1137</v>
      </c>
      <c r="H255" t="s">
        <v>1138</v>
      </c>
      <c r="I255">
        <v>350</v>
      </c>
      <c r="J255">
        <v>350</v>
      </c>
      <c r="K255">
        <v>21356</v>
      </c>
      <c r="L255">
        <v>21356</v>
      </c>
    </row>
    <row r="256" spans="1:12" x14ac:dyDescent="0.2">
      <c r="A256" t="s">
        <v>1139</v>
      </c>
      <c r="B256" t="s">
        <v>1140</v>
      </c>
      <c r="C256">
        <v>143403556</v>
      </c>
      <c r="D256">
        <v>143406796</v>
      </c>
      <c r="E256">
        <v>54</v>
      </c>
      <c r="F256" t="s">
        <v>685</v>
      </c>
      <c r="G256" t="s">
        <v>1141</v>
      </c>
      <c r="H256" t="s">
        <v>1142</v>
      </c>
      <c r="I256">
        <v>410</v>
      </c>
      <c r="J256">
        <v>410</v>
      </c>
      <c r="K256">
        <v>21416</v>
      </c>
      <c r="L256">
        <v>21416</v>
      </c>
    </row>
    <row r="257" spans="1:12" x14ac:dyDescent="0.2">
      <c r="A257" t="s">
        <v>1143</v>
      </c>
      <c r="B257" t="s">
        <v>1144</v>
      </c>
      <c r="C257">
        <v>143578944</v>
      </c>
      <c r="D257">
        <v>143582184</v>
      </c>
      <c r="E257">
        <v>54</v>
      </c>
      <c r="F257" t="s">
        <v>685</v>
      </c>
      <c r="G257" t="s">
        <v>1145</v>
      </c>
      <c r="H257" t="s">
        <v>1146</v>
      </c>
      <c r="I257">
        <v>441</v>
      </c>
      <c r="J257">
        <v>441</v>
      </c>
      <c r="K257">
        <v>21447</v>
      </c>
      <c r="L257">
        <v>21447</v>
      </c>
    </row>
    <row r="258" spans="1:12" x14ac:dyDescent="0.2">
      <c r="A258" t="s">
        <v>1147</v>
      </c>
      <c r="B258" t="s">
        <v>1148</v>
      </c>
      <c r="C258">
        <v>143663796</v>
      </c>
      <c r="D258">
        <v>143667036</v>
      </c>
      <c r="E258">
        <v>54</v>
      </c>
      <c r="F258" t="s">
        <v>685</v>
      </c>
      <c r="G258" t="s">
        <v>1149</v>
      </c>
      <c r="H258" t="s">
        <v>1150</v>
      </c>
      <c r="I258">
        <v>456</v>
      </c>
      <c r="J258">
        <v>456</v>
      </c>
      <c r="K258">
        <v>21462</v>
      </c>
      <c r="L258">
        <v>21462</v>
      </c>
    </row>
    <row r="259" spans="1:12" x14ac:dyDescent="0.2">
      <c r="A259" t="s">
        <v>1151</v>
      </c>
      <c r="B259" t="s">
        <v>1152</v>
      </c>
      <c r="C259">
        <v>144008875</v>
      </c>
      <c r="D259">
        <v>144012115</v>
      </c>
      <c r="E259">
        <v>54</v>
      </c>
      <c r="F259" t="s">
        <v>668</v>
      </c>
      <c r="G259" t="s">
        <v>1153</v>
      </c>
      <c r="H259" t="s">
        <v>1154</v>
      </c>
      <c r="I259">
        <v>517</v>
      </c>
      <c r="J259">
        <v>517</v>
      </c>
      <c r="K259">
        <v>21523</v>
      </c>
      <c r="L259">
        <v>21523</v>
      </c>
    </row>
    <row r="260" spans="1:12" x14ac:dyDescent="0.2">
      <c r="A260" t="s">
        <v>1155</v>
      </c>
      <c r="B260" t="s">
        <v>1156</v>
      </c>
      <c r="C260">
        <v>144206118</v>
      </c>
      <c r="D260">
        <v>144211518</v>
      </c>
      <c r="E260">
        <v>90</v>
      </c>
      <c r="F260" t="s">
        <v>931</v>
      </c>
      <c r="G260" t="s">
        <v>1157</v>
      </c>
      <c r="H260" t="s">
        <v>1158</v>
      </c>
      <c r="I260">
        <v>552</v>
      </c>
      <c r="J260">
        <v>552</v>
      </c>
      <c r="K260">
        <v>21558</v>
      </c>
      <c r="L260">
        <v>21558</v>
      </c>
    </row>
    <row r="261" spans="1:12" x14ac:dyDescent="0.2">
      <c r="A261" t="s">
        <v>1159</v>
      </c>
      <c r="B261" t="s">
        <v>1160</v>
      </c>
      <c r="C261">
        <v>144206910</v>
      </c>
      <c r="D261">
        <v>144210150</v>
      </c>
      <c r="E261">
        <v>54</v>
      </c>
      <c r="F261" t="s">
        <v>743</v>
      </c>
      <c r="G261" t="s">
        <v>1161</v>
      </c>
      <c r="H261" t="s">
        <v>1162</v>
      </c>
      <c r="I261">
        <v>552</v>
      </c>
      <c r="J261">
        <v>552</v>
      </c>
      <c r="K261">
        <v>21558</v>
      </c>
      <c r="L261">
        <v>21558</v>
      </c>
    </row>
    <row r="262" spans="1:12" x14ac:dyDescent="0.2">
      <c r="A262" t="s">
        <v>1163</v>
      </c>
      <c r="B262" t="s">
        <v>1164</v>
      </c>
      <c r="C262">
        <v>144291776</v>
      </c>
      <c r="D262">
        <v>144295016</v>
      </c>
      <c r="E262">
        <v>54</v>
      </c>
      <c r="F262" t="s">
        <v>695</v>
      </c>
      <c r="G262" t="s">
        <v>1165</v>
      </c>
      <c r="H262" t="s">
        <v>1166</v>
      </c>
      <c r="I262">
        <v>567</v>
      </c>
      <c r="J262">
        <v>567</v>
      </c>
      <c r="K262">
        <v>21573</v>
      </c>
      <c r="L262">
        <v>21573</v>
      </c>
    </row>
    <row r="263" spans="1:12" x14ac:dyDescent="0.2">
      <c r="A263" t="s">
        <v>1167</v>
      </c>
      <c r="B263" t="s">
        <v>1168</v>
      </c>
      <c r="C263">
        <v>144622730</v>
      </c>
      <c r="D263">
        <v>144625970</v>
      </c>
      <c r="E263">
        <v>54</v>
      </c>
      <c r="F263" t="s">
        <v>700</v>
      </c>
      <c r="G263" t="s">
        <v>1169</v>
      </c>
      <c r="H263" t="s">
        <v>1170</v>
      </c>
      <c r="I263">
        <v>625</v>
      </c>
      <c r="J263">
        <v>626</v>
      </c>
      <c r="K263">
        <v>21631</v>
      </c>
      <c r="L263">
        <v>21632</v>
      </c>
    </row>
    <row r="264" spans="1:12" x14ac:dyDescent="0.2">
      <c r="A264" t="s">
        <v>1171</v>
      </c>
      <c r="B264" t="s">
        <v>1172</v>
      </c>
      <c r="C264">
        <v>145205446</v>
      </c>
      <c r="D264">
        <v>145208686</v>
      </c>
      <c r="E264">
        <v>54</v>
      </c>
      <c r="F264" t="s">
        <v>700</v>
      </c>
      <c r="G264" t="s">
        <v>1173</v>
      </c>
      <c r="H264" t="s">
        <v>1174</v>
      </c>
      <c r="I264">
        <v>728</v>
      </c>
      <c r="J264">
        <v>729</v>
      </c>
      <c r="K264">
        <v>21734</v>
      </c>
      <c r="L264">
        <v>21735</v>
      </c>
    </row>
    <row r="265" spans="1:12" x14ac:dyDescent="0.2">
      <c r="A265" t="s">
        <v>1175</v>
      </c>
      <c r="B265" t="s">
        <v>1176</v>
      </c>
      <c r="C265">
        <v>145394963</v>
      </c>
      <c r="D265">
        <v>145398203</v>
      </c>
      <c r="E265">
        <v>54</v>
      </c>
      <c r="F265" t="s">
        <v>685</v>
      </c>
      <c r="G265" t="s">
        <v>1177</v>
      </c>
      <c r="H265" t="s">
        <v>1178</v>
      </c>
      <c r="I265">
        <v>762</v>
      </c>
      <c r="J265">
        <v>762</v>
      </c>
      <c r="K265">
        <v>21768</v>
      </c>
      <c r="L265">
        <v>21768</v>
      </c>
    </row>
    <row r="266" spans="1:12" x14ac:dyDescent="0.2">
      <c r="A266" t="s">
        <v>35</v>
      </c>
      <c r="B266" t="s">
        <v>1179</v>
      </c>
      <c r="C266">
        <v>145461840</v>
      </c>
      <c r="D266">
        <v>145463280</v>
      </c>
      <c r="E266">
        <v>24</v>
      </c>
      <c r="F266" t="s">
        <v>36</v>
      </c>
      <c r="G266" t="s">
        <v>1180</v>
      </c>
      <c r="H266" t="s">
        <v>1181</v>
      </c>
      <c r="I266">
        <v>774</v>
      </c>
      <c r="J266">
        <v>774</v>
      </c>
      <c r="K266">
        <v>21780</v>
      </c>
      <c r="L266">
        <v>21780</v>
      </c>
    </row>
    <row r="267" spans="1:12" x14ac:dyDescent="0.2">
      <c r="A267" t="s">
        <v>1182</v>
      </c>
      <c r="B267" t="s">
        <v>1183</v>
      </c>
      <c r="C267">
        <v>145567524</v>
      </c>
      <c r="D267">
        <v>145570764</v>
      </c>
      <c r="E267">
        <v>54</v>
      </c>
      <c r="F267" t="s">
        <v>700</v>
      </c>
      <c r="G267" t="s">
        <v>1184</v>
      </c>
      <c r="H267" t="s">
        <v>1185</v>
      </c>
      <c r="I267">
        <v>792</v>
      </c>
      <c r="J267">
        <v>793</v>
      </c>
      <c r="K267">
        <v>21798</v>
      </c>
      <c r="L267">
        <v>21799</v>
      </c>
    </row>
    <row r="268" spans="1:12" x14ac:dyDescent="0.2">
      <c r="A268" t="s">
        <v>1186</v>
      </c>
      <c r="B268" t="s">
        <v>1187</v>
      </c>
      <c r="C268">
        <v>146079507</v>
      </c>
      <c r="D268">
        <v>146082747</v>
      </c>
      <c r="E268">
        <v>54</v>
      </c>
      <c r="F268" t="s">
        <v>685</v>
      </c>
      <c r="G268" t="s">
        <v>1188</v>
      </c>
      <c r="H268" t="s">
        <v>1189</v>
      </c>
      <c r="I268">
        <v>883</v>
      </c>
      <c r="J268">
        <v>883</v>
      </c>
      <c r="K268">
        <v>21889</v>
      </c>
      <c r="L268">
        <v>21889</v>
      </c>
    </row>
    <row r="269" spans="1:12" x14ac:dyDescent="0.2">
      <c r="A269" t="s">
        <v>1190</v>
      </c>
      <c r="B269" t="s">
        <v>1191</v>
      </c>
      <c r="C269">
        <v>146170024</v>
      </c>
      <c r="D269">
        <v>146173264</v>
      </c>
      <c r="E269">
        <v>54</v>
      </c>
      <c r="F269" t="s">
        <v>700</v>
      </c>
      <c r="G269" t="s">
        <v>1192</v>
      </c>
      <c r="H269" t="s">
        <v>1193</v>
      </c>
      <c r="I269">
        <v>899</v>
      </c>
      <c r="J269">
        <v>899</v>
      </c>
      <c r="K269">
        <v>21905</v>
      </c>
      <c r="L269">
        <v>21905</v>
      </c>
    </row>
    <row r="270" spans="1:12" x14ac:dyDescent="0.2">
      <c r="A270" t="s">
        <v>1194</v>
      </c>
      <c r="B270" t="s">
        <v>1195</v>
      </c>
      <c r="C270">
        <v>147298679</v>
      </c>
      <c r="D270">
        <v>147301919</v>
      </c>
      <c r="E270">
        <v>54</v>
      </c>
      <c r="F270" t="s">
        <v>700</v>
      </c>
      <c r="G270" t="s">
        <v>1196</v>
      </c>
      <c r="H270" t="s">
        <v>1197</v>
      </c>
      <c r="I270">
        <v>1098</v>
      </c>
      <c r="J270">
        <v>1099</v>
      </c>
      <c r="K270">
        <v>22104</v>
      </c>
      <c r="L270">
        <v>22105</v>
      </c>
    </row>
    <row r="271" spans="1:12" x14ac:dyDescent="0.2">
      <c r="A271" t="s">
        <v>1198</v>
      </c>
      <c r="B271" t="s">
        <v>1199</v>
      </c>
      <c r="C271">
        <v>147895528</v>
      </c>
      <c r="D271">
        <v>147898768</v>
      </c>
      <c r="E271">
        <v>54</v>
      </c>
      <c r="F271" t="s">
        <v>685</v>
      </c>
      <c r="G271" t="s">
        <v>1200</v>
      </c>
      <c r="H271" t="s">
        <v>1201</v>
      </c>
      <c r="I271">
        <v>1204</v>
      </c>
      <c r="J271">
        <v>1204</v>
      </c>
      <c r="K271">
        <v>22210</v>
      </c>
      <c r="L271">
        <v>22210</v>
      </c>
    </row>
    <row r="272" spans="1:12" x14ac:dyDescent="0.2">
      <c r="A272" t="s">
        <v>1202</v>
      </c>
      <c r="B272" t="s">
        <v>1203</v>
      </c>
      <c r="C272">
        <v>148509357</v>
      </c>
      <c r="D272">
        <v>148512597</v>
      </c>
      <c r="E272">
        <v>54</v>
      </c>
      <c r="F272" t="s">
        <v>685</v>
      </c>
      <c r="G272" t="s">
        <v>1204</v>
      </c>
      <c r="H272" t="s">
        <v>1205</v>
      </c>
      <c r="I272">
        <v>1312</v>
      </c>
      <c r="J272">
        <v>1313</v>
      </c>
      <c r="K272">
        <v>22318</v>
      </c>
      <c r="L272">
        <v>22319</v>
      </c>
    </row>
    <row r="273" spans="1:12" x14ac:dyDescent="0.2">
      <c r="A273" t="s">
        <v>1206</v>
      </c>
      <c r="B273" t="s">
        <v>1207</v>
      </c>
      <c r="C273">
        <v>149450718</v>
      </c>
      <c r="D273">
        <v>149456118</v>
      </c>
      <c r="E273">
        <v>90</v>
      </c>
      <c r="F273" t="s">
        <v>902</v>
      </c>
      <c r="G273" t="s">
        <v>1208</v>
      </c>
      <c r="H273" t="s">
        <v>1209</v>
      </c>
      <c r="I273">
        <v>92</v>
      </c>
      <c r="J273">
        <v>93</v>
      </c>
      <c r="K273">
        <v>22485</v>
      </c>
      <c r="L273">
        <v>22486</v>
      </c>
    </row>
    <row r="274" spans="1:12" x14ac:dyDescent="0.2">
      <c r="A274" t="s">
        <v>1210</v>
      </c>
      <c r="B274" t="s">
        <v>1211</v>
      </c>
      <c r="C274">
        <v>149451306</v>
      </c>
      <c r="D274">
        <v>149454546</v>
      </c>
      <c r="E274">
        <v>54</v>
      </c>
      <c r="F274" t="s">
        <v>695</v>
      </c>
      <c r="G274" t="s">
        <v>1212</v>
      </c>
      <c r="H274" t="s">
        <v>1213</v>
      </c>
      <c r="I274">
        <v>92</v>
      </c>
      <c r="J274">
        <v>92</v>
      </c>
      <c r="K274">
        <v>22485</v>
      </c>
      <c r="L274">
        <v>22485</v>
      </c>
    </row>
    <row r="275" spans="1:12" x14ac:dyDescent="0.2">
      <c r="A275" t="s">
        <v>1214</v>
      </c>
      <c r="B275" t="s">
        <v>1215</v>
      </c>
      <c r="C275">
        <v>150056106</v>
      </c>
      <c r="D275">
        <v>150059346</v>
      </c>
      <c r="E275">
        <v>54</v>
      </c>
      <c r="F275" t="s">
        <v>700</v>
      </c>
      <c r="G275" t="s">
        <v>1216</v>
      </c>
      <c r="H275" t="s">
        <v>1217</v>
      </c>
      <c r="I275">
        <v>199</v>
      </c>
      <c r="J275">
        <v>199</v>
      </c>
      <c r="K275">
        <v>22592</v>
      </c>
      <c r="L275">
        <v>22592</v>
      </c>
    </row>
    <row r="276" spans="1:12" x14ac:dyDescent="0.2">
      <c r="A276" t="s">
        <v>1218</v>
      </c>
      <c r="B276" t="s">
        <v>1219</v>
      </c>
      <c r="C276">
        <v>150316882</v>
      </c>
      <c r="D276">
        <v>150320122</v>
      </c>
      <c r="E276">
        <v>54</v>
      </c>
      <c r="F276" t="s">
        <v>700</v>
      </c>
      <c r="G276" t="s">
        <v>1220</v>
      </c>
      <c r="H276" t="s">
        <v>1221</v>
      </c>
      <c r="I276">
        <v>245</v>
      </c>
      <c r="J276">
        <v>245</v>
      </c>
      <c r="K276">
        <v>22638</v>
      </c>
      <c r="L276">
        <v>22638</v>
      </c>
    </row>
    <row r="277" spans="1:12" x14ac:dyDescent="0.2">
      <c r="A277" t="s">
        <v>1222</v>
      </c>
      <c r="B277" t="s">
        <v>1223</v>
      </c>
      <c r="C277">
        <v>150919399</v>
      </c>
      <c r="D277">
        <v>150922639</v>
      </c>
      <c r="E277">
        <v>54</v>
      </c>
      <c r="F277" t="s">
        <v>685</v>
      </c>
      <c r="G277" t="s">
        <v>1224</v>
      </c>
      <c r="H277" t="s">
        <v>1225</v>
      </c>
      <c r="I277">
        <v>351</v>
      </c>
      <c r="J277">
        <v>352</v>
      </c>
      <c r="K277">
        <v>22744</v>
      </c>
      <c r="L277">
        <v>22745</v>
      </c>
    </row>
    <row r="278" spans="1:12" x14ac:dyDescent="0.2">
      <c r="A278" t="s">
        <v>1226</v>
      </c>
      <c r="B278" t="s">
        <v>1227</v>
      </c>
      <c r="C278">
        <v>151611318</v>
      </c>
      <c r="D278">
        <v>151616718</v>
      </c>
      <c r="E278">
        <v>90</v>
      </c>
      <c r="F278" t="s">
        <v>902</v>
      </c>
      <c r="G278" t="s">
        <v>1228</v>
      </c>
      <c r="H278" t="s">
        <v>1229</v>
      </c>
      <c r="I278">
        <v>473</v>
      </c>
      <c r="J278">
        <v>474</v>
      </c>
      <c r="K278">
        <v>22866</v>
      </c>
      <c r="L278">
        <v>22867</v>
      </c>
    </row>
    <row r="279" spans="1:12" x14ac:dyDescent="0.2">
      <c r="A279" t="s">
        <v>1230</v>
      </c>
      <c r="B279" t="s">
        <v>1231</v>
      </c>
      <c r="C279">
        <v>151612425</v>
      </c>
      <c r="D279">
        <v>151615665</v>
      </c>
      <c r="E279">
        <v>54</v>
      </c>
      <c r="F279" t="s">
        <v>685</v>
      </c>
      <c r="G279" t="s">
        <v>1232</v>
      </c>
      <c r="H279" t="s">
        <v>1233</v>
      </c>
      <c r="I279">
        <v>474</v>
      </c>
      <c r="J279">
        <v>474</v>
      </c>
      <c r="K279">
        <v>22867</v>
      </c>
      <c r="L279">
        <v>22867</v>
      </c>
    </row>
    <row r="280" spans="1:12" x14ac:dyDescent="0.2">
      <c r="A280" t="s">
        <v>1234</v>
      </c>
      <c r="B280" t="s">
        <v>1235</v>
      </c>
      <c r="C280">
        <v>152214937</v>
      </c>
      <c r="D280">
        <v>152218177</v>
      </c>
      <c r="E280">
        <v>54</v>
      </c>
      <c r="F280" t="s">
        <v>685</v>
      </c>
      <c r="G280" t="s">
        <v>1236</v>
      </c>
      <c r="H280" t="s">
        <v>1237</v>
      </c>
      <c r="I280">
        <v>580</v>
      </c>
      <c r="J280">
        <v>581</v>
      </c>
      <c r="K280">
        <v>22973</v>
      </c>
      <c r="L280">
        <v>22974</v>
      </c>
    </row>
    <row r="281" spans="1:12" x14ac:dyDescent="0.2">
      <c r="A281" t="s">
        <v>1238</v>
      </c>
      <c r="B281" t="s">
        <v>1239</v>
      </c>
      <c r="C281">
        <v>152738248</v>
      </c>
      <c r="D281">
        <v>152741488</v>
      </c>
      <c r="E281">
        <v>54</v>
      </c>
      <c r="F281" t="s">
        <v>685</v>
      </c>
      <c r="G281" t="s">
        <v>1240</v>
      </c>
      <c r="H281" t="s">
        <v>1241</v>
      </c>
      <c r="I281">
        <v>673</v>
      </c>
      <c r="J281">
        <v>673</v>
      </c>
      <c r="K281">
        <v>23066</v>
      </c>
      <c r="L281">
        <v>23066</v>
      </c>
    </row>
    <row r="282" spans="1:12" x14ac:dyDescent="0.2">
      <c r="A282" t="s">
        <v>1242</v>
      </c>
      <c r="B282" t="s">
        <v>1243</v>
      </c>
      <c r="C282">
        <v>153340755</v>
      </c>
      <c r="D282">
        <v>153343995</v>
      </c>
      <c r="E282">
        <v>54</v>
      </c>
      <c r="F282" t="s">
        <v>700</v>
      </c>
      <c r="G282" t="s">
        <v>1244</v>
      </c>
      <c r="H282" t="s">
        <v>1245</v>
      </c>
      <c r="I282">
        <v>779</v>
      </c>
      <c r="J282">
        <v>780</v>
      </c>
      <c r="K282">
        <v>23172</v>
      </c>
      <c r="L282">
        <v>23173</v>
      </c>
    </row>
    <row r="283" spans="1:12" x14ac:dyDescent="0.2">
      <c r="A283" t="s">
        <v>1246</v>
      </c>
      <c r="B283" t="s">
        <v>1247</v>
      </c>
      <c r="C283">
        <v>153756563</v>
      </c>
      <c r="D283">
        <v>153759803</v>
      </c>
      <c r="E283">
        <v>54</v>
      </c>
      <c r="F283" t="s">
        <v>685</v>
      </c>
      <c r="G283" t="s">
        <v>1248</v>
      </c>
      <c r="H283" t="s">
        <v>1249</v>
      </c>
      <c r="I283">
        <v>853</v>
      </c>
      <c r="J283">
        <v>853</v>
      </c>
      <c r="K283">
        <v>23246</v>
      </c>
      <c r="L283">
        <v>23246</v>
      </c>
    </row>
    <row r="284" spans="1:12" x14ac:dyDescent="0.2">
      <c r="A284" t="s">
        <v>1250</v>
      </c>
      <c r="B284" t="s">
        <v>1251</v>
      </c>
      <c r="C284">
        <v>154386618</v>
      </c>
      <c r="D284">
        <v>154392018</v>
      </c>
      <c r="E284">
        <v>90</v>
      </c>
      <c r="F284" t="s">
        <v>902</v>
      </c>
      <c r="G284" t="s">
        <v>1252</v>
      </c>
      <c r="H284" t="s">
        <v>1253</v>
      </c>
      <c r="I284">
        <v>964</v>
      </c>
      <c r="J284">
        <v>965</v>
      </c>
      <c r="K284">
        <v>23357</v>
      </c>
      <c r="L284">
        <v>23358</v>
      </c>
    </row>
    <row r="285" spans="1:12" x14ac:dyDescent="0.2">
      <c r="A285" t="s">
        <v>1254</v>
      </c>
      <c r="B285" t="s">
        <v>1255</v>
      </c>
      <c r="C285">
        <v>154387373</v>
      </c>
      <c r="D285">
        <v>154390613</v>
      </c>
      <c r="E285">
        <v>54</v>
      </c>
      <c r="F285" t="s">
        <v>685</v>
      </c>
      <c r="G285" t="s">
        <v>1256</v>
      </c>
      <c r="H285" t="s">
        <v>1257</v>
      </c>
      <c r="I285">
        <v>964</v>
      </c>
      <c r="J285">
        <v>965</v>
      </c>
      <c r="K285">
        <v>23357</v>
      </c>
      <c r="L285">
        <v>23358</v>
      </c>
    </row>
    <row r="286" spans="1:12" x14ac:dyDescent="0.2">
      <c r="A286" t="s">
        <v>1258</v>
      </c>
      <c r="B286" t="s">
        <v>1259</v>
      </c>
      <c r="C286">
        <v>155159594</v>
      </c>
      <c r="D286">
        <v>155162834</v>
      </c>
      <c r="E286">
        <v>54</v>
      </c>
      <c r="F286" t="s">
        <v>695</v>
      </c>
      <c r="G286" t="s">
        <v>1260</v>
      </c>
      <c r="H286" t="s">
        <v>1261</v>
      </c>
      <c r="I286">
        <v>1101</v>
      </c>
      <c r="J286">
        <v>1101</v>
      </c>
      <c r="K286">
        <v>23494</v>
      </c>
      <c r="L286">
        <v>23494</v>
      </c>
    </row>
    <row r="287" spans="1:12" x14ac:dyDescent="0.2">
      <c r="A287" t="s">
        <v>1262</v>
      </c>
      <c r="B287" t="s">
        <v>1263</v>
      </c>
      <c r="C287">
        <v>155835659</v>
      </c>
      <c r="D287">
        <v>155838899</v>
      </c>
      <c r="E287">
        <v>54</v>
      </c>
      <c r="F287" t="s">
        <v>685</v>
      </c>
      <c r="G287" t="s">
        <v>1264</v>
      </c>
      <c r="H287" t="s">
        <v>1265</v>
      </c>
      <c r="I287">
        <v>1220</v>
      </c>
      <c r="J287">
        <v>1221</v>
      </c>
      <c r="K287">
        <v>23613</v>
      </c>
      <c r="L287">
        <v>23614</v>
      </c>
    </row>
    <row r="288" spans="1:12" x14ac:dyDescent="0.2">
      <c r="A288" t="s">
        <v>1266</v>
      </c>
      <c r="B288" t="s">
        <v>1267</v>
      </c>
      <c r="C288">
        <v>156177919</v>
      </c>
      <c r="D288">
        <v>156181159</v>
      </c>
      <c r="E288">
        <v>54</v>
      </c>
      <c r="F288" t="s">
        <v>685</v>
      </c>
      <c r="G288" t="s">
        <v>1268</v>
      </c>
      <c r="H288" t="s">
        <v>1269</v>
      </c>
      <c r="I288">
        <v>1281</v>
      </c>
      <c r="J288">
        <v>1281</v>
      </c>
      <c r="K288">
        <v>23674</v>
      </c>
      <c r="L288">
        <v>23674</v>
      </c>
    </row>
    <row r="289" spans="1:12" x14ac:dyDescent="0.2">
      <c r="A289" t="s">
        <v>37</v>
      </c>
      <c r="B289" t="s">
        <v>1270</v>
      </c>
      <c r="C289">
        <v>155908176</v>
      </c>
      <c r="D289">
        <v>155909616</v>
      </c>
      <c r="E289">
        <v>24</v>
      </c>
      <c r="F289" t="s">
        <v>31</v>
      </c>
      <c r="G289" t="s">
        <v>1271</v>
      </c>
      <c r="H289" t="s">
        <v>1272</v>
      </c>
      <c r="I289">
        <v>1233</v>
      </c>
      <c r="J289">
        <v>1233</v>
      </c>
      <c r="K289">
        <v>23626</v>
      </c>
      <c r="L289">
        <v>23626</v>
      </c>
    </row>
    <row r="290" spans="1:12" x14ac:dyDescent="0.2">
      <c r="A290" t="s">
        <v>1273</v>
      </c>
      <c r="B290" t="s">
        <v>1274</v>
      </c>
      <c r="C290">
        <v>156373107</v>
      </c>
      <c r="D290">
        <v>156376347</v>
      </c>
      <c r="E290">
        <v>54</v>
      </c>
      <c r="F290" t="s">
        <v>700</v>
      </c>
      <c r="G290" t="s">
        <v>1275</v>
      </c>
      <c r="H290" t="s">
        <v>1276</v>
      </c>
      <c r="I290">
        <v>1315</v>
      </c>
      <c r="J290">
        <v>1316</v>
      </c>
      <c r="K290">
        <v>23708</v>
      </c>
      <c r="L290">
        <v>23709</v>
      </c>
    </row>
    <row r="291" spans="1:12" x14ac:dyDescent="0.2">
      <c r="A291" t="s">
        <v>1277</v>
      </c>
      <c r="B291" t="s">
        <v>1278</v>
      </c>
      <c r="C291">
        <v>156704059</v>
      </c>
      <c r="D291">
        <v>156707299</v>
      </c>
      <c r="E291">
        <v>54</v>
      </c>
      <c r="F291" t="s">
        <v>685</v>
      </c>
      <c r="G291" t="s">
        <v>1279</v>
      </c>
      <c r="H291" t="s">
        <v>1280</v>
      </c>
      <c r="I291">
        <v>1374</v>
      </c>
      <c r="J291">
        <v>1374</v>
      </c>
      <c r="K291">
        <v>23767</v>
      </c>
      <c r="L291">
        <v>23767</v>
      </c>
    </row>
    <row r="292" spans="1:12" x14ac:dyDescent="0.2">
      <c r="A292" t="s">
        <v>1281</v>
      </c>
      <c r="B292" t="s">
        <v>1282</v>
      </c>
      <c r="C292">
        <v>157046335</v>
      </c>
      <c r="D292">
        <v>157049575</v>
      </c>
      <c r="E292">
        <v>54</v>
      </c>
      <c r="F292" t="s">
        <v>695</v>
      </c>
      <c r="G292" t="s">
        <v>1283</v>
      </c>
      <c r="H292" t="s">
        <v>1284</v>
      </c>
      <c r="I292">
        <v>47</v>
      </c>
      <c r="J292">
        <v>48</v>
      </c>
      <c r="K292">
        <v>23827</v>
      </c>
      <c r="L292">
        <v>23828</v>
      </c>
    </row>
    <row r="293" spans="1:12" x14ac:dyDescent="0.2">
      <c r="A293" t="s">
        <v>1285</v>
      </c>
      <c r="B293" t="s">
        <v>1286</v>
      </c>
      <c r="C293">
        <v>157388563</v>
      </c>
      <c r="D293">
        <v>157391803</v>
      </c>
      <c r="E293">
        <v>54</v>
      </c>
      <c r="F293" t="s">
        <v>1034</v>
      </c>
      <c r="G293" t="s">
        <v>1287</v>
      </c>
      <c r="H293" t="s">
        <v>1288</v>
      </c>
      <c r="I293">
        <v>108</v>
      </c>
      <c r="J293">
        <v>108</v>
      </c>
      <c r="K293">
        <v>23888</v>
      </c>
      <c r="L293">
        <v>23888</v>
      </c>
    </row>
    <row r="294" spans="1:12" x14ac:dyDescent="0.2">
      <c r="A294" t="s">
        <v>1289</v>
      </c>
      <c r="B294" t="s">
        <v>1290</v>
      </c>
      <c r="C294">
        <v>157646026</v>
      </c>
      <c r="D294">
        <v>157649266</v>
      </c>
      <c r="E294">
        <v>54</v>
      </c>
      <c r="F294" t="s">
        <v>1034</v>
      </c>
      <c r="G294" t="s">
        <v>1291</v>
      </c>
      <c r="H294" t="s">
        <v>1292</v>
      </c>
      <c r="I294">
        <v>153</v>
      </c>
      <c r="J294">
        <v>154</v>
      </c>
      <c r="K294">
        <v>23933</v>
      </c>
      <c r="L294">
        <v>23934</v>
      </c>
    </row>
    <row r="295" spans="1:12" x14ac:dyDescent="0.2">
      <c r="A295" t="s">
        <v>1293</v>
      </c>
      <c r="B295" t="s">
        <v>1294</v>
      </c>
      <c r="C295">
        <v>157993936</v>
      </c>
      <c r="D295">
        <v>157997176</v>
      </c>
      <c r="E295">
        <v>54</v>
      </c>
      <c r="F295" t="s">
        <v>685</v>
      </c>
      <c r="G295" t="s">
        <v>1295</v>
      </c>
      <c r="H295" t="s">
        <v>1296</v>
      </c>
      <c r="I295">
        <v>215</v>
      </c>
      <c r="J295">
        <v>215</v>
      </c>
      <c r="K295">
        <v>23995</v>
      </c>
      <c r="L295">
        <v>23995</v>
      </c>
    </row>
    <row r="296" spans="1:12" x14ac:dyDescent="0.2">
      <c r="A296" t="s">
        <v>1297</v>
      </c>
      <c r="B296" t="s">
        <v>1298</v>
      </c>
      <c r="C296">
        <v>158251368</v>
      </c>
      <c r="D296">
        <v>158254608</v>
      </c>
      <c r="E296">
        <v>54</v>
      </c>
      <c r="F296" t="s">
        <v>700</v>
      </c>
      <c r="G296" t="s">
        <v>1299</v>
      </c>
      <c r="H296" t="s">
        <v>1300</v>
      </c>
      <c r="I296">
        <v>260</v>
      </c>
      <c r="J296">
        <v>261</v>
      </c>
      <c r="K296">
        <v>24040</v>
      </c>
      <c r="L296">
        <v>24041</v>
      </c>
    </row>
    <row r="297" spans="1:12" x14ac:dyDescent="0.2">
      <c r="A297" t="s">
        <v>1301</v>
      </c>
      <c r="B297" t="s">
        <v>1302</v>
      </c>
      <c r="C297">
        <v>158599283</v>
      </c>
      <c r="D297">
        <v>158602523</v>
      </c>
      <c r="E297">
        <v>54</v>
      </c>
      <c r="F297" t="s">
        <v>685</v>
      </c>
      <c r="G297" t="s">
        <v>1303</v>
      </c>
      <c r="H297" t="s">
        <v>1304</v>
      </c>
      <c r="I297">
        <v>322</v>
      </c>
      <c r="J297">
        <v>322</v>
      </c>
      <c r="K297">
        <v>24102</v>
      </c>
      <c r="L297">
        <v>24102</v>
      </c>
    </row>
    <row r="298" spans="1:12" x14ac:dyDescent="0.2">
      <c r="A298" t="s">
        <v>1305</v>
      </c>
      <c r="B298" t="s">
        <v>1306</v>
      </c>
      <c r="C298">
        <v>158766179</v>
      </c>
      <c r="D298">
        <v>158769419</v>
      </c>
      <c r="E298">
        <v>54</v>
      </c>
      <c r="F298" t="s">
        <v>685</v>
      </c>
      <c r="G298" t="s">
        <v>1307</v>
      </c>
      <c r="H298" t="s">
        <v>1308</v>
      </c>
      <c r="I298">
        <v>351</v>
      </c>
      <c r="J298">
        <v>352</v>
      </c>
      <c r="K298">
        <v>24131</v>
      </c>
      <c r="L298">
        <v>24132</v>
      </c>
    </row>
    <row r="299" spans="1:12" x14ac:dyDescent="0.2">
      <c r="A299" t="s">
        <v>1309</v>
      </c>
      <c r="B299" t="s">
        <v>1310</v>
      </c>
      <c r="C299">
        <v>159125423</v>
      </c>
      <c r="D299">
        <v>159128663</v>
      </c>
      <c r="E299">
        <v>54</v>
      </c>
      <c r="F299" t="s">
        <v>695</v>
      </c>
      <c r="G299" t="s">
        <v>1311</v>
      </c>
      <c r="H299" t="s">
        <v>1312</v>
      </c>
      <c r="I299">
        <v>415</v>
      </c>
      <c r="J299">
        <v>415</v>
      </c>
      <c r="K299">
        <v>24195</v>
      </c>
      <c r="L299">
        <v>24195</v>
      </c>
    </row>
    <row r="300" spans="1:12" x14ac:dyDescent="0.2">
      <c r="A300" t="s">
        <v>1313</v>
      </c>
      <c r="B300" t="s">
        <v>1314</v>
      </c>
      <c r="C300">
        <v>159215938</v>
      </c>
      <c r="D300">
        <v>159219178</v>
      </c>
      <c r="E300">
        <v>54</v>
      </c>
      <c r="F300" t="s">
        <v>685</v>
      </c>
      <c r="G300" t="s">
        <v>1315</v>
      </c>
      <c r="H300" t="s">
        <v>1316</v>
      </c>
      <c r="I300">
        <v>431</v>
      </c>
      <c r="J300">
        <v>431</v>
      </c>
      <c r="K300">
        <v>24211</v>
      </c>
      <c r="L300">
        <v>24211</v>
      </c>
    </row>
    <row r="301" spans="1:12" x14ac:dyDescent="0.2">
      <c r="A301" t="s">
        <v>1317</v>
      </c>
      <c r="B301" t="s">
        <v>1318</v>
      </c>
      <c r="C301">
        <v>159462033</v>
      </c>
      <c r="D301">
        <v>159465273</v>
      </c>
      <c r="E301">
        <v>54</v>
      </c>
      <c r="F301" t="s">
        <v>700</v>
      </c>
      <c r="G301" t="s">
        <v>1319</v>
      </c>
      <c r="H301" t="s">
        <v>1320</v>
      </c>
      <c r="I301">
        <v>474</v>
      </c>
      <c r="J301">
        <v>475</v>
      </c>
      <c r="K301">
        <v>24254</v>
      </c>
      <c r="L301">
        <v>24255</v>
      </c>
    </row>
    <row r="302" spans="1:12" x14ac:dyDescent="0.2">
      <c r="A302" t="s">
        <v>1321</v>
      </c>
      <c r="B302" t="s">
        <v>1322</v>
      </c>
      <c r="C302">
        <v>160070195</v>
      </c>
      <c r="D302">
        <v>160073435</v>
      </c>
      <c r="E302">
        <v>54</v>
      </c>
      <c r="F302" t="s">
        <v>695</v>
      </c>
      <c r="G302" t="s">
        <v>1323</v>
      </c>
      <c r="H302" t="s">
        <v>1324</v>
      </c>
      <c r="I302">
        <v>582</v>
      </c>
      <c r="J302">
        <v>582</v>
      </c>
      <c r="K302">
        <v>24362</v>
      </c>
      <c r="L302">
        <v>24362</v>
      </c>
    </row>
    <row r="303" spans="1:12" x14ac:dyDescent="0.2">
      <c r="A303" t="s">
        <v>1325</v>
      </c>
      <c r="B303" t="s">
        <v>1326</v>
      </c>
      <c r="C303">
        <v>160401165</v>
      </c>
      <c r="D303">
        <v>160404405</v>
      </c>
      <c r="E303">
        <v>54</v>
      </c>
      <c r="F303" t="s">
        <v>685</v>
      </c>
      <c r="G303" t="s">
        <v>1327</v>
      </c>
      <c r="H303" t="s">
        <v>1328</v>
      </c>
      <c r="I303">
        <v>640</v>
      </c>
      <c r="J303">
        <v>641</v>
      </c>
      <c r="K303">
        <v>24420</v>
      </c>
      <c r="L303">
        <v>24421</v>
      </c>
    </row>
    <row r="304" spans="1:12" x14ac:dyDescent="0.2">
      <c r="A304" t="s">
        <v>1329</v>
      </c>
      <c r="B304" t="s">
        <v>1330</v>
      </c>
      <c r="C304">
        <v>160686862</v>
      </c>
      <c r="D304">
        <v>160690102</v>
      </c>
      <c r="E304">
        <v>54</v>
      </c>
      <c r="F304" t="s">
        <v>695</v>
      </c>
      <c r="G304" t="s">
        <v>1331</v>
      </c>
      <c r="H304" t="s">
        <v>1332</v>
      </c>
      <c r="I304">
        <v>691</v>
      </c>
      <c r="J304">
        <v>691</v>
      </c>
      <c r="K304">
        <v>24471</v>
      </c>
      <c r="L304">
        <v>24471</v>
      </c>
    </row>
    <row r="305" spans="1:12" x14ac:dyDescent="0.2">
      <c r="A305" t="s">
        <v>1333</v>
      </c>
      <c r="B305" t="s">
        <v>1334</v>
      </c>
      <c r="C305">
        <v>161012162</v>
      </c>
      <c r="D305">
        <v>161015402</v>
      </c>
      <c r="E305">
        <v>54</v>
      </c>
      <c r="F305" t="s">
        <v>685</v>
      </c>
      <c r="G305" t="s">
        <v>1335</v>
      </c>
      <c r="H305" t="s">
        <v>1336</v>
      </c>
      <c r="I305">
        <v>748</v>
      </c>
      <c r="J305">
        <v>749</v>
      </c>
      <c r="K305">
        <v>24528</v>
      </c>
      <c r="L305">
        <v>24529</v>
      </c>
    </row>
    <row r="306" spans="1:12" x14ac:dyDescent="0.2">
      <c r="A306" t="s">
        <v>12</v>
      </c>
      <c r="B306" t="s">
        <v>1337</v>
      </c>
      <c r="C306">
        <v>161197172</v>
      </c>
      <c r="D306">
        <v>161198372</v>
      </c>
      <c r="E306">
        <v>20</v>
      </c>
      <c r="F306" t="s">
        <v>429</v>
      </c>
      <c r="G306" t="s">
        <v>1338</v>
      </c>
      <c r="H306" t="s">
        <v>1339</v>
      </c>
      <c r="I306">
        <v>781</v>
      </c>
      <c r="J306">
        <v>781</v>
      </c>
      <c r="K306">
        <v>24561</v>
      </c>
      <c r="L306">
        <v>24561</v>
      </c>
    </row>
    <row r="307" spans="1:12" x14ac:dyDescent="0.2">
      <c r="A307" t="s">
        <v>1340</v>
      </c>
      <c r="B307" t="s">
        <v>1341</v>
      </c>
      <c r="C307">
        <v>161269487</v>
      </c>
      <c r="D307">
        <v>161273087</v>
      </c>
      <c r="E307">
        <v>60</v>
      </c>
      <c r="F307" t="s">
        <v>695</v>
      </c>
      <c r="G307" t="s">
        <v>1342</v>
      </c>
      <c r="H307" t="s">
        <v>1343</v>
      </c>
      <c r="I307">
        <v>794</v>
      </c>
      <c r="J307">
        <v>794</v>
      </c>
      <c r="K307">
        <v>24574</v>
      </c>
      <c r="L307">
        <v>24574</v>
      </c>
    </row>
    <row r="308" spans="1:12" x14ac:dyDescent="0.2">
      <c r="A308" t="s">
        <v>1344</v>
      </c>
      <c r="B308" t="s">
        <v>1345</v>
      </c>
      <c r="C308">
        <v>161617127</v>
      </c>
      <c r="D308">
        <v>161621387</v>
      </c>
      <c r="E308">
        <v>71</v>
      </c>
      <c r="F308" t="s">
        <v>695</v>
      </c>
      <c r="G308" t="s">
        <v>1346</v>
      </c>
      <c r="H308" t="s">
        <v>1347</v>
      </c>
      <c r="I308">
        <v>855</v>
      </c>
      <c r="J308">
        <v>856</v>
      </c>
      <c r="K308">
        <v>24635</v>
      </c>
      <c r="L308">
        <v>24636</v>
      </c>
    </row>
    <row r="309" spans="1:12" x14ac:dyDescent="0.2">
      <c r="A309" t="s">
        <v>1348</v>
      </c>
      <c r="B309" t="s">
        <v>1349</v>
      </c>
      <c r="C309">
        <v>161874829</v>
      </c>
      <c r="D309">
        <v>161879089</v>
      </c>
      <c r="E309">
        <v>71</v>
      </c>
      <c r="F309" t="s">
        <v>700</v>
      </c>
      <c r="G309" t="s">
        <v>1350</v>
      </c>
      <c r="H309" t="s">
        <v>1351</v>
      </c>
      <c r="I309">
        <v>901</v>
      </c>
      <c r="J309">
        <v>901</v>
      </c>
      <c r="K309">
        <v>24681</v>
      </c>
      <c r="L309">
        <v>24681</v>
      </c>
    </row>
    <row r="310" spans="1:12" x14ac:dyDescent="0.2">
      <c r="A310" t="s">
        <v>1352</v>
      </c>
      <c r="B310" t="s">
        <v>1353</v>
      </c>
      <c r="C310">
        <v>162131948</v>
      </c>
      <c r="D310">
        <v>162136208</v>
      </c>
      <c r="E310">
        <v>71</v>
      </c>
      <c r="F310" t="s">
        <v>695</v>
      </c>
      <c r="G310" t="s">
        <v>1354</v>
      </c>
      <c r="H310" t="s">
        <v>1355</v>
      </c>
      <c r="I310">
        <v>946</v>
      </c>
      <c r="J310">
        <v>947</v>
      </c>
      <c r="K310">
        <v>24726</v>
      </c>
      <c r="L310">
        <v>24727</v>
      </c>
    </row>
    <row r="311" spans="1:12" x14ac:dyDescent="0.2">
      <c r="A311" t="s">
        <v>1356</v>
      </c>
      <c r="B311" t="s">
        <v>1357</v>
      </c>
      <c r="C311">
        <v>162737294</v>
      </c>
      <c r="D311">
        <v>162741554</v>
      </c>
      <c r="E311">
        <v>71</v>
      </c>
      <c r="F311" t="s">
        <v>685</v>
      </c>
      <c r="G311" t="s">
        <v>1358</v>
      </c>
      <c r="H311" t="s">
        <v>1359</v>
      </c>
      <c r="I311">
        <v>1053</v>
      </c>
      <c r="J311">
        <v>1054</v>
      </c>
      <c r="K311">
        <v>24833</v>
      </c>
      <c r="L311">
        <v>24834</v>
      </c>
    </row>
    <row r="312" spans="1:12" x14ac:dyDescent="0.2">
      <c r="A312" t="s">
        <v>1360</v>
      </c>
      <c r="B312" t="s">
        <v>1361</v>
      </c>
      <c r="C312">
        <v>162850441</v>
      </c>
      <c r="D312">
        <v>162854701</v>
      </c>
      <c r="E312">
        <v>71</v>
      </c>
      <c r="F312" t="s">
        <v>1034</v>
      </c>
      <c r="G312" t="s">
        <v>1362</v>
      </c>
      <c r="H312" t="s">
        <v>1363</v>
      </c>
      <c r="I312">
        <v>1073</v>
      </c>
      <c r="J312">
        <v>1074</v>
      </c>
      <c r="K312">
        <v>24853</v>
      </c>
      <c r="L312">
        <v>24854</v>
      </c>
    </row>
    <row r="313" spans="1:12" x14ac:dyDescent="0.2">
      <c r="A313" t="s">
        <v>1364</v>
      </c>
      <c r="B313" t="s">
        <v>1365</v>
      </c>
      <c r="C313">
        <v>163102484</v>
      </c>
      <c r="D313">
        <v>163106144</v>
      </c>
      <c r="E313">
        <v>61</v>
      </c>
      <c r="F313" t="s">
        <v>1366</v>
      </c>
      <c r="G313" t="s">
        <v>1367</v>
      </c>
      <c r="H313" t="s">
        <v>1368</v>
      </c>
      <c r="I313">
        <v>1118</v>
      </c>
      <c r="J313">
        <v>1118</v>
      </c>
      <c r="K313">
        <v>24898</v>
      </c>
      <c r="L313">
        <v>24898</v>
      </c>
    </row>
    <row r="314" spans="1:12" x14ac:dyDescent="0.2">
      <c r="A314" t="s">
        <v>1369</v>
      </c>
      <c r="B314" t="s">
        <v>1370</v>
      </c>
      <c r="C314">
        <v>163193001</v>
      </c>
      <c r="D314">
        <v>163196661</v>
      </c>
      <c r="E314">
        <v>61</v>
      </c>
      <c r="F314" t="s">
        <v>1371</v>
      </c>
      <c r="G314" t="s">
        <v>1372</v>
      </c>
      <c r="H314" t="s">
        <v>1373</v>
      </c>
      <c r="I314">
        <v>1134</v>
      </c>
      <c r="J314">
        <v>1134</v>
      </c>
      <c r="K314">
        <v>24914</v>
      </c>
      <c r="L314">
        <v>24914</v>
      </c>
    </row>
    <row r="315" spans="1:12" x14ac:dyDescent="0.2">
      <c r="A315" t="s">
        <v>1374</v>
      </c>
      <c r="B315" t="s">
        <v>1375</v>
      </c>
      <c r="C315">
        <v>163427544</v>
      </c>
      <c r="D315">
        <v>163431804</v>
      </c>
      <c r="E315">
        <v>71</v>
      </c>
      <c r="F315" t="s">
        <v>685</v>
      </c>
      <c r="G315" t="s">
        <v>1376</v>
      </c>
      <c r="H315" t="s">
        <v>1377</v>
      </c>
      <c r="I315">
        <v>1175</v>
      </c>
      <c r="J315">
        <v>1176</v>
      </c>
      <c r="K315">
        <v>24955</v>
      </c>
      <c r="L315">
        <v>24956</v>
      </c>
    </row>
    <row r="316" spans="1:12" x14ac:dyDescent="0.2">
      <c r="A316" t="s">
        <v>1378</v>
      </c>
      <c r="B316" t="s">
        <v>1379</v>
      </c>
      <c r="C316">
        <v>163695618</v>
      </c>
      <c r="D316">
        <v>163701018</v>
      </c>
      <c r="E316">
        <v>90</v>
      </c>
      <c r="F316" t="s">
        <v>902</v>
      </c>
      <c r="G316" t="s">
        <v>1380</v>
      </c>
      <c r="H316" t="s">
        <v>1381</v>
      </c>
      <c r="I316">
        <v>1223</v>
      </c>
      <c r="J316">
        <v>1223</v>
      </c>
      <c r="K316">
        <v>25003</v>
      </c>
      <c r="L316">
        <v>25003</v>
      </c>
    </row>
    <row r="317" spans="1:12" x14ac:dyDescent="0.2">
      <c r="A317" t="s">
        <v>1382</v>
      </c>
      <c r="B317" t="s">
        <v>1383</v>
      </c>
      <c r="C317">
        <v>163696519</v>
      </c>
      <c r="D317">
        <v>163700179</v>
      </c>
      <c r="E317">
        <v>61</v>
      </c>
      <c r="F317" t="s">
        <v>685</v>
      </c>
      <c r="G317" t="s">
        <v>1384</v>
      </c>
      <c r="H317" t="s">
        <v>1385</v>
      </c>
      <c r="I317">
        <v>1223</v>
      </c>
      <c r="J317">
        <v>1223</v>
      </c>
      <c r="K317">
        <v>25003</v>
      </c>
      <c r="L317">
        <v>25003</v>
      </c>
    </row>
    <row r="318" spans="1:12" x14ac:dyDescent="0.2">
      <c r="A318" t="s">
        <v>1386</v>
      </c>
      <c r="B318" t="s">
        <v>1387</v>
      </c>
      <c r="C318">
        <v>164044147</v>
      </c>
      <c r="D318">
        <v>164048407</v>
      </c>
      <c r="E318">
        <v>71</v>
      </c>
      <c r="F318" t="s">
        <v>700</v>
      </c>
      <c r="G318" t="s">
        <v>1388</v>
      </c>
      <c r="H318" t="s">
        <v>1389</v>
      </c>
      <c r="I318">
        <v>1284</v>
      </c>
      <c r="J318">
        <v>1285</v>
      </c>
      <c r="K318">
        <v>25064</v>
      </c>
      <c r="L318">
        <v>25065</v>
      </c>
    </row>
    <row r="319" spans="1:12" x14ac:dyDescent="0.2">
      <c r="A319" t="s">
        <v>1390</v>
      </c>
      <c r="B319" t="s">
        <v>1391</v>
      </c>
      <c r="C319">
        <v>164301841</v>
      </c>
      <c r="D319">
        <v>164305501</v>
      </c>
      <c r="E319">
        <v>61</v>
      </c>
      <c r="F319" t="s">
        <v>685</v>
      </c>
      <c r="G319" t="s">
        <v>1392</v>
      </c>
      <c r="H319" t="s">
        <v>1393</v>
      </c>
      <c r="I319">
        <v>1330</v>
      </c>
      <c r="J319">
        <v>1330</v>
      </c>
      <c r="K319">
        <v>25110</v>
      </c>
      <c r="L319">
        <v>25110</v>
      </c>
    </row>
    <row r="320" spans="1:12" x14ac:dyDescent="0.2">
      <c r="A320" s="5" t="s">
        <v>1394</v>
      </c>
      <c r="B320" s="5" t="s">
        <v>1395</v>
      </c>
      <c r="C320" s="5">
        <v>164649506</v>
      </c>
      <c r="D320" s="5">
        <v>164653766</v>
      </c>
      <c r="E320" s="5">
        <v>71</v>
      </c>
      <c r="F320" s="5" t="s">
        <v>685</v>
      </c>
      <c r="G320" s="5" t="s">
        <v>1396</v>
      </c>
      <c r="H320" s="5" t="s">
        <v>1397</v>
      </c>
      <c r="I320" s="5">
        <v>4</v>
      </c>
      <c r="J320" s="5">
        <v>5</v>
      </c>
      <c r="K320" s="5">
        <v>25171</v>
      </c>
      <c r="L320" s="5">
        <v>25172</v>
      </c>
    </row>
    <row r="321" spans="1:12" x14ac:dyDescent="0.2">
      <c r="A321" t="s">
        <v>1398</v>
      </c>
      <c r="B321" t="s">
        <v>1399</v>
      </c>
      <c r="C321">
        <v>164921059</v>
      </c>
      <c r="D321">
        <v>164925259</v>
      </c>
      <c r="E321">
        <v>70</v>
      </c>
      <c r="F321" t="s">
        <v>695</v>
      </c>
      <c r="G321" t="s">
        <v>1400</v>
      </c>
      <c r="H321" t="s">
        <v>1401</v>
      </c>
      <c r="I321">
        <v>52</v>
      </c>
      <c r="J321">
        <v>53</v>
      </c>
      <c r="K321">
        <v>25219</v>
      </c>
      <c r="L321">
        <v>25220</v>
      </c>
    </row>
    <row r="322" spans="1:12" x14ac:dyDescent="0.2">
      <c r="A322" t="s">
        <v>1402</v>
      </c>
      <c r="B322" t="s">
        <v>1403</v>
      </c>
      <c r="C322">
        <v>165235313</v>
      </c>
      <c r="D322">
        <v>165238973</v>
      </c>
      <c r="E322">
        <v>61</v>
      </c>
      <c r="F322" t="s">
        <v>695</v>
      </c>
      <c r="G322" t="s">
        <v>1404</v>
      </c>
      <c r="H322" t="s">
        <v>1405</v>
      </c>
      <c r="I322">
        <v>108</v>
      </c>
      <c r="J322">
        <v>108</v>
      </c>
      <c r="K322">
        <v>25275</v>
      </c>
      <c r="L322">
        <v>25275</v>
      </c>
    </row>
    <row r="323" spans="1:12" x14ac:dyDescent="0.2">
      <c r="A323" t="s">
        <v>1406</v>
      </c>
      <c r="B323" t="s">
        <v>1407</v>
      </c>
      <c r="C323">
        <v>165574759</v>
      </c>
      <c r="D323">
        <v>165578419</v>
      </c>
      <c r="E323">
        <v>61</v>
      </c>
      <c r="F323" t="s">
        <v>695</v>
      </c>
      <c r="G323" t="s">
        <v>1408</v>
      </c>
      <c r="H323" t="s">
        <v>1409</v>
      </c>
      <c r="I323">
        <v>168</v>
      </c>
      <c r="J323">
        <v>168</v>
      </c>
      <c r="K323">
        <v>25335</v>
      </c>
      <c r="L323">
        <v>25335</v>
      </c>
    </row>
    <row r="324" spans="1:12" x14ac:dyDescent="0.2">
      <c r="A324" t="s">
        <v>1410</v>
      </c>
      <c r="B324" t="s">
        <v>1411</v>
      </c>
      <c r="C324">
        <v>165791278</v>
      </c>
      <c r="D324">
        <v>165794938</v>
      </c>
      <c r="E324">
        <v>61</v>
      </c>
      <c r="F324" t="s">
        <v>695</v>
      </c>
      <c r="G324" t="s">
        <v>1412</v>
      </c>
      <c r="H324" t="s">
        <v>1413</v>
      </c>
      <c r="I324">
        <v>206</v>
      </c>
      <c r="J324">
        <v>207</v>
      </c>
      <c r="K324">
        <v>25373</v>
      </c>
      <c r="L324">
        <v>25374</v>
      </c>
    </row>
    <row r="325" spans="1:12" x14ac:dyDescent="0.2">
      <c r="A325" t="s">
        <v>1414</v>
      </c>
      <c r="B325" t="s">
        <v>1415</v>
      </c>
      <c r="C325">
        <v>166126038</v>
      </c>
      <c r="D325">
        <v>166130298</v>
      </c>
      <c r="E325">
        <v>71</v>
      </c>
      <c r="F325" t="s">
        <v>685</v>
      </c>
      <c r="G325" t="s">
        <v>1416</v>
      </c>
      <c r="H325" t="s">
        <v>1417</v>
      </c>
      <c r="I325">
        <v>265</v>
      </c>
      <c r="J325">
        <v>266</v>
      </c>
      <c r="K325">
        <v>25432</v>
      </c>
      <c r="L325">
        <v>25433</v>
      </c>
    </row>
    <row r="326" spans="1:12" x14ac:dyDescent="0.2">
      <c r="A326" t="s">
        <v>1418</v>
      </c>
      <c r="B326" t="s">
        <v>1419</v>
      </c>
      <c r="C326">
        <v>166462908</v>
      </c>
      <c r="D326">
        <v>166466568</v>
      </c>
      <c r="E326">
        <v>61</v>
      </c>
      <c r="F326" t="s">
        <v>695</v>
      </c>
      <c r="G326" t="s">
        <v>1420</v>
      </c>
      <c r="H326" t="s">
        <v>1421</v>
      </c>
      <c r="I326">
        <v>325</v>
      </c>
      <c r="J326">
        <v>325</v>
      </c>
      <c r="K326">
        <v>25492</v>
      </c>
      <c r="L326">
        <v>25492</v>
      </c>
    </row>
    <row r="327" spans="1:12" x14ac:dyDescent="0.2">
      <c r="A327" t="s">
        <v>1422</v>
      </c>
      <c r="B327" t="s">
        <v>1423</v>
      </c>
      <c r="C327">
        <v>166731395</v>
      </c>
      <c r="D327">
        <v>166735655</v>
      </c>
      <c r="E327">
        <v>71</v>
      </c>
      <c r="F327" t="s">
        <v>1034</v>
      </c>
      <c r="G327" t="s">
        <v>1424</v>
      </c>
      <c r="H327" t="s">
        <v>1425</v>
      </c>
      <c r="I327">
        <v>372</v>
      </c>
      <c r="J327">
        <v>373</v>
      </c>
      <c r="K327">
        <v>25539</v>
      </c>
      <c r="L327">
        <v>25540</v>
      </c>
    </row>
    <row r="328" spans="1:12" x14ac:dyDescent="0.2">
      <c r="A328" t="s">
        <v>38</v>
      </c>
      <c r="B328" t="s">
        <v>1426</v>
      </c>
      <c r="C328">
        <v>166968347</v>
      </c>
      <c r="D328">
        <v>166969787</v>
      </c>
      <c r="E328">
        <v>24</v>
      </c>
      <c r="F328" t="s">
        <v>36</v>
      </c>
      <c r="G328" t="s">
        <v>1427</v>
      </c>
      <c r="H328" t="s">
        <v>1428</v>
      </c>
      <c r="I328">
        <v>414</v>
      </c>
      <c r="J328">
        <v>414</v>
      </c>
      <c r="K328">
        <v>25581</v>
      </c>
      <c r="L328">
        <v>25581</v>
      </c>
    </row>
    <row r="329" spans="1:12" x14ac:dyDescent="0.2">
      <c r="A329" t="s">
        <v>1429</v>
      </c>
      <c r="B329" t="s">
        <v>1430</v>
      </c>
      <c r="C329">
        <v>167087803</v>
      </c>
      <c r="D329">
        <v>167092063</v>
      </c>
      <c r="E329">
        <v>71</v>
      </c>
      <c r="F329" t="s">
        <v>685</v>
      </c>
      <c r="G329" t="s">
        <v>1431</v>
      </c>
      <c r="H329" t="s">
        <v>1432</v>
      </c>
      <c r="I329">
        <v>435</v>
      </c>
      <c r="J329">
        <v>436</v>
      </c>
      <c r="K329">
        <v>25602</v>
      </c>
      <c r="L329">
        <v>25603</v>
      </c>
    </row>
    <row r="330" spans="1:12" x14ac:dyDescent="0.2">
      <c r="A330" t="s">
        <v>1433</v>
      </c>
      <c r="B330" t="s">
        <v>1434</v>
      </c>
      <c r="C330">
        <v>167857201</v>
      </c>
      <c r="D330">
        <v>167861461</v>
      </c>
      <c r="E330">
        <v>71</v>
      </c>
      <c r="F330" t="s">
        <v>695</v>
      </c>
      <c r="G330" t="s">
        <v>1435</v>
      </c>
      <c r="H330" t="s">
        <v>1436</v>
      </c>
      <c r="I330">
        <v>571</v>
      </c>
      <c r="J330">
        <v>571</v>
      </c>
      <c r="K330">
        <v>25738</v>
      </c>
      <c r="L330">
        <v>25738</v>
      </c>
    </row>
    <row r="331" spans="1:12" x14ac:dyDescent="0.2">
      <c r="A331" t="s">
        <v>1437</v>
      </c>
      <c r="B331" t="s">
        <v>1438</v>
      </c>
      <c r="C331">
        <v>168456018</v>
      </c>
      <c r="D331">
        <v>168461418</v>
      </c>
      <c r="E331">
        <v>90</v>
      </c>
      <c r="F331" t="s">
        <v>902</v>
      </c>
      <c r="G331" t="s">
        <v>1439</v>
      </c>
      <c r="H331" t="s">
        <v>1440</v>
      </c>
      <c r="I331">
        <v>677</v>
      </c>
      <c r="J331">
        <v>678</v>
      </c>
      <c r="K331">
        <v>25844</v>
      </c>
      <c r="L331">
        <v>25845</v>
      </c>
    </row>
    <row r="332" spans="1:12" x14ac:dyDescent="0.2">
      <c r="A332" t="s">
        <v>1441</v>
      </c>
      <c r="B332" t="s">
        <v>1442</v>
      </c>
      <c r="C332">
        <v>168456876</v>
      </c>
      <c r="D332">
        <v>168461256</v>
      </c>
      <c r="E332">
        <v>73</v>
      </c>
      <c r="F332" t="s">
        <v>700</v>
      </c>
      <c r="G332" t="s">
        <v>1443</v>
      </c>
      <c r="H332" t="s">
        <v>1440</v>
      </c>
      <c r="I332">
        <v>677</v>
      </c>
      <c r="J332">
        <v>678</v>
      </c>
      <c r="K332">
        <v>25844</v>
      </c>
      <c r="L332">
        <v>25845</v>
      </c>
    </row>
    <row r="333" spans="1:12" x14ac:dyDescent="0.2">
      <c r="A333" t="s">
        <v>1444</v>
      </c>
      <c r="B333" t="s">
        <v>1445</v>
      </c>
      <c r="C333">
        <v>169062209</v>
      </c>
      <c r="D333">
        <v>169066649</v>
      </c>
      <c r="E333">
        <v>74</v>
      </c>
      <c r="F333" s="9" t="s">
        <v>1446</v>
      </c>
      <c r="G333" t="s">
        <v>1447</v>
      </c>
      <c r="H333" t="s">
        <v>1448</v>
      </c>
      <c r="I333">
        <v>784</v>
      </c>
      <c r="J333">
        <v>785</v>
      </c>
      <c r="K333">
        <v>25951</v>
      </c>
      <c r="L333">
        <v>25952</v>
      </c>
    </row>
    <row r="334" spans="1:12" x14ac:dyDescent="0.2">
      <c r="A334" t="s">
        <v>1449</v>
      </c>
      <c r="B334" t="s">
        <v>1450</v>
      </c>
      <c r="C334">
        <v>169656221</v>
      </c>
      <c r="D334">
        <v>169660841</v>
      </c>
      <c r="E334">
        <v>77</v>
      </c>
      <c r="F334" t="s">
        <v>700</v>
      </c>
      <c r="G334" t="s">
        <v>1451</v>
      </c>
      <c r="H334" t="s">
        <v>1452</v>
      </c>
      <c r="I334">
        <v>889</v>
      </c>
      <c r="J334">
        <v>890</v>
      </c>
      <c r="K334">
        <v>26056</v>
      </c>
      <c r="L334">
        <v>26057</v>
      </c>
    </row>
    <row r="335" spans="1:12" x14ac:dyDescent="0.2">
      <c r="A335" t="s">
        <v>1453</v>
      </c>
      <c r="B335" t="s">
        <v>1454</v>
      </c>
      <c r="C335">
        <v>170318305</v>
      </c>
      <c r="D335">
        <v>170322925</v>
      </c>
      <c r="E335">
        <v>77</v>
      </c>
      <c r="F335" t="s">
        <v>695</v>
      </c>
      <c r="G335" t="s">
        <v>1455</v>
      </c>
      <c r="H335" t="s">
        <v>1456</v>
      </c>
      <c r="I335">
        <v>1006</v>
      </c>
      <c r="J335">
        <v>1007</v>
      </c>
      <c r="K335">
        <v>26173</v>
      </c>
      <c r="L335">
        <v>26174</v>
      </c>
    </row>
    <row r="336" spans="1:12" x14ac:dyDescent="0.2">
      <c r="A336" t="s">
        <v>1457</v>
      </c>
      <c r="B336" t="s">
        <v>1458</v>
      </c>
      <c r="C336">
        <v>170948418</v>
      </c>
      <c r="D336">
        <v>170953818</v>
      </c>
      <c r="E336">
        <v>90</v>
      </c>
      <c r="F336" t="s">
        <v>902</v>
      </c>
      <c r="G336" t="s">
        <v>1459</v>
      </c>
      <c r="H336" t="s">
        <v>1460</v>
      </c>
      <c r="I336">
        <v>1118</v>
      </c>
      <c r="J336">
        <v>1118</v>
      </c>
      <c r="K336">
        <v>26285</v>
      </c>
      <c r="L336">
        <v>26285</v>
      </c>
    </row>
    <row r="337" spans="1:12" x14ac:dyDescent="0.2">
      <c r="A337" t="s">
        <v>1461</v>
      </c>
      <c r="B337" t="s">
        <v>1462</v>
      </c>
      <c r="C337">
        <v>170948906</v>
      </c>
      <c r="D337">
        <v>170953226</v>
      </c>
      <c r="E337">
        <v>72</v>
      </c>
      <c r="F337" t="s">
        <v>700</v>
      </c>
      <c r="G337" t="s">
        <v>1463</v>
      </c>
      <c r="H337" t="s">
        <v>1464</v>
      </c>
      <c r="I337">
        <v>1118</v>
      </c>
      <c r="J337">
        <v>1118</v>
      </c>
      <c r="K337">
        <v>26285</v>
      </c>
      <c r="L337">
        <v>26285</v>
      </c>
    </row>
    <row r="338" spans="1:12" x14ac:dyDescent="0.2">
      <c r="A338" t="s">
        <v>1465</v>
      </c>
      <c r="B338" t="s">
        <v>1466</v>
      </c>
      <c r="C338">
        <v>171477873</v>
      </c>
      <c r="D338">
        <v>171482973</v>
      </c>
      <c r="E338">
        <v>85</v>
      </c>
      <c r="F338" t="s">
        <v>700</v>
      </c>
      <c r="G338" t="s">
        <v>1467</v>
      </c>
      <c r="H338" t="s">
        <v>1468</v>
      </c>
      <c r="I338">
        <v>1211</v>
      </c>
      <c r="J338">
        <v>1212</v>
      </c>
      <c r="K338">
        <v>26378</v>
      </c>
      <c r="L338">
        <v>26379</v>
      </c>
    </row>
    <row r="339" spans="1:12" x14ac:dyDescent="0.2">
      <c r="A339" t="s">
        <v>1469</v>
      </c>
      <c r="B339" t="s">
        <v>1470</v>
      </c>
      <c r="C339">
        <v>172086027</v>
      </c>
      <c r="D339">
        <v>172091127</v>
      </c>
      <c r="E339">
        <v>85</v>
      </c>
      <c r="F339" t="s">
        <v>700</v>
      </c>
      <c r="G339" t="s">
        <v>1471</v>
      </c>
      <c r="H339" t="s">
        <v>1472</v>
      </c>
      <c r="I339">
        <v>1319</v>
      </c>
      <c r="J339">
        <v>1320</v>
      </c>
      <c r="K339">
        <v>26486</v>
      </c>
      <c r="L339">
        <v>26487</v>
      </c>
    </row>
    <row r="340" spans="1:12" x14ac:dyDescent="0.2">
      <c r="A340" t="s">
        <v>1473</v>
      </c>
      <c r="B340" t="s">
        <v>1474</v>
      </c>
      <c r="C340">
        <v>172691370</v>
      </c>
      <c r="D340">
        <v>172696350</v>
      </c>
      <c r="E340">
        <v>83</v>
      </c>
      <c r="F340" t="s">
        <v>700</v>
      </c>
      <c r="G340" t="s">
        <v>1475</v>
      </c>
      <c r="H340" t="s">
        <v>1476</v>
      </c>
      <c r="I340">
        <v>39</v>
      </c>
      <c r="J340">
        <v>39</v>
      </c>
      <c r="K340">
        <v>26593</v>
      </c>
      <c r="L340">
        <v>26593</v>
      </c>
    </row>
    <row r="341" spans="1:12" x14ac:dyDescent="0.2">
      <c r="A341" t="s">
        <v>1477</v>
      </c>
      <c r="B341" t="s">
        <v>1478</v>
      </c>
      <c r="C341">
        <v>173295738</v>
      </c>
      <c r="D341">
        <v>173301138</v>
      </c>
      <c r="E341">
        <v>90</v>
      </c>
      <c r="F341" t="s">
        <v>902</v>
      </c>
      <c r="G341" t="s">
        <v>1479</v>
      </c>
      <c r="H341" t="s">
        <v>1480</v>
      </c>
      <c r="I341">
        <v>145</v>
      </c>
      <c r="J341">
        <v>146</v>
      </c>
      <c r="K341">
        <v>26699</v>
      </c>
      <c r="L341">
        <v>26700</v>
      </c>
    </row>
    <row r="342" spans="1:12" x14ac:dyDescent="0.2">
      <c r="A342" s="30" t="s">
        <v>1481</v>
      </c>
      <c r="B342" s="30" t="s">
        <v>1482</v>
      </c>
      <c r="C342" s="30">
        <v>173295925</v>
      </c>
      <c r="D342" s="30">
        <v>173301025</v>
      </c>
      <c r="E342" s="30">
        <v>85</v>
      </c>
      <c r="F342" s="30" t="s">
        <v>700</v>
      </c>
      <c r="G342" s="30" t="s">
        <v>1479</v>
      </c>
      <c r="H342" s="30" t="s">
        <v>1480</v>
      </c>
      <c r="I342" s="30">
        <v>145</v>
      </c>
      <c r="J342" s="30">
        <v>146</v>
      </c>
      <c r="K342" s="30">
        <v>26699</v>
      </c>
      <c r="L342" s="30">
        <v>26700</v>
      </c>
    </row>
    <row r="343" spans="1:12" x14ac:dyDescent="0.2">
      <c r="A343" t="s">
        <v>1483</v>
      </c>
      <c r="B343" t="s">
        <v>1484</v>
      </c>
      <c r="C343">
        <v>173901449</v>
      </c>
      <c r="D343">
        <v>173905769</v>
      </c>
      <c r="E343">
        <v>72</v>
      </c>
      <c r="F343" t="s">
        <v>700</v>
      </c>
      <c r="G343" t="s">
        <v>1485</v>
      </c>
      <c r="H343" t="s">
        <v>1486</v>
      </c>
      <c r="I343">
        <v>252</v>
      </c>
      <c r="J343">
        <v>253</v>
      </c>
      <c r="K343">
        <v>26806</v>
      </c>
      <c r="L343">
        <v>26807</v>
      </c>
    </row>
    <row r="344" spans="1:12" x14ac:dyDescent="0.2">
      <c r="A344" t="s">
        <v>1487</v>
      </c>
      <c r="B344" t="s">
        <v>1488</v>
      </c>
      <c r="C344">
        <v>174484305</v>
      </c>
      <c r="D344">
        <v>174489105</v>
      </c>
      <c r="E344">
        <v>80</v>
      </c>
      <c r="F344" t="s">
        <v>700</v>
      </c>
      <c r="G344" t="s">
        <v>1489</v>
      </c>
      <c r="H344" t="s">
        <v>1490</v>
      </c>
      <c r="I344">
        <v>356</v>
      </c>
      <c r="J344">
        <v>356</v>
      </c>
      <c r="K344">
        <v>26910</v>
      </c>
      <c r="L344">
        <v>26910</v>
      </c>
    </row>
    <row r="345" spans="1:12" x14ac:dyDescent="0.2">
      <c r="A345" t="s">
        <v>1491</v>
      </c>
      <c r="B345" t="s">
        <v>1492</v>
      </c>
      <c r="C345">
        <v>175089776</v>
      </c>
      <c r="D345">
        <v>175094396</v>
      </c>
      <c r="E345">
        <v>77</v>
      </c>
      <c r="F345" t="s">
        <v>700</v>
      </c>
      <c r="G345" t="s">
        <v>1493</v>
      </c>
      <c r="H345" t="s">
        <v>1494</v>
      </c>
      <c r="I345">
        <v>463</v>
      </c>
      <c r="J345">
        <v>463</v>
      </c>
      <c r="K345">
        <v>27017</v>
      </c>
      <c r="L345">
        <v>27017</v>
      </c>
    </row>
    <row r="346" spans="1:12" x14ac:dyDescent="0.2">
      <c r="A346" t="s">
        <v>1495</v>
      </c>
      <c r="B346" t="s">
        <v>1496</v>
      </c>
      <c r="C346">
        <v>175712206</v>
      </c>
      <c r="D346">
        <v>175716706</v>
      </c>
      <c r="E346">
        <v>75</v>
      </c>
      <c r="F346" t="s">
        <v>685</v>
      </c>
      <c r="G346" t="s">
        <v>1497</v>
      </c>
      <c r="H346" t="s">
        <v>1498</v>
      </c>
      <c r="I346">
        <v>573</v>
      </c>
      <c r="J346">
        <v>573</v>
      </c>
      <c r="K346">
        <v>27127</v>
      </c>
      <c r="L346">
        <v>27127</v>
      </c>
    </row>
    <row r="347" spans="1:12" x14ac:dyDescent="0.2">
      <c r="A347" t="s">
        <v>1499</v>
      </c>
      <c r="B347" t="s">
        <v>1500</v>
      </c>
      <c r="C347">
        <v>175966832</v>
      </c>
      <c r="D347">
        <v>175971332</v>
      </c>
      <c r="E347">
        <v>75</v>
      </c>
      <c r="F347" t="s">
        <v>685</v>
      </c>
      <c r="G347" t="s">
        <v>1501</v>
      </c>
      <c r="H347" t="s">
        <v>1502</v>
      </c>
      <c r="I347">
        <v>618</v>
      </c>
      <c r="J347">
        <v>618</v>
      </c>
      <c r="K347">
        <v>27172</v>
      </c>
      <c r="L347">
        <v>27172</v>
      </c>
    </row>
    <row r="348" spans="1:12" x14ac:dyDescent="0.2">
      <c r="A348" t="s">
        <v>1503</v>
      </c>
      <c r="B348" t="s">
        <v>1504</v>
      </c>
      <c r="C348">
        <v>176311984</v>
      </c>
      <c r="D348">
        <v>176316364</v>
      </c>
      <c r="E348">
        <v>73</v>
      </c>
      <c r="F348" t="s">
        <v>685</v>
      </c>
      <c r="G348" t="s">
        <v>1505</v>
      </c>
      <c r="H348" t="s">
        <v>1506</v>
      </c>
      <c r="I348">
        <v>679</v>
      </c>
      <c r="J348">
        <v>679</v>
      </c>
      <c r="K348">
        <v>27233</v>
      </c>
      <c r="L348">
        <v>27233</v>
      </c>
    </row>
    <row r="349" spans="1:12" x14ac:dyDescent="0.2">
      <c r="A349" t="s">
        <v>1507</v>
      </c>
      <c r="B349" t="s">
        <v>1508</v>
      </c>
      <c r="C349">
        <v>176923067</v>
      </c>
      <c r="D349">
        <v>176927387</v>
      </c>
      <c r="E349">
        <v>72</v>
      </c>
      <c r="F349" t="s">
        <v>685</v>
      </c>
      <c r="G349" t="s">
        <v>1509</v>
      </c>
      <c r="H349" t="s">
        <v>1510</v>
      </c>
      <c r="I349">
        <v>787</v>
      </c>
      <c r="J349">
        <v>787</v>
      </c>
      <c r="K349">
        <v>27341</v>
      </c>
      <c r="L349">
        <v>27341</v>
      </c>
    </row>
    <row r="350" spans="1:12" x14ac:dyDescent="0.2">
      <c r="A350" t="s">
        <v>39</v>
      </c>
      <c r="B350" t="s">
        <v>1511</v>
      </c>
      <c r="C350">
        <v>177524988</v>
      </c>
      <c r="D350">
        <v>177526428</v>
      </c>
      <c r="E350">
        <v>24</v>
      </c>
      <c r="F350" t="s">
        <v>31</v>
      </c>
      <c r="G350" t="s">
        <v>1512</v>
      </c>
      <c r="H350" t="s">
        <v>1513</v>
      </c>
      <c r="I350">
        <v>893</v>
      </c>
      <c r="J350">
        <v>893</v>
      </c>
      <c r="K350">
        <v>27447</v>
      </c>
      <c r="L350">
        <v>27447</v>
      </c>
    </row>
    <row r="351" spans="1:12" x14ac:dyDescent="0.2">
      <c r="A351" t="s">
        <v>1514</v>
      </c>
      <c r="B351" t="s">
        <v>1515</v>
      </c>
      <c r="C351">
        <v>177590681</v>
      </c>
      <c r="D351">
        <v>177594941</v>
      </c>
      <c r="E351">
        <v>71</v>
      </c>
      <c r="F351" t="s">
        <v>700</v>
      </c>
      <c r="G351" t="s">
        <v>1516</v>
      </c>
      <c r="H351" t="s">
        <v>1517</v>
      </c>
      <c r="I351">
        <v>905</v>
      </c>
      <c r="J351">
        <v>905</v>
      </c>
      <c r="K351">
        <v>27459</v>
      </c>
      <c r="L351">
        <v>27459</v>
      </c>
    </row>
    <row r="352" spans="1:12" x14ac:dyDescent="0.2">
      <c r="A352" t="s">
        <v>1518</v>
      </c>
      <c r="B352" t="s">
        <v>1519</v>
      </c>
      <c r="C352">
        <v>177935783</v>
      </c>
      <c r="D352">
        <v>177940043</v>
      </c>
      <c r="E352">
        <v>71</v>
      </c>
      <c r="F352" t="s">
        <v>700</v>
      </c>
      <c r="G352" t="s">
        <v>1520</v>
      </c>
      <c r="H352" t="s">
        <v>1521</v>
      </c>
      <c r="I352">
        <v>966</v>
      </c>
      <c r="J352">
        <v>966</v>
      </c>
      <c r="K352">
        <v>27520</v>
      </c>
      <c r="L352">
        <v>27520</v>
      </c>
    </row>
    <row r="353" spans="1:12" x14ac:dyDescent="0.2">
      <c r="A353" t="s">
        <v>1522</v>
      </c>
      <c r="B353" t="s">
        <v>1523</v>
      </c>
      <c r="C353">
        <v>178198818</v>
      </c>
      <c r="D353">
        <v>178204218</v>
      </c>
      <c r="E353">
        <v>90</v>
      </c>
      <c r="F353" t="s">
        <v>902</v>
      </c>
      <c r="G353" t="s">
        <v>1524</v>
      </c>
      <c r="H353" t="s">
        <v>1525</v>
      </c>
      <c r="I353">
        <v>1012</v>
      </c>
      <c r="J353">
        <v>1013</v>
      </c>
      <c r="K353">
        <v>27566</v>
      </c>
      <c r="L353">
        <v>27567</v>
      </c>
    </row>
    <row r="354" spans="1:12" x14ac:dyDescent="0.2">
      <c r="A354" t="s">
        <v>1526</v>
      </c>
      <c r="B354" t="s">
        <v>1527</v>
      </c>
      <c r="C354">
        <v>178199163</v>
      </c>
      <c r="D354">
        <v>178202823</v>
      </c>
      <c r="E354">
        <v>61</v>
      </c>
      <c r="F354" t="s">
        <v>700</v>
      </c>
      <c r="G354" t="s">
        <v>1528</v>
      </c>
      <c r="H354" t="s">
        <v>1529</v>
      </c>
      <c r="I354">
        <v>1012</v>
      </c>
      <c r="J354">
        <v>1013</v>
      </c>
      <c r="K354">
        <v>27566</v>
      </c>
      <c r="L354">
        <v>27567</v>
      </c>
    </row>
    <row r="355" spans="1:12" x14ac:dyDescent="0.2">
      <c r="A355" t="s">
        <v>1530</v>
      </c>
      <c r="B355" t="s">
        <v>1531</v>
      </c>
      <c r="C355">
        <v>178544256</v>
      </c>
      <c r="D355">
        <v>178547916</v>
      </c>
      <c r="E355">
        <v>61</v>
      </c>
      <c r="F355" t="s">
        <v>685</v>
      </c>
      <c r="G355" t="s">
        <v>1532</v>
      </c>
      <c r="H355" t="s">
        <v>1533</v>
      </c>
      <c r="I355">
        <v>1073</v>
      </c>
      <c r="J355">
        <v>1074</v>
      </c>
      <c r="K355">
        <v>27627</v>
      </c>
      <c r="L355">
        <v>27628</v>
      </c>
    </row>
    <row r="356" spans="1:12" x14ac:dyDescent="0.2">
      <c r="A356" t="s">
        <v>1534</v>
      </c>
      <c r="B356" t="s">
        <v>1535</v>
      </c>
      <c r="C356">
        <v>178795711</v>
      </c>
      <c r="D356">
        <v>178799371</v>
      </c>
      <c r="E356">
        <v>61</v>
      </c>
      <c r="F356" t="s">
        <v>700</v>
      </c>
      <c r="G356" t="s">
        <v>1536</v>
      </c>
      <c r="H356" t="s">
        <v>1537</v>
      </c>
      <c r="I356">
        <v>1118</v>
      </c>
      <c r="J356">
        <v>1118</v>
      </c>
      <c r="K356">
        <v>27672</v>
      </c>
      <c r="L356">
        <v>27672</v>
      </c>
    </row>
    <row r="357" spans="1:12" x14ac:dyDescent="0.2">
      <c r="A357" t="s">
        <v>1538</v>
      </c>
      <c r="B357" t="s">
        <v>1539</v>
      </c>
      <c r="C357">
        <v>179245772</v>
      </c>
      <c r="D357">
        <v>179249432</v>
      </c>
      <c r="E357">
        <v>61</v>
      </c>
      <c r="F357" t="s">
        <v>700</v>
      </c>
      <c r="G357" t="s">
        <v>1540</v>
      </c>
      <c r="H357" t="s">
        <v>1541</v>
      </c>
      <c r="I357">
        <v>1197</v>
      </c>
      <c r="J357">
        <v>1198</v>
      </c>
      <c r="K357">
        <v>27751</v>
      </c>
      <c r="L357">
        <v>27752</v>
      </c>
    </row>
    <row r="358" spans="1:12" x14ac:dyDescent="0.2">
      <c r="A358" t="s">
        <v>1542</v>
      </c>
      <c r="B358" t="s">
        <v>1543</v>
      </c>
      <c r="C358">
        <v>179760582</v>
      </c>
      <c r="D358">
        <v>179764242</v>
      </c>
      <c r="E358">
        <v>61</v>
      </c>
      <c r="F358" t="s">
        <v>685</v>
      </c>
      <c r="G358" t="s">
        <v>1544</v>
      </c>
      <c r="H358" t="s">
        <v>1545</v>
      </c>
      <c r="I358">
        <v>1288</v>
      </c>
      <c r="J358">
        <v>1289</v>
      </c>
      <c r="K358">
        <v>27842</v>
      </c>
      <c r="L358">
        <v>27843</v>
      </c>
    </row>
    <row r="359" spans="1:12" x14ac:dyDescent="0.2">
      <c r="A359" t="s">
        <v>1546</v>
      </c>
      <c r="B359" t="s">
        <v>1547</v>
      </c>
      <c r="C359">
        <v>179919457</v>
      </c>
      <c r="D359">
        <v>179919637</v>
      </c>
      <c r="E359">
        <v>3</v>
      </c>
      <c r="F359" t="s">
        <v>1548</v>
      </c>
      <c r="G359" t="s">
        <v>1549</v>
      </c>
      <c r="H359" t="s">
        <v>1549</v>
      </c>
      <c r="I359">
        <v>1316</v>
      </c>
      <c r="J359">
        <v>1316</v>
      </c>
      <c r="K359">
        <v>27870</v>
      </c>
      <c r="L359">
        <v>27870</v>
      </c>
    </row>
    <row r="360" spans="1:12" x14ac:dyDescent="0.2">
      <c r="A360" t="s">
        <v>1550</v>
      </c>
      <c r="B360" t="s">
        <v>1551</v>
      </c>
      <c r="C360">
        <v>180371553</v>
      </c>
      <c r="D360">
        <v>180371733</v>
      </c>
      <c r="E360">
        <v>3</v>
      </c>
      <c r="F360" t="s">
        <v>1552</v>
      </c>
      <c r="G360" t="s">
        <v>1553</v>
      </c>
      <c r="H360" t="s">
        <v>1553</v>
      </c>
      <c r="I360">
        <v>9</v>
      </c>
      <c r="J360">
        <v>9</v>
      </c>
      <c r="K360">
        <v>27950</v>
      </c>
      <c r="L360">
        <v>27950</v>
      </c>
    </row>
    <row r="361" spans="1:12" x14ac:dyDescent="0.2">
      <c r="A361" t="s">
        <v>1554</v>
      </c>
      <c r="B361" t="s">
        <v>1555</v>
      </c>
      <c r="C361">
        <v>180623063</v>
      </c>
      <c r="D361">
        <v>180627263</v>
      </c>
      <c r="E361">
        <v>70</v>
      </c>
      <c r="F361" t="s">
        <v>695</v>
      </c>
      <c r="G361" t="s">
        <v>1556</v>
      </c>
      <c r="H361" t="s">
        <v>1557</v>
      </c>
      <c r="I361">
        <v>54</v>
      </c>
      <c r="J361">
        <v>54</v>
      </c>
      <c r="K361">
        <v>27995</v>
      </c>
      <c r="L361">
        <v>27995</v>
      </c>
    </row>
    <row r="362" spans="1:12" x14ac:dyDescent="0.2">
      <c r="A362" t="s">
        <v>1558</v>
      </c>
      <c r="B362" t="s">
        <v>1559</v>
      </c>
      <c r="C362">
        <v>180965615</v>
      </c>
      <c r="D362">
        <v>180969215</v>
      </c>
      <c r="E362">
        <v>60</v>
      </c>
      <c r="F362" t="s">
        <v>700</v>
      </c>
      <c r="G362" t="s">
        <v>1560</v>
      </c>
      <c r="H362" t="s">
        <v>1561</v>
      </c>
      <c r="I362">
        <v>114</v>
      </c>
      <c r="J362">
        <v>115</v>
      </c>
      <c r="K362">
        <v>28055</v>
      </c>
      <c r="L362">
        <v>28056</v>
      </c>
    </row>
    <row r="363" spans="1:12" x14ac:dyDescent="0.2">
      <c r="A363" t="s">
        <v>1562</v>
      </c>
      <c r="B363" t="s">
        <v>1563</v>
      </c>
      <c r="C363">
        <v>181228378</v>
      </c>
      <c r="D363">
        <v>181232578</v>
      </c>
      <c r="E363">
        <v>70</v>
      </c>
      <c r="F363" t="s">
        <v>685</v>
      </c>
      <c r="G363" t="s">
        <v>1564</v>
      </c>
      <c r="H363" t="s">
        <v>1565</v>
      </c>
      <c r="I363">
        <v>161</v>
      </c>
      <c r="J363">
        <v>161</v>
      </c>
      <c r="K363">
        <v>28102</v>
      </c>
      <c r="L363">
        <v>28102</v>
      </c>
    </row>
    <row r="364" spans="1:12" x14ac:dyDescent="0.2">
      <c r="A364" t="s">
        <v>1566</v>
      </c>
      <c r="B364" t="s">
        <v>1567</v>
      </c>
      <c r="C364">
        <v>181323017</v>
      </c>
      <c r="D364">
        <v>181326617</v>
      </c>
      <c r="E364">
        <v>60</v>
      </c>
      <c r="F364" t="s">
        <v>685</v>
      </c>
      <c r="G364" t="s">
        <v>1568</v>
      </c>
      <c r="H364" t="s">
        <v>1569</v>
      </c>
      <c r="I364">
        <v>223</v>
      </c>
      <c r="J364">
        <v>224</v>
      </c>
      <c r="K364">
        <v>28164</v>
      </c>
      <c r="L364">
        <v>28165</v>
      </c>
    </row>
    <row r="365" spans="1:12" x14ac:dyDescent="0.2">
      <c r="A365" t="s">
        <v>1570</v>
      </c>
      <c r="B365" t="s">
        <v>1571</v>
      </c>
      <c r="C365">
        <v>181850711</v>
      </c>
      <c r="D365">
        <v>181854911</v>
      </c>
      <c r="E365">
        <v>70</v>
      </c>
      <c r="F365" t="s">
        <v>685</v>
      </c>
      <c r="G365" t="s">
        <v>1572</v>
      </c>
      <c r="H365" t="s">
        <v>1573</v>
      </c>
      <c r="I365">
        <v>271</v>
      </c>
      <c r="J365">
        <v>271</v>
      </c>
      <c r="K365">
        <v>28212</v>
      </c>
      <c r="L365">
        <v>28212</v>
      </c>
    </row>
    <row r="366" spans="1:12" x14ac:dyDescent="0.2">
      <c r="A366" t="s">
        <v>1574</v>
      </c>
      <c r="B366" t="s">
        <v>1575</v>
      </c>
      <c r="C366">
        <v>182102418</v>
      </c>
      <c r="D366">
        <v>182107818</v>
      </c>
      <c r="E366">
        <v>90</v>
      </c>
      <c r="F366" t="s">
        <v>902</v>
      </c>
      <c r="G366" t="s">
        <v>1576</v>
      </c>
      <c r="H366" t="s">
        <v>1577</v>
      </c>
      <c r="I366">
        <v>315</v>
      </c>
      <c r="J366">
        <v>316</v>
      </c>
      <c r="K366">
        <v>28256</v>
      </c>
      <c r="L366">
        <v>28257</v>
      </c>
    </row>
    <row r="367" spans="1:12" x14ac:dyDescent="0.2">
      <c r="A367" t="s">
        <v>1578</v>
      </c>
      <c r="B367" t="s">
        <v>1579</v>
      </c>
      <c r="C367">
        <v>182102745</v>
      </c>
      <c r="D367">
        <v>182107005</v>
      </c>
      <c r="E367">
        <v>71</v>
      </c>
      <c r="F367" t="s">
        <v>685</v>
      </c>
      <c r="G367" t="s">
        <v>1580</v>
      </c>
      <c r="H367" t="s">
        <v>1581</v>
      </c>
      <c r="I367">
        <v>315</v>
      </c>
      <c r="J367">
        <v>316</v>
      </c>
      <c r="K367">
        <v>28256</v>
      </c>
      <c r="L367">
        <v>28257</v>
      </c>
    </row>
    <row r="368" spans="1:12" x14ac:dyDescent="0.2">
      <c r="A368" t="s">
        <v>1582</v>
      </c>
      <c r="B368" t="s">
        <v>1583</v>
      </c>
      <c r="C368">
        <v>182221546</v>
      </c>
      <c r="D368">
        <v>182225806</v>
      </c>
      <c r="E368">
        <v>71</v>
      </c>
      <c r="F368" t="s">
        <v>685</v>
      </c>
      <c r="G368" t="s">
        <v>1584</v>
      </c>
      <c r="H368" t="s">
        <v>1585</v>
      </c>
      <c r="I368">
        <v>336</v>
      </c>
      <c r="J368">
        <v>337</v>
      </c>
      <c r="K368">
        <v>28277</v>
      </c>
      <c r="L368">
        <v>28278</v>
      </c>
    </row>
    <row r="369" spans="1:12" x14ac:dyDescent="0.2">
      <c r="A369" t="s">
        <v>1586</v>
      </c>
      <c r="B369" t="s">
        <v>1587</v>
      </c>
      <c r="C369">
        <v>182433402</v>
      </c>
      <c r="D369">
        <v>182437662</v>
      </c>
      <c r="E369">
        <v>71</v>
      </c>
      <c r="F369" t="s">
        <v>685</v>
      </c>
      <c r="G369" t="s">
        <v>1588</v>
      </c>
      <c r="H369" t="s">
        <v>1589</v>
      </c>
      <c r="I369">
        <v>374</v>
      </c>
      <c r="J369">
        <v>374</v>
      </c>
      <c r="K369">
        <v>28315</v>
      </c>
      <c r="L369">
        <v>28315</v>
      </c>
    </row>
    <row r="370" spans="1:12" x14ac:dyDescent="0.2">
      <c r="A370" t="s">
        <v>1590</v>
      </c>
      <c r="B370" t="s">
        <v>1591</v>
      </c>
      <c r="C370">
        <v>182781629</v>
      </c>
      <c r="D370">
        <v>182785289</v>
      </c>
      <c r="E370">
        <v>61</v>
      </c>
      <c r="F370" t="s">
        <v>685</v>
      </c>
      <c r="G370" t="s">
        <v>1592</v>
      </c>
      <c r="H370" t="s">
        <v>1593</v>
      </c>
      <c r="I370">
        <v>435</v>
      </c>
      <c r="J370">
        <v>436</v>
      </c>
      <c r="K370">
        <v>28376</v>
      </c>
      <c r="L370">
        <v>28377</v>
      </c>
    </row>
    <row r="371" spans="1:12" x14ac:dyDescent="0.2">
      <c r="A371" t="s">
        <v>1594</v>
      </c>
      <c r="B371" t="s">
        <v>1595</v>
      </c>
      <c r="C371">
        <v>183038751</v>
      </c>
      <c r="D371">
        <v>183043071</v>
      </c>
      <c r="E371">
        <v>72</v>
      </c>
      <c r="F371" t="s">
        <v>685</v>
      </c>
      <c r="G371" t="s">
        <v>1596</v>
      </c>
      <c r="H371" t="s">
        <v>1597</v>
      </c>
      <c r="I371">
        <v>481</v>
      </c>
      <c r="J371">
        <v>481</v>
      </c>
      <c r="K371">
        <v>28422</v>
      </c>
      <c r="L371">
        <v>28422</v>
      </c>
    </row>
    <row r="372" spans="1:12" x14ac:dyDescent="0.2">
      <c r="A372" t="s">
        <v>1598</v>
      </c>
      <c r="B372" t="s">
        <v>1599</v>
      </c>
      <c r="C372">
        <v>183386946</v>
      </c>
      <c r="D372">
        <v>183390606</v>
      </c>
      <c r="E372">
        <v>61</v>
      </c>
      <c r="F372" t="s">
        <v>685</v>
      </c>
      <c r="G372" t="s">
        <v>1600</v>
      </c>
      <c r="H372" t="s">
        <v>1601</v>
      </c>
      <c r="I372">
        <v>542</v>
      </c>
      <c r="J372">
        <v>543</v>
      </c>
      <c r="K372">
        <v>28483</v>
      </c>
      <c r="L372">
        <v>28484</v>
      </c>
    </row>
    <row r="373" spans="1:12" x14ac:dyDescent="0.2">
      <c r="A373" t="s">
        <v>1602</v>
      </c>
      <c r="B373" t="s">
        <v>1603</v>
      </c>
      <c r="C373">
        <v>183559228</v>
      </c>
      <c r="D373">
        <v>183563488</v>
      </c>
      <c r="E373">
        <v>71</v>
      </c>
      <c r="F373" t="s">
        <v>700</v>
      </c>
      <c r="G373" t="s">
        <v>1604</v>
      </c>
      <c r="H373" t="s">
        <v>1605</v>
      </c>
      <c r="I373">
        <v>573</v>
      </c>
      <c r="J373">
        <v>573</v>
      </c>
      <c r="K373">
        <v>28514</v>
      </c>
      <c r="L373">
        <v>28514</v>
      </c>
    </row>
    <row r="374" spans="1:12" x14ac:dyDescent="0.2">
      <c r="A374" t="s">
        <v>13</v>
      </c>
      <c r="B374" t="s">
        <v>1606</v>
      </c>
      <c r="C374">
        <v>183648428</v>
      </c>
      <c r="D374">
        <v>183649688</v>
      </c>
      <c r="E374">
        <v>21</v>
      </c>
      <c r="F374" t="s">
        <v>14</v>
      </c>
      <c r="G374" t="s">
        <v>1607</v>
      </c>
      <c r="H374" t="s">
        <v>1608</v>
      </c>
      <c r="I374">
        <v>588</v>
      </c>
      <c r="J374">
        <v>589</v>
      </c>
      <c r="K374">
        <v>28529</v>
      </c>
      <c r="L374">
        <v>28530</v>
      </c>
    </row>
    <row r="375" spans="1:12" x14ac:dyDescent="0.2">
      <c r="A375" t="s">
        <v>1609</v>
      </c>
      <c r="B375" t="s">
        <v>1610</v>
      </c>
      <c r="C375">
        <v>183653977</v>
      </c>
      <c r="D375">
        <v>183657817</v>
      </c>
      <c r="E375">
        <v>64</v>
      </c>
      <c r="F375" t="s">
        <v>700</v>
      </c>
      <c r="G375" t="s">
        <v>1611</v>
      </c>
      <c r="H375" t="s">
        <v>1612</v>
      </c>
      <c r="I375">
        <v>589</v>
      </c>
      <c r="J375">
        <v>590</v>
      </c>
      <c r="K375">
        <v>28530</v>
      </c>
      <c r="L375">
        <v>28531</v>
      </c>
    </row>
    <row r="376" spans="1:12" x14ac:dyDescent="0.2">
      <c r="A376" t="s">
        <v>1613</v>
      </c>
      <c r="B376" t="s">
        <v>1614</v>
      </c>
      <c r="C376">
        <v>184249098</v>
      </c>
      <c r="D376">
        <v>184254498</v>
      </c>
      <c r="E376">
        <v>90</v>
      </c>
      <c r="F376" t="s">
        <v>902</v>
      </c>
      <c r="G376" t="s">
        <v>1615</v>
      </c>
      <c r="H376" t="s">
        <v>1616</v>
      </c>
      <c r="I376">
        <v>695</v>
      </c>
      <c r="J376">
        <v>696</v>
      </c>
      <c r="K376">
        <v>28636</v>
      </c>
      <c r="L376">
        <v>28637</v>
      </c>
    </row>
    <row r="377" spans="1:12" x14ac:dyDescent="0.2">
      <c r="A377" t="s">
        <v>1617</v>
      </c>
      <c r="B377" t="s">
        <v>1618</v>
      </c>
      <c r="C377">
        <v>184249806</v>
      </c>
      <c r="D377">
        <v>184253646</v>
      </c>
      <c r="E377">
        <v>64</v>
      </c>
      <c r="F377" t="s">
        <v>700</v>
      </c>
      <c r="G377" t="s">
        <v>1619</v>
      </c>
      <c r="H377" t="s">
        <v>1620</v>
      </c>
      <c r="I377">
        <v>695</v>
      </c>
      <c r="J377">
        <v>695</v>
      </c>
      <c r="K377">
        <v>28636</v>
      </c>
      <c r="L377">
        <v>28636</v>
      </c>
    </row>
    <row r="378" spans="1:12" x14ac:dyDescent="0.2">
      <c r="A378" t="s">
        <v>1621</v>
      </c>
      <c r="B378" t="s">
        <v>1622</v>
      </c>
      <c r="C378">
        <v>184597724</v>
      </c>
      <c r="D378">
        <v>184600364</v>
      </c>
      <c r="E378">
        <v>44</v>
      </c>
      <c r="F378" t="s">
        <v>695</v>
      </c>
      <c r="G378" t="s">
        <v>1623</v>
      </c>
      <c r="H378" t="s">
        <v>1624</v>
      </c>
      <c r="I378">
        <v>756</v>
      </c>
      <c r="J378">
        <v>757</v>
      </c>
      <c r="K378">
        <v>28697</v>
      </c>
      <c r="L378">
        <v>28698</v>
      </c>
    </row>
    <row r="379" spans="1:12" x14ac:dyDescent="0.2">
      <c r="A379" t="s">
        <v>1625</v>
      </c>
      <c r="B379" t="s">
        <v>1626</v>
      </c>
      <c r="C379">
        <v>184855143</v>
      </c>
      <c r="D379">
        <v>184858383</v>
      </c>
      <c r="E379">
        <v>54</v>
      </c>
      <c r="F379" t="s">
        <v>685</v>
      </c>
      <c r="G379" t="s">
        <v>1627</v>
      </c>
      <c r="H379" t="s">
        <v>1628</v>
      </c>
      <c r="I379">
        <v>802</v>
      </c>
      <c r="J379">
        <v>802</v>
      </c>
      <c r="K379">
        <v>28743</v>
      </c>
      <c r="L379">
        <v>28743</v>
      </c>
    </row>
    <row r="380" spans="1:12" x14ac:dyDescent="0.2">
      <c r="A380" t="s">
        <v>1629</v>
      </c>
      <c r="B380" t="s">
        <v>1630</v>
      </c>
      <c r="C380">
        <v>185197398</v>
      </c>
      <c r="D380">
        <v>185200638</v>
      </c>
      <c r="E380">
        <v>54</v>
      </c>
      <c r="F380" t="s">
        <v>685</v>
      </c>
      <c r="G380" t="s">
        <v>1631</v>
      </c>
      <c r="H380" t="s">
        <v>1632</v>
      </c>
      <c r="I380">
        <v>862</v>
      </c>
      <c r="J380">
        <v>863</v>
      </c>
      <c r="K380">
        <v>28803</v>
      </c>
      <c r="L380">
        <v>28804</v>
      </c>
    </row>
    <row r="381" spans="1:12" x14ac:dyDescent="0.2">
      <c r="A381" t="s">
        <v>1633</v>
      </c>
      <c r="B381" t="s">
        <v>1634</v>
      </c>
      <c r="C381">
        <v>185460479</v>
      </c>
      <c r="D381">
        <v>185463719</v>
      </c>
      <c r="E381">
        <v>54</v>
      </c>
      <c r="F381" t="s">
        <v>700</v>
      </c>
      <c r="G381" t="s">
        <v>1635</v>
      </c>
      <c r="H381" t="s">
        <v>1636</v>
      </c>
      <c r="I381">
        <v>909</v>
      </c>
      <c r="J381">
        <v>909</v>
      </c>
      <c r="K381">
        <v>28850</v>
      </c>
      <c r="L381">
        <v>28850</v>
      </c>
    </row>
    <row r="382" spans="1:12" x14ac:dyDescent="0.2">
      <c r="A382" t="s">
        <v>1637</v>
      </c>
      <c r="B382" t="s">
        <v>1638</v>
      </c>
      <c r="C382">
        <v>186059118</v>
      </c>
      <c r="D382">
        <v>186064518</v>
      </c>
      <c r="E382">
        <v>90</v>
      </c>
      <c r="F382" t="s">
        <v>902</v>
      </c>
      <c r="G382" t="s">
        <v>1639</v>
      </c>
      <c r="H382" t="s">
        <v>1640</v>
      </c>
      <c r="I382">
        <v>1014</v>
      </c>
      <c r="J382">
        <v>1015</v>
      </c>
      <c r="K382">
        <v>28955</v>
      </c>
      <c r="L382">
        <v>28956</v>
      </c>
    </row>
    <row r="383" spans="1:12" x14ac:dyDescent="0.2">
      <c r="A383" t="s">
        <v>1641</v>
      </c>
      <c r="B383" t="s">
        <v>1642</v>
      </c>
      <c r="C383">
        <v>186060154</v>
      </c>
      <c r="D383">
        <v>186063394</v>
      </c>
      <c r="E383">
        <v>54</v>
      </c>
      <c r="F383" t="s">
        <v>685</v>
      </c>
      <c r="G383" t="s">
        <v>1643</v>
      </c>
      <c r="H383" t="s">
        <v>1644</v>
      </c>
      <c r="I383">
        <v>1015</v>
      </c>
      <c r="J383">
        <v>1015</v>
      </c>
      <c r="K383">
        <v>28956</v>
      </c>
      <c r="L383">
        <v>28956</v>
      </c>
    </row>
    <row r="384" spans="1:12" x14ac:dyDescent="0.2">
      <c r="A384" t="s">
        <v>1645</v>
      </c>
      <c r="B384" t="s">
        <v>1646</v>
      </c>
      <c r="C384">
        <v>186413754</v>
      </c>
      <c r="D384">
        <v>186416994</v>
      </c>
      <c r="E384">
        <v>54</v>
      </c>
      <c r="F384" t="s">
        <v>695</v>
      </c>
      <c r="G384" t="s">
        <v>1647</v>
      </c>
      <c r="H384" t="s">
        <v>1648</v>
      </c>
      <c r="I384">
        <v>1077</v>
      </c>
      <c r="J384">
        <v>1078</v>
      </c>
      <c r="K384">
        <v>29018</v>
      </c>
      <c r="L384">
        <v>29019</v>
      </c>
    </row>
    <row r="385" spans="1:12" x14ac:dyDescent="0.2">
      <c r="A385" t="s">
        <v>1649</v>
      </c>
      <c r="B385" t="s">
        <v>1650</v>
      </c>
      <c r="C385">
        <v>186665506</v>
      </c>
      <c r="D385">
        <v>186668746</v>
      </c>
      <c r="E385">
        <v>54</v>
      </c>
      <c r="F385" t="s">
        <v>1034</v>
      </c>
      <c r="G385" t="s">
        <v>1651</v>
      </c>
      <c r="H385" t="s">
        <v>1652</v>
      </c>
      <c r="I385">
        <v>1122</v>
      </c>
      <c r="J385">
        <v>1122</v>
      </c>
      <c r="K385">
        <v>29063</v>
      </c>
      <c r="L385">
        <v>29063</v>
      </c>
    </row>
    <row r="386" spans="1:12" x14ac:dyDescent="0.2">
      <c r="A386" t="s">
        <v>1653</v>
      </c>
      <c r="B386" t="s">
        <v>1654</v>
      </c>
      <c r="C386">
        <v>187013433</v>
      </c>
      <c r="D386">
        <v>187016673</v>
      </c>
      <c r="E386">
        <v>54</v>
      </c>
      <c r="F386" t="s">
        <v>695</v>
      </c>
      <c r="G386" t="s">
        <v>1655</v>
      </c>
      <c r="H386" t="s">
        <v>1656</v>
      </c>
      <c r="I386">
        <v>1183</v>
      </c>
      <c r="J386">
        <v>1184</v>
      </c>
      <c r="K386">
        <v>29124</v>
      </c>
      <c r="L386">
        <v>29125</v>
      </c>
    </row>
    <row r="387" spans="1:12" x14ac:dyDescent="0.2">
      <c r="A387" t="s">
        <v>1657</v>
      </c>
      <c r="B387" t="s">
        <v>1658</v>
      </c>
      <c r="C387">
        <v>187270841</v>
      </c>
      <c r="D387">
        <v>187274081</v>
      </c>
      <c r="E387">
        <v>54</v>
      </c>
      <c r="F387" t="s">
        <v>695</v>
      </c>
      <c r="G387" t="s">
        <v>1659</v>
      </c>
      <c r="H387" t="s">
        <v>1660</v>
      </c>
      <c r="I387">
        <v>1229</v>
      </c>
      <c r="J387">
        <v>1229</v>
      </c>
      <c r="K387">
        <v>29170</v>
      </c>
      <c r="L387">
        <v>29170</v>
      </c>
    </row>
    <row r="388" spans="1:12" x14ac:dyDescent="0.2">
      <c r="A388" t="s">
        <v>1661</v>
      </c>
      <c r="B388" t="s">
        <v>1662</v>
      </c>
      <c r="C388">
        <v>187624432</v>
      </c>
      <c r="D388">
        <v>187627672</v>
      </c>
      <c r="E388">
        <v>54</v>
      </c>
      <c r="F388" t="s">
        <v>695</v>
      </c>
      <c r="G388" t="s">
        <v>1663</v>
      </c>
      <c r="H388" t="s">
        <v>1664</v>
      </c>
      <c r="I388">
        <v>1291</v>
      </c>
      <c r="J388">
        <v>1292</v>
      </c>
      <c r="K388">
        <v>29232</v>
      </c>
      <c r="L388">
        <v>29233</v>
      </c>
    </row>
    <row r="389" spans="1:12" x14ac:dyDescent="0.2">
      <c r="A389" t="s">
        <v>1665</v>
      </c>
      <c r="B389" t="s">
        <v>1666</v>
      </c>
      <c r="C389">
        <v>187887492</v>
      </c>
      <c r="D389">
        <v>187890732</v>
      </c>
      <c r="E389">
        <v>54</v>
      </c>
      <c r="F389" t="s">
        <v>685</v>
      </c>
      <c r="G389" t="s">
        <v>1667</v>
      </c>
      <c r="H389" t="s">
        <v>1668</v>
      </c>
      <c r="I389">
        <v>1338</v>
      </c>
      <c r="J389">
        <v>1338</v>
      </c>
      <c r="K389">
        <v>29279</v>
      </c>
      <c r="L389">
        <v>29279</v>
      </c>
    </row>
    <row r="390" spans="1:12" x14ac:dyDescent="0.2">
      <c r="A390" t="s">
        <v>1669</v>
      </c>
      <c r="B390" t="s">
        <v>1670</v>
      </c>
      <c r="C390">
        <v>188224110</v>
      </c>
      <c r="D390">
        <v>188227350</v>
      </c>
      <c r="E390">
        <v>54</v>
      </c>
      <c r="F390" t="s">
        <v>700</v>
      </c>
      <c r="G390" t="s">
        <v>1671</v>
      </c>
      <c r="H390" t="s">
        <v>1672</v>
      </c>
      <c r="I390">
        <v>10</v>
      </c>
      <c r="J390">
        <v>11</v>
      </c>
      <c r="K390">
        <v>29338</v>
      </c>
      <c r="L390">
        <v>29339</v>
      </c>
    </row>
    <row r="391" spans="1:12" x14ac:dyDescent="0.2">
      <c r="A391" t="s">
        <v>1673</v>
      </c>
      <c r="B391" t="s">
        <v>1674</v>
      </c>
      <c r="C391">
        <v>188475868</v>
      </c>
      <c r="D391">
        <v>188479108</v>
      </c>
      <c r="E391">
        <v>54</v>
      </c>
      <c r="F391" t="s">
        <v>695</v>
      </c>
      <c r="G391" t="s">
        <v>1675</v>
      </c>
      <c r="H391" t="s">
        <v>1676</v>
      </c>
      <c r="I391">
        <v>55</v>
      </c>
      <c r="J391">
        <v>55</v>
      </c>
      <c r="K391">
        <v>29383</v>
      </c>
      <c r="L391">
        <v>29383</v>
      </c>
    </row>
    <row r="392" spans="1:12" x14ac:dyDescent="0.2">
      <c r="A392" t="s">
        <v>1677</v>
      </c>
      <c r="B392" t="s">
        <v>1678</v>
      </c>
      <c r="C392">
        <v>188829448</v>
      </c>
      <c r="D392">
        <v>188832688</v>
      </c>
      <c r="E392">
        <v>54</v>
      </c>
      <c r="F392" t="s">
        <v>695</v>
      </c>
      <c r="G392" t="s">
        <v>1679</v>
      </c>
      <c r="H392" t="s">
        <v>1680</v>
      </c>
      <c r="I392">
        <v>117</v>
      </c>
      <c r="J392">
        <v>118</v>
      </c>
      <c r="K392">
        <v>29445</v>
      </c>
      <c r="L392">
        <v>29446</v>
      </c>
    </row>
    <row r="393" spans="1:12" x14ac:dyDescent="0.2">
      <c r="A393" t="s">
        <v>40</v>
      </c>
      <c r="B393" t="s">
        <v>1681</v>
      </c>
      <c r="C393">
        <v>189009434</v>
      </c>
      <c r="D393">
        <v>189010874</v>
      </c>
      <c r="E393">
        <v>24</v>
      </c>
      <c r="F393" t="s">
        <v>36</v>
      </c>
      <c r="G393" t="s">
        <v>1682</v>
      </c>
      <c r="H393" t="s">
        <v>1683</v>
      </c>
      <c r="I393">
        <v>149</v>
      </c>
      <c r="J393">
        <v>149</v>
      </c>
      <c r="K393">
        <v>29477</v>
      </c>
      <c r="L393">
        <v>29477</v>
      </c>
    </row>
    <row r="394" spans="1:12" x14ac:dyDescent="0.2">
      <c r="A394" t="s">
        <v>1684</v>
      </c>
      <c r="B394" t="s">
        <v>1685</v>
      </c>
      <c r="C394">
        <v>189080718</v>
      </c>
      <c r="D394">
        <v>189086118</v>
      </c>
      <c r="E394">
        <v>90</v>
      </c>
      <c r="F394" t="s">
        <v>902</v>
      </c>
      <c r="G394" t="s">
        <v>1686</v>
      </c>
      <c r="H394" t="s">
        <v>1687</v>
      </c>
      <c r="I394">
        <v>162</v>
      </c>
      <c r="J394">
        <v>163</v>
      </c>
      <c r="K394">
        <v>29490</v>
      </c>
      <c r="L394">
        <v>29491</v>
      </c>
    </row>
    <row r="395" spans="1:12" x14ac:dyDescent="0.2">
      <c r="A395" t="s">
        <v>1688</v>
      </c>
      <c r="B395" t="s">
        <v>1689</v>
      </c>
      <c r="C395">
        <v>189081168</v>
      </c>
      <c r="D395">
        <v>189084408</v>
      </c>
      <c r="E395">
        <v>54</v>
      </c>
      <c r="F395" t="s">
        <v>700</v>
      </c>
      <c r="G395" t="s">
        <v>1690</v>
      </c>
      <c r="H395" t="s">
        <v>1691</v>
      </c>
      <c r="I395">
        <v>162</v>
      </c>
      <c r="J395">
        <v>162</v>
      </c>
      <c r="K395">
        <v>29490</v>
      </c>
      <c r="L395">
        <v>29490</v>
      </c>
    </row>
    <row r="396" spans="1:12" x14ac:dyDescent="0.2">
      <c r="A396" t="s">
        <v>1692</v>
      </c>
      <c r="B396" t="s">
        <v>1693</v>
      </c>
      <c r="C396">
        <v>190045781</v>
      </c>
      <c r="D396">
        <v>190049021</v>
      </c>
      <c r="E396">
        <v>54</v>
      </c>
      <c r="F396" t="s">
        <v>700</v>
      </c>
      <c r="G396" t="s">
        <v>1694</v>
      </c>
      <c r="H396" t="s">
        <v>1695</v>
      </c>
      <c r="I396">
        <v>332</v>
      </c>
      <c r="J396">
        <v>333</v>
      </c>
      <c r="K396">
        <v>29660</v>
      </c>
      <c r="L396">
        <v>29661</v>
      </c>
    </row>
    <row r="397" spans="1:12" x14ac:dyDescent="0.2">
      <c r="A397" t="s">
        <v>1696</v>
      </c>
      <c r="B397" t="s">
        <v>1697</v>
      </c>
      <c r="C397">
        <v>190772742</v>
      </c>
      <c r="D397">
        <v>190775982</v>
      </c>
      <c r="E397">
        <v>54</v>
      </c>
      <c r="F397" t="s">
        <v>685</v>
      </c>
      <c r="G397" t="s">
        <v>1698</v>
      </c>
      <c r="H397" t="s">
        <v>1699</v>
      </c>
      <c r="I397">
        <v>461</v>
      </c>
      <c r="J397">
        <v>461</v>
      </c>
      <c r="K397">
        <v>29789</v>
      </c>
      <c r="L397">
        <v>29789</v>
      </c>
    </row>
    <row r="398" spans="1:12" x14ac:dyDescent="0.2">
      <c r="A398" t="s">
        <v>1700</v>
      </c>
      <c r="B398" t="s">
        <v>1701</v>
      </c>
      <c r="C398">
        <v>191442018</v>
      </c>
      <c r="D398">
        <v>191447418</v>
      </c>
      <c r="E398">
        <v>90</v>
      </c>
      <c r="F398" t="s">
        <v>902</v>
      </c>
      <c r="G398" t="s">
        <v>1702</v>
      </c>
      <c r="H398" t="s">
        <v>1703</v>
      </c>
      <c r="I398">
        <v>579</v>
      </c>
      <c r="J398">
        <v>580</v>
      </c>
      <c r="K398">
        <v>29907</v>
      </c>
      <c r="L398">
        <v>29908</v>
      </c>
    </row>
    <row r="399" spans="1:12" x14ac:dyDescent="0.2">
      <c r="A399" t="s">
        <v>1704</v>
      </c>
      <c r="B399" t="s">
        <v>1705</v>
      </c>
      <c r="C399">
        <v>191443150</v>
      </c>
      <c r="D399">
        <v>191446390</v>
      </c>
      <c r="E399">
        <v>54</v>
      </c>
      <c r="F399" t="s">
        <v>685</v>
      </c>
      <c r="G399" t="s">
        <v>1706</v>
      </c>
      <c r="H399" t="s">
        <v>1707</v>
      </c>
      <c r="I399">
        <v>579</v>
      </c>
      <c r="J399">
        <v>580</v>
      </c>
      <c r="K399">
        <v>29907</v>
      </c>
      <c r="L399">
        <v>29908</v>
      </c>
    </row>
    <row r="400" spans="1:12" x14ac:dyDescent="0.2">
      <c r="A400" t="s">
        <v>1708</v>
      </c>
      <c r="B400" t="s">
        <v>1709</v>
      </c>
      <c r="C400">
        <v>192045655</v>
      </c>
      <c r="D400">
        <v>192048895</v>
      </c>
      <c r="E400">
        <v>54</v>
      </c>
      <c r="F400" t="s">
        <v>685</v>
      </c>
      <c r="G400" t="s">
        <v>1710</v>
      </c>
      <c r="H400" t="s">
        <v>1711</v>
      </c>
      <c r="I400">
        <v>686</v>
      </c>
      <c r="J400">
        <v>686</v>
      </c>
      <c r="K400">
        <v>30014</v>
      </c>
      <c r="L400">
        <v>30014</v>
      </c>
    </row>
    <row r="401" spans="1:12" x14ac:dyDescent="0.2">
      <c r="A401" t="s">
        <v>1712</v>
      </c>
      <c r="B401" t="s">
        <v>1713</v>
      </c>
      <c r="C401">
        <v>192716058</v>
      </c>
      <c r="D401">
        <v>192719298</v>
      </c>
      <c r="E401">
        <v>54</v>
      </c>
      <c r="F401" t="s">
        <v>685</v>
      </c>
      <c r="G401" t="s">
        <v>1714</v>
      </c>
      <c r="H401" t="s">
        <v>1715</v>
      </c>
      <c r="I401">
        <v>804</v>
      </c>
      <c r="J401">
        <v>805</v>
      </c>
      <c r="K401">
        <v>30132</v>
      </c>
      <c r="L401">
        <v>30133</v>
      </c>
    </row>
    <row r="402" spans="1:12" x14ac:dyDescent="0.2">
      <c r="A402" t="s">
        <v>1716</v>
      </c>
      <c r="B402" t="s">
        <v>1717</v>
      </c>
      <c r="C402">
        <v>193256329</v>
      </c>
      <c r="D402">
        <v>193259569</v>
      </c>
      <c r="E402">
        <v>54</v>
      </c>
      <c r="F402" t="s">
        <v>685</v>
      </c>
      <c r="G402" t="s">
        <v>1718</v>
      </c>
      <c r="H402" t="s">
        <v>1719</v>
      </c>
      <c r="I402">
        <v>900</v>
      </c>
      <c r="J402">
        <v>900</v>
      </c>
      <c r="K402">
        <v>30228</v>
      </c>
      <c r="L402">
        <v>30228</v>
      </c>
    </row>
    <row r="403" spans="1:12" x14ac:dyDescent="0.2">
      <c r="A403" t="s">
        <v>1720</v>
      </c>
      <c r="B403" t="s">
        <v>1721</v>
      </c>
      <c r="C403">
        <v>193926733</v>
      </c>
      <c r="D403">
        <v>193929973</v>
      </c>
      <c r="E403">
        <v>54</v>
      </c>
      <c r="F403" t="s">
        <v>700</v>
      </c>
      <c r="G403" t="s">
        <v>1722</v>
      </c>
      <c r="H403" t="s">
        <v>1723</v>
      </c>
      <c r="I403">
        <v>1018</v>
      </c>
      <c r="J403">
        <v>1019</v>
      </c>
      <c r="K403">
        <v>30346</v>
      </c>
      <c r="L403">
        <v>30347</v>
      </c>
    </row>
    <row r="404" spans="1:12" x14ac:dyDescent="0.2">
      <c r="A404" t="s">
        <v>1724</v>
      </c>
      <c r="B404" t="s">
        <v>1725</v>
      </c>
      <c r="C404">
        <v>194467004</v>
      </c>
      <c r="D404">
        <v>194470244</v>
      </c>
      <c r="E404">
        <v>54</v>
      </c>
      <c r="F404" t="s">
        <v>685</v>
      </c>
      <c r="G404" t="s">
        <v>1726</v>
      </c>
      <c r="H404" t="s">
        <v>1727</v>
      </c>
      <c r="I404">
        <v>1114</v>
      </c>
      <c r="J404">
        <v>1114</v>
      </c>
      <c r="K404">
        <v>30442</v>
      </c>
      <c r="L404">
        <v>30442</v>
      </c>
    </row>
    <row r="405" spans="1:12" x14ac:dyDescent="0.2">
      <c r="A405" t="s">
        <v>1728</v>
      </c>
      <c r="B405" t="s">
        <v>1729</v>
      </c>
      <c r="C405">
        <v>195074118</v>
      </c>
      <c r="D405">
        <v>195079518</v>
      </c>
      <c r="E405">
        <v>90</v>
      </c>
      <c r="F405" t="s">
        <v>902</v>
      </c>
      <c r="G405" t="s">
        <v>1730</v>
      </c>
      <c r="H405" t="s">
        <v>1731</v>
      </c>
      <c r="I405">
        <v>1221</v>
      </c>
      <c r="J405">
        <v>1222</v>
      </c>
      <c r="K405">
        <v>30549</v>
      </c>
      <c r="L405">
        <v>30550</v>
      </c>
    </row>
    <row r="406" spans="1:12" x14ac:dyDescent="0.2">
      <c r="A406" t="s">
        <v>1732</v>
      </c>
      <c r="B406" t="s">
        <v>1733</v>
      </c>
      <c r="C406">
        <v>195075179</v>
      </c>
      <c r="D406">
        <v>195078419</v>
      </c>
      <c r="E406">
        <v>54</v>
      </c>
      <c r="F406" t="s">
        <v>700</v>
      </c>
      <c r="G406" t="s">
        <v>1734</v>
      </c>
      <c r="H406" t="s">
        <v>1735</v>
      </c>
      <c r="I406">
        <v>1221</v>
      </c>
      <c r="J406">
        <v>1222</v>
      </c>
      <c r="K406">
        <v>30549</v>
      </c>
      <c r="L406">
        <v>30550</v>
      </c>
    </row>
    <row r="407" spans="1:12" x14ac:dyDescent="0.2">
      <c r="A407" t="s">
        <v>1736</v>
      </c>
      <c r="B407" t="s">
        <v>1737</v>
      </c>
      <c r="C407">
        <v>195672017</v>
      </c>
      <c r="D407">
        <v>195675257</v>
      </c>
      <c r="E407">
        <v>54</v>
      </c>
      <c r="F407" t="s">
        <v>700</v>
      </c>
      <c r="G407" t="s">
        <v>1738</v>
      </c>
      <c r="H407" t="s">
        <v>1739</v>
      </c>
      <c r="I407">
        <v>1327</v>
      </c>
      <c r="J407">
        <v>1327</v>
      </c>
      <c r="K407">
        <v>30655</v>
      </c>
      <c r="L407">
        <v>30655</v>
      </c>
    </row>
    <row r="408" spans="1:12" x14ac:dyDescent="0.2">
      <c r="A408" t="s">
        <v>1740</v>
      </c>
      <c r="B408" t="s">
        <v>1741</v>
      </c>
      <c r="C408">
        <v>196342426</v>
      </c>
      <c r="D408">
        <v>196345666</v>
      </c>
      <c r="E408">
        <v>54</v>
      </c>
      <c r="F408" t="s">
        <v>700</v>
      </c>
      <c r="G408" t="s">
        <v>1742</v>
      </c>
      <c r="H408" t="s">
        <v>1743</v>
      </c>
      <c r="I408">
        <v>58</v>
      </c>
      <c r="J408">
        <v>59</v>
      </c>
      <c r="K408">
        <v>30773</v>
      </c>
      <c r="L408">
        <v>30774</v>
      </c>
    </row>
    <row r="409" spans="1:12" x14ac:dyDescent="0.2">
      <c r="A409" t="s">
        <v>1744</v>
      </c>
      <c r="B409" t="s">
        <v>1745</v>
      </c>
      <c r="C409">
        <v>196662053</v>
      </c>
      <c r="D409">
        <v>196665293</v>
      </c>
      <c r="E409">
        <v>54</v>
      </c>
      <c r="F409" t="s">
        <v>685</v>
      </c>
      <c r="G409" t="s">
        <v>2172</v>
      </c>
      <c r="H409" t="s">
        <v>2173</v>
      </c>
      <c r="I409">
        <v>115</v>
      </c>
      <c r="J409">
        <v>115</v>
      </c>
      <c r="K409">
        <v>30830</v>
      </c>
      <c r="L409">
        <v>30830</v>
      </c>
    </row>
    <row r="410" spans="1:12" x14ac:dyDescent="0.2">
      <c r="A410" t="s">
        <v>1746</v>
      </c>
      <c r="B410" t="s">
        <v>1747</v>
      </c>
      <c r="C410">
        <v>196882685</v>
      </c>
      <c r="D410">
        <v>196885925</v>
      </c>
      <c r="E410">
        <v>54</v>
      </c>
      <c r="F410" t="s">
        <v>685</v>
      </c>
      <c r="G410" t="s">
        <v>2174</v>
      </c>
      <c r="H410" t="s">
        <v>2175</v>
      </c>
      <c r="I410">
        <v>154</v>
      </c>
      <c r="J410">
        <v>154</v>
      </c>
      <c r="K410">
        <v>30869</v>
      </c>
      <c r="L410">
        <v>30869</v>
      </c>
    </row>
    <row r="411" spans="1:12" x14ac:dyDescent="0.2">
      <c r="A411" t="s">
        <v>1860</v>
      </c>
      <c r="B411" t="s">
        <v>1861</v>
      </c>
      <c r="C411">
        <v>197553103</v>
      </c>
      <c r="D411">
        <v>197556343</v>
      </c>
      <c r="E411">
        <v>54</v>
      </c>
      <c r="F411" t="s">
        <v>685</v>
      </c>
      <c r="G411" t="s">
        <v>1862</v>
      </c>
      <c r="H411" t="s">
        <v>1863</v>
      </c>
      <c r="I411">
        <v>272</v>
      </c>
      <c r="J411">
        <v>273</v>
      </c>
      <c r="K411">
        <v>30987</v>
      </c>
      <c r="L411">
        <v>30988</v>
      </c>
    </row>
    <row r="412" spans="1:12" x14ac:dyDescent="0.2">
      <c r="A412" t="s">
        <v>1864</v>
      </c>
      <c r="B412" t="s">
        <v>1865</v>
      </c>
      <c r="C412">
        <v>198161268</v>
      </c>
      <c r="D412">
        <v>198164508</v>
      </c>
      <c r="E412">
        <v>54</v>
      </c>
      <c r="F412" t="s">
        <v>700</v>
      </c>
      <c r="G412" t="s">
        <v>1866</v>
      </c>
      <c r="H412" t="s">
        <v>1867</v>
      </c>
      <c r="I412">
        <v>380</v>
      </c>
      <c r="J412">
        <v>380</v>
      </c>
      <c r="K412">
        <v>31095</v>
      </c>
      <c r="L412">
        <v>31095</v>
      </c>
    </row>
    <row r="413" spans="1:12" x14ac:dyDescent="0.2">
      <c r="A413" t="s">
        <v>1868</v>
      </c>
      <c r="B413" t="s">
        <v>1869</v>
      </c>
      <c r="C413">
        <v>198695885</v>
      </c>
      <c r="D413">
        <v>198699125</v>
      </c>
      <c r="E413">
        <v>54</v>
      </c>
      <c r="F413" t="s">
        <v>700</v>
      </c>
      <c r="G413" t="s">
        <v>1870</v>
      </c>
      <c r="H413" t="s">
        <v>1871</v>
      </c>
      <c r="I413">
        <v>474</v>
      </c>
      <c r="J413">
        <v>475</v>
      </c>
      <c r="K413">
        <v>31189</v>
      </c>
      <c r="L413">
        <v>31190</v>
      </c>
    </row>
    <row r="414" spans="1:12" x14ac:dyDescent="0.2">
      <c r="A414" t="s">
        <v>1872</v>
      </c>
      <c r="B414" t="s">
        <v>1873</v>
      </c>
      <c r="C414">
        <v>198868429</v>
      </c>
      <c r="D414">
        <v>198871669</v>
      </c>
      <c r="E414">
        <v>54</v>
      </c>
      <c r="F414" t="s">
        <v>700</v>
      </c>
      <c r="G414" t="s">
        <v>1874</v>
      </c>
      <c r="H414" t="s">
        <v>1875</v>
      </c>
      <c r="I414">
        <v>505</v>
      </c>
      <c r="J414">
        <v>505</v>
      </c>
      <c r="K414">
        <v>31220</v>
      </c>
      <c r="L414">
        <v>31220</v>
      </c>
    </row>
    <row r="415" spans="1:12" x14ac:dyDescent="0.2">
      <c r="A415" t="s">
        <v>1880</v>
      </c>
      <c r="B415" t="s">
        <v>1881</v>
      </c>
      <c r="C415">
        <v>199305861</v>
      </c>
      <c r="D415">
        <v>199307301</v>
      </c>
      <c r="E415">
        <v>24</v>
      </c>
      <c r="F415" t="s">
        <v>31</v>
      </c>
      <c r="G415" t="s">
        <v>1882</v>
      </c>
      <c r="H415" t="s">
        <v>1883</v>
      </c>
      <c r="I415">
        <v>582</v>
      </c>
      <c r="J415">
        <v>582</v>
      </c>
      <c r="K415">
        <v>31297</v>
      </c>
      <c r="L415">
        <v>31297</v>
      </c>
    </row>
    <row r="416" spans="1:12" x14ac:dyDescent="0.2">
      <c r="A416" t="s">
        <v>1876</v>
      </c>
      <c r="B416" t="s">
        <v>1877</v>
      </c>
      <c r="C416">
        <v>199363424</v>
      </c>
      <c r="D416">
        <v>199366664</v>
      </c>
      <c r="E416">
        <v>54</v>
      </c>
      <c r="F416" t="s">
        <v>695</v>
      </c>
      <c r="G416" t="s">
        <v>1878</v>
      </c>
      <c r="H416" t="s">
        <v>1879</v>
      </c>
      <c r="I416">
        <v>592</v>
      </c>
      <c r="J416">
        <v>593</v>
      </c>
      <c r="K416">
        <v>31307</v>
      </c>
      <c r="L416">
        <v>31308</v>
      </c>
    </row>
    <row r="417" spans="1:12" x14ac:dyDescent="0.2">
      <c r="A417" t="s">
        <v>1884</v>
      </c>
      <c r="B417" t="s">
        <v>1885</v>
      </c>
      <c r="C417">
        <v>199734001</v>
      </c>
      <c r="D417">
        <v>199737241</v>
      </c>
      <c r="E417">
        <v>54</v>
      </c>
      <c r="F417" t="s">
        <v>685</v>
      </c>
      <c r="G417" t="s">
        <v>1886</v>
      </c>
      <c r="H417" t="s">
        <v>1887</v>
      </c>
      <c r="I417">
        <v>658</v>
      </c>
      <c r="J417">
        <v>658</v>
      </c>
      <c r="K417">
        <v>31373</v>
      </c>
      <c r="L417">
        <v>31373</v>
      </c>
    </row>
    <row r="418" spans="1:12" x14ac:dyDescent="0.2">
      <c r="A418" t="s">
        <v>1888</v>
      </c>
      <c r="B418" t="s">
        <v>1889</v>
      </c>
      <c r="C418">
        <v>199979418</v>
      </c>
      <c r="D418">
        <v>199984818</v>
      </c>
      <c r="E418">
        <v>90</v>
      </c>
      <c r="F418" t="s">
        <v>902</v>
      </c>
      <c r="G418" t="s">
        <v>1890</v>
      </c>
      <c r="H418" t="s">
        <v>1891</v>
      </c>
      <c r="I418">
        <v>701</v>
      </c>
      <c r="J418">
        <v>702</v>
      </c>
      <c r="K418">
        <v>31416</v>
      </c>
      <c r="L418">
        <v>31417</v>
      </c>
    </row>
    <row r="419" spans="1:12" x14ac:dyDescent="0.2">
      <c r="A419" t="s">
        <v>1892</v>
      </c>
      <c r="B419" t="s">
        <v>1893</v>
      </c>
      <c r="C419">
        <v>199980111</v>
      </c>
      <c r="D419">
        <v>199983351</v>
      </c>
      <c r="E419">
        <v>54</v>
      </c>
      <c r="F419" t="s">
        <v>685</v>
      </c>
      <c r="G419" t="s">
        <v>1894</v>
      </c>
      <c r="H419" t="s">
        <v>1895</v>
      </c>
      <c r="I419">
        <v>701</v>
      </c>
      <c r="J419">
        <v>702</v>
      </c>
      <c r="K419">
        <v>31416</v>
      </c>
      <c r="L419">
        <v>31417</v>
      </c>
    </row>
    <row r="420" spans="1:12" x14ac:dyDescent="0.2">
      <c r="A420" t="s">
        <v>1896</v>
      </c>
      <c r="B420" t="s">
        <v>1897</v>
      </c>
      <c r="C420">
        <v>200322340</v>
      </c>
      <c r="D420">
        <v>200325580</v>
      </c>
      <c r="E420">
        <v>54</v>
      </c>
      <c r="F420" t="s">
        <v>685</v>
      </c>
      <c r="G420" t="s">
        <v>1898</v>
      </c>
      <c r="H420" t="s">
        <v>1899</v>
      </c>
      <c r="I420">
        <v>762</v>
      </c>
      <c r="J420">
        <v>762</v>
      </c>
      <c r="K420">
        <v>31477</v>
      </c>
      <c r="L420">
        <v>31477</v>
      </c>
    </row>
    <row r="421" spans="1:12" x14ac:dyDescent="0.2">
      <c r="A421" t="s">
        <v>1900</v>
      </c>
      <c r="B421" t="s">
        <v>1901</v>
      </c>
      <c r="C421">
        <v>200585497</v>
      </c>
      <c r="D421">
        <v>200588737</v>
      </c>
      <c r="E421">
        <v>54</v>
      </c>
      <c r="F421" t="s">
        <v>685</v>
      </c>
      <c r="G421" t="s">
        <v>1902</v>
      </c>
      <c r="H421" t="s">
        <v>1903</v>
      </c>
      <c r="I421">
        <v>808</v>
      </c>
      <c r="J421">
        <v>809</v>
      </c>
      <c r="K421">
        <v>31523</v>
      </c>
      <c r="L421">
        <v>31524</v>
      </c>
    </row>
    <row r="422" spans="1:12" x14ac:dyDescent="0.2">
      <c r="A422" t="s">
        <v>1905</v>
      </c>
      <c r="B422" t="s">
        <v>1906</v>
      </c>
      <c r="C422">
        <v>204543934</v>
      </c>
      <c r="D422">
        <v>204545194</v>
      </c>
      <c r="E422">
        <v>21</v>
      </c>
      <c r="F422" t="s">
        <v>429</v>
      </c>
      <c r="G422" t="s">
        <v>2176</v>
      </c>
      <c r="H422" t="s">
        <v>2177</v>
      </c>
      <c r="I422">
        <v>121</v>
      </c>
      <c r="J422">
        <v>121</v>
      </c>
      <c r="K422">
        <v>32223</v>
      </c>
      <c r="L422">
        <v>32223</v>
      </c>
    </row>
    <row r="423" spans="1:12" x14ac:dyDescent="0.2">
      <c r="A423" t="s">
        <v>1907</v>
      </c>
      <c r="B423" t="s">
        <v>1908</v>
      </c>
      <c r="C423">
        <v>205161874</v>
      </c>
      <c r="D423">
        <v>205166194</v>
      </c>
      <c r="E423">
        <v>72</v>
      </c>
      <c r="F423" t="s">
        <v>700</v>
      </c>
      <c r="G423" t="s">
        <v>2178</v>
      </c>
      <c r="H423" t="s">
        <v>2179</v>
      </c>
      <c r="I423">
        <v>230</v>
      </c>
      <c r="J423">
        <v>231</v>
      </c>
      <c r="K423">
        <v>32332</v>
      </c>
      <c r="L423">
        <v>32333</v>
      </c>
    </row>
    <row r="424" spans="1:12" x14ac:dyDescent="0.2">
      <c r="A424" t="s">
        <v>1909</v>
      </c>
      <c r="B424" t="s">
        <v>1910</v>
      </c>
      <c r="C424">
        <v>205761554</v>
      </c>
      <c r="D424">
        <v>205765934</v>
      </c>
      <c r="E424">
        <v>73</v>
      </c>
      <c r="F424" t="s">
        <v>685</v>
      </c>
      <c r="G424" t="s">
        <v>2180</v>
      </c>
      <c r="H424" t="s">
        <v>2181</v>
      </c>
      <c r="I424">
        <v>336</v>
      </c>
      <c r="J424">
        <v>337</v>
      </c>
      <c r="K424">
        <v>32438</v>
      </c>
      <c r="L424">
        <v>32439</v>
      </c>
    </row>
    <row r="425" spans="1:12" x14ac:dyDescent="0.2">
      <c r="A425" t="s">
        <v>1911</v>
      </c>
      <c r="B425" t="s">
        <v>1912</v>
      </c>
      <c r="C425">
        <v>205940063</v>
      </c>
      <c r="D425">
        <v>205943723</v>
      </c>
      <c r="E425">
        <v>61</v>
      </c>
      <c r="F425" t="s">
        <v>685</v>
      </c>
      <c r="G425" t="s">
        <v>2182</v>
      </c>
      <c r="H425" t="s">
        <v>2183</v>
      </c>
      <c r="I425">
        <v>368</v>
      </c>
      <c r="J425">
        <v>368</v>
      </c>
      <c r="K425">
        <v>32470</v>
      </c>
      <c r="L425">
        <v>32470</v>
      </c>
    </row>
    <row r="426" spans="1:12" x14ac:dyDescent="0.2">
      <c r="A426" t="s">
        <v>1913</v>
      </c>
      <c r="B426" t="s">
        <v>1914</v>
      </c>
      <c r="C426">
        <v>206370038</v>
      </c>
      <c r="D426">
        <v>206373698</v>
      </c>
      <c r="E426">
        <v>61</v>
      </c>
      <c r="F426" t="s">
        <v>685</v>
      </c>
      <c r="G426" t="s">
        <v>2184</v>
      </c>
      <c r="H426" t="s">
        <v>2185</v>
      </c>
      <c r="I426">
        <v>444</v>
      </c>
      <c r="J426">
        <v>444</v>
      </c>
      <c r="K426">
        <v>32546</v>
      </c>
      <c r="L426">
        <v>32546</v>
      </c>
    </row>
    <row r="427" spans="1:12" x14ac:dyDescent="0.2">
      <c r="A427" t="s">
        <v>1918</v>
      </c>
      <c r="B427" t="s">
        <v>1919</v>
      </c>
      <c r="C427">
        <v>206627131</v>
      </c>
      <c r="D427">
        <v>206631391</v>
      </c>
      <c r="E427">
        <v>71</v>
      </c>
      <c r="F427" t="s">
        <v>700</v>
      </c>
      <c r="G427" t="s">
        <v>2186</v>
      </c>
      <c r="H427" t="s">
        <v>2187</v>
      </c>
      <c r="I427">
        <v>489</v>
      </c>
      <c r="J427">
        <v>490</v>
      </c>
      <c r="K427">
        <v>32591</v>
      </c>
      <c r="L427">
        <v>32592</v>
      </c>
    </row>
    <row r="428" spans="1:12" x14ac:dyDescent="0.2">
      <c r="A428" t="s">
        <v>1920</v>
      </c>
      <c r="B428" t="s">
        <v>1921</v>
      </c>
      <c r="C428">
        <v>206980989</v>
      </c>
      <c r="D428">
        <v>206984649</v>
      </c>
      <c r="E428">
        <v>61</v>
      </c>
      <c r="F428" t="s">
        <v>700</v>
      </c>
      <c r="G428" t="s">
        <v>2188</v>
      </c>
      <c r="H428" t="s">
        <v>2189</v>
      </c>
      <c r="I428">
        <v>552</v>
      </c>
      <c r="J428">
        <v>552</v>
      </c>
      <c r="K428">
        <v>32654</v>
      </c>
      <c r="L428">
        <v>32654</v>
      </c>
    </row>
    <row r="429" spans="1:12" x14ac:dyDescent="0.2">
      <c r="A429" t="s">
        <v>1929</v>
      </c>
      <c r="B429" t="s">
        <v>1930</v>
      </c>
      <c r="C429">
        <v>207158931</v>
      </c>
      <c r="D429">
        <v>207163191</v>
      </c>
      <c r="E429">
        <v>71</v>
      </c>
      <c r="F429" t="s">
        <v>700</v>
      </c>
      <c r="G429" t="s">
        <v>2190</v>
      </c>
      <c r="H429" t="s">
        <v>2191</v>
      </c>
      <c r="I429">
        <v>583</v>
      </c>
      <c r="J429">
        <v>584</v>
      </c>
      <c r="K429">
        <v>32685</v>
      </c>
      <c r="L429">
        <v>32686</v>
      </c>
    </row>
    <row r="430" spans="1:12" x14ac:dyDescent="0.2">
      <c r="A430" t="s">
        <v>1931</v>
      </c>
      <c r="B430" t="s">
        <v>1932</v>
      </c>
      <c r="C430">
        <v>207575061</v>
      </c>
      <c r="D430">
        <v>207578721</v>
      </c>
      <c r="E430">
        <v>61</v>
      </c>
      <c r="F430" t="s">
        <v>700</v>
      </c>
      <c r="G430" t="s">
        <v>2192</v>
      </c>
      <c r="H430" t="s">
        <v>2193</v>
      </c>
      <c r="I430">
        <v>657</v>
      </c>
      <c r="J430">
        <v>657</v>
      </c>
      <c r="K430">
        <v>32759</v>
      </c>
      <c r="L430">
        <v>32759</v>
      </c>
    </row>
    <row r="431" spans="1:12" x14ac:dyDescent="0.2">
      <c r="A431" t="s">
        <v>1933</v>
      </c>
      <c r="B431" t="s">
        <v>1934</v>
      </c>
      <c r="C431">
        <v>207744774</v>
      </c>
      <c r="D431">
        <v>207748434</v>
      </c>
      <c r="E431">
        <v>61</v>
      </c>
      <c r="F431" t="s">
        <v>685</v>
      </c>
      <c r="G431" t="s">
        <v>2195</v>
      </c>
      <c r="H431" t="s">
        <v>2196</v>
      </c>
      <c r="I431">
        <v>687</v>
      </c>
      <c r="J431">
        <v>687</v>
      </c>
      <c r="K431">
        <v>32789</v>
      </c>
      <c r="L431">
        <v>32789</v>
      </c>
    </row>
    <row r="432" spans="1:12" x14ac:dyDescent="0.2">
      <c r="A432" t="s">
        <v>1935</v>
      </c>
      <c r="B432" t="s">
        <v>1936</v>
      </c>
      <c r="C432">
        <v>208186050</v>
      </c>
      <c r="D432">
        <v>208189710</v>
      </c>
      <c r="E432">
        <v>61</v>
      </c>
      <c r="F432" t="s">
        <v>685</v>
      </c>
      <c r="G432" t="s">
        <v>2197</v>
      </c>
      <c r="H432" t="s">
        <v>2198</v>
      </c>
      <c r="I432">
        <v>765</v>
      </c>
      <c r="J432">
        <v>765</v>
      </c>
      <c r="K432">
        <v>32867</v>
      </c>
      <c r="L432">
        <v>32867</v>
      </c>
    </row>
    <row r="433" spans="1:12" x14ac:dyDescent="0.2">
      <c r="A433" t="s">
        <v>1937</v>
      </c>
      <c r="B433" t="s">
        <v>1938</v>
      </c>
      <c r="C433">
        <v>208437522</v>
      </c>
      <c r="D433">
        <v>208441782</v>
      </c>
      <c r="E433">
        <v>71</v>
      </c>
      <c r="F433" t="s">
        <v>700</v>
      </c>
      <c r="G433" t="s">
        <v>2199</v>
      </c>
      <c r="H433" t="s">
        <v>2200</v>
      </c>
      <c r="I433">
        <v>809</v>
      </c>
      <c r="J433">
        <v>810</v>
      </c>
      <c r="K433">
        <v>32911</v>
      </c>
      <c r="L433">
        <v>32912</v>
      </c>
    </row>
    <row r="434" spans="1:12" x14ac:dyDescent="0.2">
      <c r="A434" t="s">
        <v>1939</v>
      </c>
      <c r="B434" t="s">
        <v>1940</v>
      </c>
      <c r="C434">
        <v>208877792</v>
      </c>
      <c r="D434">
        <v>208881452</v>
      </c>
      <c r="E434">
        <v>61</v>
      </c>
      <c r="F434" t="s">
        <v>700</v>
      </c>
      <c r="G434" t="s">
        <v>2201</v>
      </c>
      <c r="H434" t="s">
        <v>2202</v>
      </c>
      <c r="I434">
        <v>887</v>
      </c>
      <c r="J434">
        <v>888</v>
      </c>
      <c r="K434">
        <v>32989</v>
      </c>
      <c r="L434">
        <v>32990</v>
      </c>
    </row>
    <row r="435" spans="1:12" x14ac:dyDescent="0.2">
      <c r="A435" t="s">
        <v>1941</v>
      </c>
      <c r="B435" t="s">
        <v>1942</v>
      </c>
      <c r="C435">
        <v>209042847</v>
      </c>
      <c r="D435">
        <v>209047107</v>
      </c>
      <c r="E435">
        <v>71</v>
      </c>
      <c r="F435" t="s">
        <v>700</v>
      </c>
      <c r="G435" t="s">
        <v>2203</v>
      </c>
      <c r="H435" t="s">
        <v>2204</v>
      </c>
      <c r="I435">
        <v>916</v>
      </c>
      <c r="J435">
        <v>917</v>
      </c>
      <c r="K435">
        <v>33018</v>
      </c>
      <c r="L435">
        <v>33019</v>
      </c>
    </row>
    <row r="436" spans="1:12" x14ac:dyDescent="0.2">
      <c r="A436" t="s">
        <v>1943</v>
      </c>
      <c r="B436" t="s">
        <v>1944</v>
      </c>
      <c r="C436">
        <v>209391069</v>
      </c>
      <c r="D436">
        <v>209394729</v>
      </c>
      <c r="E436">
        <v>61</v>
      </c>
      <c r="F436" t="s">
        <v>700</v>
      </c>
      <c r="G436" t="s">
        <v>2205</v>
      </c>
      <c r="H436" t="s">
        <v>2206</v>
      </c>
      <c r="I436">
        <v>978</v>
      </c>
      <c r="J436">
        <v>978</v>
      </c>
      <c r="K436">
        <v>33080</v>
      </c>
      <c r="L436">
        <v>33080</v>
      </c>
    </row>
    <row r="437" spans="1:12" x14ac:dyDescent="0.2">
      <c r="A437" t="s">
        <v>1945</v>
      </c>
      <c r="B437" t="s">
        <v>1946</v>
      </c>
      <c r="C437">
        <v>209597118</v>
      </c>
      <c r="D437">
        <v>209602518</v>
      </c>
      <c r="E437">
        <v>90</v>
      </c>
      <c r="F437" t="s">
        <v>902</v>
      </c>
      <c r="G437" t="s">
        <v>2207</v>
      </c>
      <c r="H437" t="s">
        <v>2208</v>
      </c>
      <c r="I437">
        <v>1014</v>
      </c>
      <c r="J437">
        <v>1015</v>
      </c>
      <c r="K437">
        <v>33116</v>
      </c>
      <c r="L437">
        <v>33117</v>
      </c>
    </row>
    <row r="438" spans="1:12" x14ac:dyDescent="0.2">
      <c r="A438" t="s">
        <v>1947</v>
      </c>
      <c r="B438" t="s">
        <v>1948</v>
      </c>
      <c r="C438">
        <v>210171785</v>
      </c>
      <c r="D438">
        <v>210175445</v>
      </c>
      <c r="E438">
        <v>61</v>
      </c>
      <c r="F438" t="s">
        <v>695</v>
      </c>
      <c r="G438" t="s">
        <v>2209</v>
      </c>
      <c r="H438" t="s">
        <v>2210</v>
      </c>
      <c r="I438">
        <v>1116</v>
      </c>
      <c r="J438">
        <v>1116</v>
      </c>
      <c r="K438">
        <v>33218</v>
      </c>
      <c r="L438">
        <v>33218</v>
      </c>
    </row>
    <row r="439" spans="1:12" x14ac:dyDescent="0.2">
      <c r="A439" t="s">
        <v>1949</v>
      </c>
      <c r="B439" t="s">
        <v>1950</v>
      </c>
      <c r="C439">
        <v>178630488</v>
      </c>
      <c r="D439">
        <v>178631928</v>
      </c>
      <c r="E439">
        <v>24</v>
      </c>
      <c r="F439" t="s">
        <v>1951</v>
      </c>
      <c r="G439" t="s">
        <v>2211</v>
      </c>
      <c r="H439" t="s">
        <v>2212</v>
      </c>
      <c r="I439">
        <v>1088</v>
      </c>
      <c r="J439">
        <v>1089</v>
      </c>
      <c r="K439">
        <v>27642</v>
      </c>
      <c r="L439">
        <v>27643</v>
      </c>
    </row>
    <row r="440" spans="1:12" s="43" customFormat="1" x14ac:dyDescent="0.2">
      <c r="A440" s="43" t="s">
        <v>2213</v>
      </c>
      <c r="B440" s="43" t="s">
        <v>2214</v>
      </c>
      <c r="C440" s="43">
        <v>211039905</v>
      </c>
      <c r="D440" s="43">
        <v>211044165</v>
      </c>
      <c r="E440" s="43">
        <v>71</v>
      </c>
      <c r="F440" s="43" t="s">
        <v>685</v>
      </c>
      <c r="G440" s="43" t="s">
        <v>2215</v>
      </c>
      <c r="H440" s="43" t="s">
        <v>2216</v>
      </c>
      <c r="I440" s="43">
        <v>1269</v>
      </c>
      <c r="J440" s="43">
        <v>1269</v>
      </c>
      <c r="K440" s="43">
        <v>33371</v>
      </c>
      <c r="L440" s="43">
        <v>33371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3"/>
  <sheetViews>
    <sheetView zoomScale="130" zoomScaleNormal="130" workbookViewId="0">
      <selection activeCell="H35" sqref="H35"/>
    </sheetView>
  </sheetViews>
  <sheetFormatPr baseColWidth="10" defaultRowHeight="16" x14ac:dyDescent="0.2"/>
  <cols>
    <col min="1" max="1" width="20.1640625" bestFit="1" customWidth="1"/>
    <col min="2" max="2" width="19.83203125" bestFit="1" customWidth="1"/>
    <col min="3" max="3" width="87.33203125" bestFit="1" customWidth="1"/>
    <col min="4" max="4" width="38.6640625" customWidth="1"/>
    <col min="5" max="5" width="39.33203125" customWidth="1"/>
  </cols>
  <sheetData>
    <row r="1" spans="1:9" ht="19" customHeight="1" x14ac:dyDescent="0.2">
      <c r="A1" t="s">
        <v>1748</v>
      </c>
    </row>
    <row r="2" spans="1:9" s="2" customFormat="1" ht="19" customHeight="1" x14ac:dyDescent="0.25">
      <c r="A2" s="2" t="s">
        <v>89</v>
      </c>
      <c r="B2" s="2" t="s">
        <v>90</v>
      </c>
      <c r="C2" s="2" t="s">
        <v>2</v>
      </c>
      <c r="D2" s="4" t="s">
        <v>95</v>
      </c>
      <c r="E2" s="4" t="s">
        <v>96</v>
      </c>
      <c r="F2" s="4" t="s">
        <v>97</v>
      </c>
      <c r="G2" s="4" t="s">
        <v>98</v>
      </c>
      <c r="H2" s="4" t="s">
        <v>99</v>
      </c>
      <c r="I2" s="4" t="s">
        <v>100</v>
      </c>
    </row>
    <row r="3" spans="1:9" s="2" customFormat="1" ht="19" customHeight="1" x14ac:dyDescent="0.25">
      <c r="A3" s="9" t="s">
        <v>1749</v>
      </c>
      <c r="B3" s="9" t="s">
        <v>1750</v>
      </c>
      <c r="C3" t="s">
        <v>1751</v>
      </c>
      <c r="D3" t="s">
        <v>1752</v>
      </c>
      <c r="E3" t="s">
        <v>1752</v>
      </c>
      <c r="F3">
        <v>250</v>
      </c>
      <c r="G3">
        <v>250</v>
      </c>
      <c r="H3">
        <v>451</v>
      </c>
      <c r="I3">
        <v>451</v>
      </c>
    </row>
    <row r="4" spans="1:9" s="25" customFormat="1" x14ac:dyDescent="0.2">
      <c r="A4" s="25" t="s">
        <v>1753</v>
      </c>
      <c r="B4" s="25" t="s">
        <v>1754</v>
      </c>
      <c r="C4" s="25" t="s">
        <v>1755</v>
      </c>
      <c r="D4" s="25" t="s">
        <v>1756</v>
      </c>
      <c r="E4" s="25" t="s">
        <v>1757</v>
      </c>
      <c r="F4" s="25">
        <v>260</v>
      </c>
      <c r="G4">
        <v>260</v>
      </c>
      <c r="H4">
        <v>461</v>
      </c>
      <c r="I4">
        <v>461</v>
      </c>
    </row>
    <row r="5" spans="1:9" s="2" customFormat="1" ht="19" customHeight="1" x14ac:dyDescent="0.25">
      <c r="A5" s="9" t="s">
        <v>1758</v>
      </c>
      <c r="B5" s="9"/>
      <c r="C5" t="s">
        <v>1759</v>
      </c>
      <c r="D5" t="s">
        <v>1760</v>
      </c>
      <c r="E5" t="s">
        <v>1760</v>
      </c>
      <c r="F5">
        <v>335</v>
      </c>
      <c r="G5">
        <v>335</v>
      </c>
      <c r="H5">
        <v>536</v>
      </c>
      <c r="I5">
        <v>536</v>
      </c>
    </row>
    <row r="6" spans="1:9" x14ac:dyDescent="0.2">
      <c r="A6" s="9" t="s">
        <v>1761</v>
      </c>
      <c r="C6" t="s">
        <v>1759</v>
      </c>
      <c r="D6" t="s">
        <v>1762</v>
      </c>
      <c r="E6" t="s">
        <v>1762</v>
      </c>
      <c r="F6">
        <v>510</v>
      </c>
      <c r="G6">
        <v>510</v>
      </c>
      <c r="H6">
        <v>2098</v>
      </c>
      <c r="I6">
        <v>2098</v>
      </c>
    </row>
    <row r="7" spans="1:9" x14ac:dyDescent="0.2">
      <c r="A7" s="9" t="s">
        <v>1763</v>
      </c>
      <c r="C7" t="s">
        <v>1759</v>
      </c>
      <c r="D7" t="s">
        <v>1764</v>
      </c>
      <c r="E7" t="s">
        <v>1764</v>
      </c>
      <c r="F7">
        <v>1134</v>
      </c>
      <c r="G7">
        <v>1134</v>
      </c>
      <c r="H7">
        <v>2722</v>
      </c>
      <c r="I7">
        <v>2722</v>
      </c>
    </row>
    <row r="8" spans="1:9" x14ac:dyDescent="0.2">
      <c r="A8" s="1" t="s">
        <v>1765</v>
      </c>
      <c r="C8" s="9" t="s">
        <v>1759</v>
      </c>
      <c r="D8" t="s">
        <v>1766</v>
      </c>
      <c r="E8" t="s">
        <v>1766</v>
      </c>
      <c r="F8">
        <v>539</v>
      </c>
      <c r="G8">
        <v>539</v>
      </c>
      <c r="H8">
        <v>3514</v>
      </c>
      <c r="I8">
        <v>3514</v>
      </c>
    </row>
    <row r="9" spans="1:9" x14ac:dyDescent="0.2">
      <c r="A9" s="9" t="s">
        <v>1767</v>
      </c>
      <c r="C9" t="s">
        <v>1759</v>
      </c>
      <c r="D9" t="s">
        <v>1768</v>
      </c>
      <c r="E9" t="s">
        <v>1768</v>
      </c>
      <c r="F9">
        <v>330</v>
      </c>
      <c r="G9">
        <v>330</v>
      </c>
      <c r="H9">
        <v>4692</v>
      </c>
      <c r="I9">
        <v>4692</v>
      </c>
    </row>
    <row r="10" spans="1:9" x14ac:dyDescent="0.2">
      <c r="A10" s="1" t="s">
        <v>1769</v>
      </c>
      <c r="C10" t="s">
        <v>1759</v>
      </c>
    </row>
    <row r="11" spans="1:9" x14ac:dyDescent="0.2">
      <c r="A11" t="s">
        <v>1770</v>
      </c>
      <c r="B11" t="s">
        <v>1771</v>
      </c>
      <c r="C11" t="s">
        <v>1772</v>
      </c>
      <c r="D11" t="s">
        <v>1773</v>
      </c>
      <c r="E11" t="s">
        <v>1773</v>
      </c>
      <c r="F11">
        <v>335</v>
      </c>
      <c r="G11">
        <v>335</v>
      </c>
      <c r="H11">
        <v>7471</v>
      </c>
      <c r="I11">
        <v>7471</v>
      </c>
    </row>
    <row r="12" spans="1:9" x14ac:dyDescent="0.2">
      <c r="A12" s="9" t="s">
        <v>1774</v>
      </c>
      <c r="C12" t="s">
        <v>1759</v>
      </c>
    </row>
    <row r="13" spans="1:9" x14ac:dyDescent="0.2">
      <c r="A13" t="s">
        <v>1775</v>
      </c>
      <c r="B13" t="s">
        <v>1776</v>
      </c>
      <c r="C13" t="s">
        <v>1777</v>
      </c>
      <c r="D13" t="s">
        <v>1778</v>
      </c>
      <c r="E13" t="s">
        <v>1779</v>
      </c>
      <c r="F13">
        <v>854</v>
      </c>
      <c r="G13">
        <v>854</v>
      </c>
      <c r="H13">
        <v>9377</v>
      </c>
      <c r="I13">
        <v>9377</v>
      </c>
    </row>
    <row r="14" spans="1:9" x14ac:dyDescent="0.2">
      <c r="A14" s="7" t="s">
        <v>1780</v>
      </c>
      <c r="B14" s="7" t="s">
        <v>1781</v>
      </c>
      <c r="C14" t="s">
        <v>1782</v>
      </c>
      <c r="D14" t="s">
        <v>1783</v>
      </c>
      <c r="E14" t="s">
        <v>1784</v>
      </c>
      <c r="F14">
        <v>312</v>
      </c>
      <c r="G14">
        <v>313</v>
      </c>
      <c r="H14">
        <v>10222</v>
      </c>
      <c r="I14">
        <v>10223</v>
      </c>
    </row>
    <row r="15" spans="1:9" x14ac:dyDescent="0.2">
      <c r="A15" s="5" t="s">
        <v>1785</v>
      </c>
      <c r="B15" s="5" t="s">
        <v>1786</v>
      </c>
      <c r="C15" s="5" t="s">
        <v>1787</v>
      </c>
      <c r="D15" s="5"/>
      <c r="E15" s="5"/>
      <c r="F15" s="5"/>
    </row>
    <row r="16" spans="1:9" x14ac:dyDescent="0.2">
      <c r="A16" t="s">
        <v>1788</v>
      </c>
      <c r="B16" t="s">
        <v>1789</v>
      </c>
      <c r="C16" t="s">
        <v>1790</v>
      </c>
      <c r="D16" t="s">
        <v>1791</v>
      </c>
      <c r="E16" t="s">
        <v>1791</v>
      </c>
      <c r="F16">
        <v>424</v>
      </c>
      <c r="G16">
        <v>424</v>
      </c>
      <c r="H16">
        <v>10334</v>
      </c>
      <c r="I16">
        <v>10334</v>
      </c>
    </row>
    <row r="17" spans="1:9" x14ac:dyDescent="0.2">
      <c r="A17" t="s">
        <v>1792</v>
      </c>
      <c r="B17" t="s">
        <v>1793</v>
      </c>
      <c r="C17" t="s">
        <v>1790</v>
      </c>
      <c r="D17" t="s">
        <v>1794</v>
      </c>
      <c r="E17" t="s">
        <v>1794</v>
      </c>
      <c r="F17">
        <v>1149</v>
      </c>
      <c r="G17">
        <v>1149</v>
      </c>
      <c r="H17">
        <v>11059</v>
      </c>
      <c r="I17">
        <v>11059</v>
      </c>
    </row>
    <row r="18" spans="1:9" x14ac:dyDescent="0.2">
      <c r="A18" t="s">
        <v>1795</v>
      </c>
      <c r="B18" t="s">
        <v>1796</v>
      </c>
      <c r="C18" t="s">
        <v>1797</v>
      </c>
      <c r="D18" t="s">
        <v>1798</v>
      </c>
      <c r="E18" t="s">
        <v>1798</v>
      </c>
      <c r="F18">
        <v>755</v>
      </c>
      <c r="G18">
        <v>755</v>
      </c>
      <c r="H18">
        <v>12052</v>
      </c>
      <c r="I18">
        <v>12052</v>
      </c>
    </row>
    <row r="19" spans="1:9" x14ac:dyDescent="0.2">
      <c r="A19" t="s">
        <v>1799</v>
      </c>
      <c r="B19" t="s">
        <v>1800</v>
      </c>
      <c r="C19" s="9" t="s">
        <v>1801</v>
      </c>
      <c r="D19" t="s">
        <v>1802</v>
      </c>
      <c r="E19" t="s">
        <v>1802</v>
      </c>
      <c r="F19">
        <v>346</v>
      </c>
      <c r="G19">
        <v>346</v>
      </c>
      <c r="H19">
        <v>13030</v>
      </c>
      <c r="I19">
        <v>13030</v>
      </c>
    </row>
    <row r="20" spans="1:9" x14ac:dyDescent="0.2">
      <c r="A20" t="s">
        <v>1803</v>
      </c>
      <c r="B20" t="s">
        <v>1804</v>
      </c>
      <c r="C20" t="s">
        <v>1805</v>
      </c>
      <c r="D20" t="s">
        <v>1806</v>
      </c>
      <c r="E20" t="s">
        <v>1807</v>
      </c>
      <c r="F20">
        <v>147</v>
      </c>
      <c r="G20">
        <v>147</v>
      </c>
      <c r="H20">
        <v>16992</v>
      </c>
      <c r="I20">
        <v>16992</v>
      </c>
    </row>
    <row r="21" spans="1:9" x14ac:dyDescent="0.2">
      <c r="A21" t="s">
        <v>1808</v>
      </c>
      <c r="B21" t="s">
        <v>1809</v>
      </c>
      <c r="C21" t="s">
        <v>1810</v>
      </c>
      <c r="D21" t="s">
        <v>1811</v>
      </c>
      <c r="E21" t="s">
        <v>1811</v>
      </c>
      <c r="F21">
        <v>282</v>
      </c>
      <c r="G21">
        <v>282</v>
      </c>
      <c r="H21">
        <v>17127</v>
      </c>
      <c r="I21">
        <v>17127</v>
      </c>
    </row>
    <row r="22" spans="1:9" x14ac:dyDescent="0.2">
      <c r="A22" t="s">
        <v>1812</v>
      </c>
      <c r="B22" t="s">
        <v>1813</v>
      </c>
      <c r="C22" t="s">
        <v>1814</v>
      </c>
      <c r="D22" t="s">
        <v>1815</v>
      </c>
      <c r="E22" t="s">
        <v>1816</v>
      </c>
      <c r="F22">
        <v>783</v>
      </c>
      <c r="G22">
        <v>783</v>
      </c>
      <c r="H22">
        <v>19015</v>
      </c>
      <c r="I22">
        <v>19015</v>
      </c>
    </row>
    <row r="23" spans="1:9" x14ac:dyDescent="0.2">
      <c r="A23" s="12" t="s">
        <v>1817</v>
      </c>
      <c r="B23" t="s">
        <v>1818</v>
      </c>
      <c r="C23" t="s">
        <v>1819</v>
      </c>
      <c r="D23" t="s">
        <v>1820</v>
      </c>
      <c r="E23" t="s">
        <v>1821</v>
      </c>
      <c r="F23">
        <v>8</v>
      </c>
      <c r="G23">
        <v>133</v>
      </c>
      <c r="H23">
        <v>19627</v>
      </c>
      <c r="I23">
        <v>19752</v>
      </c>
    </row>
    <row r="24" spans="1:9" x14ac:dyDescent="0.2">
      <c r="A24" t="s">
        <v>1822</v>
      </c>
      <c r="B24" t="s">
        <v>1823</v>
      </c>
      <c r="C24" t="s">
        <v>1824</v>
      </c>
      <c r="D24" t="s">
        <v>1825</v>
      </c>
      <c r="E24" t="s">
        <v>1826</v>
      </c>
      <c r="F24">
        <v>134</v>
      </c>
      <c r="G24">
        <v>134</v>
      </c>
      <c r="H24">
        <v>19753</v>
      </c>
      <c r="I24">
        <v>19753</v>
      </c>
    </row>
    <row r="25" spans="1:9" x14ac:dyDescent="0.2">
      <c r="A25" t="s">
        <v>1827</v>
      </c>
      <c r="B25" t="s">
        <v>1828</v>
      </c>
      <c r="C25" t="s">
        <v>1829</v>
      </c>
      <c r="D25" t="s">
        <v>1830</v>
      </c>
      <c r="E25" t="s">
        <v>1831</v>
      </c>
      <c r="F25">
        <v>1191</v>
      </c>
      <c r="G25">
        <v>1191</v>
      </c>
      <c r="H25">
        <v>20810</v>
      </c>
      <c r="I25">
        <v>20810</v>
      </c>
    </row>
    <row r="26" spans="1:9" s="25" customFormat="1" x14ac:dyDescent="0.2">
      <c r="A26" s="25" t="s">
        <v>1832</v>
      </c>
      <c r="B26" s="25" t="s">
        <v>1833</v>
      </c>
      <c r="C26" s="26" t="s">
        <v>1834</v>
      </c>
      <c r="D26" t="s">
        <v>1835</v>
      </c>
      <c r="E26" t="s">
        <v>1836</v>
      </c>
      <c r="F26">
        <v>90</v>
      </c>
      <c r="G26">
        <v>91</v>
      </c>
      <c r="H26">
        <v>22483</v>
      </c>
      <c r="I26">
        <v>22484</v>
      </c>
    </row>
    <row r="27" spans="1:9" x14ac:dyDescent="0.2">
      <c r="A27" t="s">
        <v>1837</v>
      </c>
      <c r="B27" t="s">
        <v>1838</v>
      </c>
      <c r="C27" t="s">
        <v>1839</v>
      </c>
      <c r="D27" t="s">
        <v>1840</v>
      </c>
      <c r="E27" t="s">
        <v>1840</v>
      </c>
      <c r="F27">
        <v>781</v>
      </c>
      <c r="G27">
        <v>781</v>
      </c>
      <c r="H27">
        <v>24561</v>
      </c>
      <c r="I27">
        <v>24561</v>
      </c>
    </row>
    <row r="28" spans="1:9" x14ac:dyDescent="0.2">
      <c r="A28" t="s">
        <v>1841</v>
      </c>
      <c r="B28" t="s">
        <v>1842</v>
      </c>
      <c r="C28" t="s">
        <v>1843</v>
      </c>
      <c r="D28" t="s">
        <v>1844</v>
      </c>
      <c r="E28" t="s">
        <v>1845</v>
      </c>
      <c r="F28">
        <v>943</v>
      </c>
      <c r="G28">
        <v>953</v>
      </c>
      <c r="H28">
        <v>24723</v>
      </c>
      <c r="I28">
        <v>24733</v>
      </c>
    </row>
    <row r="29" spans="1:9" x14ac:dyDescent="0.2">
      <c r="A29" t="s">
        <v>1846</v>
      </c>
      <c r="B29" t="s">
        <v>1847</v>
      </c>
      <c r="C29" t="s">
        <v>1848</v>
      </c>
      <c r="D29" t="s">
        <v>1849</v>
      </c>
      <c r="E29" t="s">
        <v>1849</v>
      </c>
      <c r="F29">
        <v>964</v>
      </c>
      <c r="G29">
        <v>964</v>
      </c>
      <c r="H29">
        <v>24744</v>
      </c>
      <c r="I29">
        <v>24744</v>
      </c>
    </row>
    <row r="30" spans="1:9" x14ac:dyDescent="0.2">
      <c r="A30" t="s">
        <v>1850</v>
      </c>
      <c r="B30" t="s">
        <v>1851</v>
      </c>
      <c r="C30" t="s">
        <v>1852</v>
      </c>
      <c r="D30" t="s">
        <v>1853</v>
      </c>
      <c r="E30" t="s">
        <v>1853</v>
      </c>
      <c r="F30">
        <v>1230</v>
      </c>
      <c r="G30">
        <v>1230</v>
      </c>
      <c r="H30">
        <v>26397</v>
      </c>
      <c r="I30">
        <v>26397</v>
      </c>
    </row>
    <row r="31" spans="1:9" x14ac:dyDescent="0.2">
      <c r="A31" t="s">
        <v>1851</v>
      </c>
      <c r="B31" t="s">
        <v>1854</v>
      </c>
      <c r="C31" t="s">
        <v>1855</v>
      </c>
      <c r="D31" t="s">
        <v>1853</v>
      </c>
      <c r="E31" t="s">
        <v>2194</v>
      </c>
      <c r="F31">
        <v>1230</v>
      </c>
      <c r="G31">
        <v>1230</v>
      </c>
      <c r="H31">
        <v>26397</v>
      </c>
      <c r="I31">
        <v>26397</v>
      </c>
    </row>
    <row r="32" spans="1:9" x14ac:dyDescent="0.2">
      <c r="A32" t="s">
        <v>1856</v>
      </c>
      <c r="B32" t="s">
        <v>1857</v>
      </c>
      <c r="C32" t="s">
        <v>1858</v>
      </c>
      <c r="D32" t="s">
        <v>1859</v>
      </c>
      <c r="E32" t="s">
        <v>1859</v>
      </c>
      <c r="F32">
        <v>589</v>
      </c>
    </row>
    <row r="33" spans="1:6" x14ac:dyDescent="0.2">
      <c r="A33" t="s">
        <v>1915</v>
      </c>
      <c r="B33" t="s">
        <v>1916</v>
      </c>
      <c r="C33" t="s">
        <v>1917</v>
      </c>
      <c r="D33" t="s">
        <v>1922</v>
      </c>
      <c r="E33" t="s">
        <v>1923</v>
      </c>
      <c r="F33">
        <v>144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Data Gaps</vt:lpstr>
      <vt:lpstr>Spacecraft Yaw Flips</vt:lpstr>
      <vt:lpstr>Pointing Record</vt:lpstr>
      <vt:lpstr>Major Spacecraft Activities</vt:lpstr>
      <vt:lpstr>Major Instrument Activities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Kaitlin Harbeck</dc:creator>
  <cp:lastModifiedBy>Gibbons, Aimee C {she, her, hers} (GSFC-615.0)[KBRwyle</cp:lastModifiedBy>
  <dcterms:created xsi:type="dcterms:W3CDTF">2019-10-23T16:52:03Z</dcterms:created>
  <dcterms:modified xsi:type="dcterms:W3CDTF">2024-09-16T12:55:53Z</dcterms:modified>
</cp:coreProperties>
</file>