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windnage\Documents\noaa\special-report-14\"/>
    </mc:Choice>
  </mc:AlternateContent>
  <xr:revisionPtr revIDLastSave="0" documentId="8_{4514E5B3-4882-4092-A287-06FEA5BCF2E9}" xr6:coauthVersionLast="47" xr6:coauthVersionMax="47" xr10:uidLastSave="{00000000-0000-0000-0000-000000000000}"/>
  <bookViews>
    <workbookView xWindow="3240" yWindow="1800" windowWidth="30600" windowHeight="18960" tabRatio="568"/>
  </bookViews>
  <sheets>
    <sheet name="Site1_raw" sheetId="4" r:id="rId1"/>
    <sheet name="Site1" sheetId="5" r:id="rId2"/>
    <sheet name="MeanSnowIcePlot" sheetId="21" r:id="rId3"/>
    <sheet name="IceBottomDepths" sheetId="24" r:id="rId4"/>
    <sheet name="SnowDepths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G10" i="5" a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G26" i="5" a="1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G42" i="5" a="1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G58" i="5" a="1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G74" i="5" a="1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G90" i="5" a="1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G106" i="5" a="1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G122" i="5" a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G138" i="5" a="1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G154" i="5" a="1"/>
  <c r="F155" i="5"/>
  <c r="F156" i="5"/>
  <c r="F157" i="5"/>
  <c r="G157" i="5" a="1"/>
  <c r="G157" i="5" s="1"/>
  <c r="P157" i="5" s="1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G170" i="5" a="1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G186" i="5" a="1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G202" i="5" a="1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G218" i="5" a="1"/>
  <c r="F219" i="5"/>
  <c r="F220" i="5"/>
  <c r="F221" i="5"/>
  <c r="G221" i="5" a="1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G234" i="5" a="1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G250" i="5" a="1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G266" i="5" a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G282" i="5" a="1"/>
  <c r="F283" i="5"/>
  <c r="F284" i="5"/>
  <c r="F285" i="5"/>
  <c r="G285" i="5" a="1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G298" i="5" a="1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G314" i="5" a="1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G330" i="5" a="1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G346" i="5" a="1"/>
  <c r="F347" i="5"/>
  <c r="F348" i="5"/>
  <c r="F349" i="5"/>
  <c r="G349" i="5" a="1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G362" i="5" a="1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G378" i="5" a="1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G394" i="5" a="1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G410" i="5" a="1"/>
  <c r="F411" i="5"/>
  <c r="F412" i="5"/>
  <c r="F413" i="5"/>
  <c r="G413" i="5" a="1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G426" i="5" a="1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G442" i="5" a="1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G458" i="5" a="1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G474" i="5" a="1"/>
  <c r="F475" i="5"/>
  <c r="F476" i="5"/>
  <c r="F477" i="5"/>
  <c r="G477" i="5" a="1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G490" i="5" a="1"/>
  <c r="F491" i="5"/>
  <c r="F492" i="5"/>
  <c r="F493" i="5"/>
  <c r="F494" i="5"/>
  <c r="F495" i="5"/>
  <c r="F496" i="5"/>
  <c r="F497" i="5"/>
  <c r="F498" i="5"/>
  <c r="F499" i="5"/>
  <c r="F500" i="5"/>
  <c r="F9" i="5"/>
  <c r="L9" i="5"/>
  <c r="E10" i="5"/>
  <c r="E11" i="5"/>
  <c r="E12" i="5"/>
  <c r="E13" i="5"/>
  <c r="G13" i="5" s="1" a="1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G29" i="5" s="1" a="1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G45" i="5" s="1" a="1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G61" i="5" s="1" a="1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G77" i="5" s="1" a="1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G93" i="5" s="1" a="1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G109" i="5" s="1" a="1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G125" i="5" s="1" a="1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G141" i="5" s="1" a="1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G173" i="5" s="1" a="1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G189" i="5" s="1" a="1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G205" i="5" s="1" a="1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G237" i="5" s="1" a="1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G253" i="5" s="1" a="1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G269" i="5" s="1" a="1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G301" i="5" s="1" a="1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G317" i="5" s="1" a="1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G333" i="5" s="1" a="1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G365" i="5" s="1" a="1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G381" i="5" s="1" a="1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G397" i="5" s="1" a="1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G429" i="5" s="1" a="1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G445" i="5" s="1" a="1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G461" i="5" s="1" a="1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G493" i="5" s="1" a="1"/>
  <c r="E494" i="5"/>
  <c r="E495" i="5"/>
  <c r="E496" i="5"/>
  <c r="E497" i="5"/>
  <c r="E498" i="5"/>
  <c r="E499" i="5"/>
  <c r="E500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C10" i="5"/>
  <c r="C11" i="5"/>
  <c r="G11" i="5" s="1" a="1"/>
  <c r="C12" i="5"/>
  <c r="G12" i="5" s="1" a="1"/>
  <c r="C13" i="5"/>
  <c r="C14" i="5"/>
  <c r="G14" i="5" s="1" a="1"/>
  <c r="C15" i="5"/>
  <c r="G15" i="5" s="1" a="1"/>
  <c r="C16" i="5"/>
  <c r="G16" i="5" s="1" a="1"/>
  <c r="C17" i="5"/>
  <c r="G17" i="5" s="1" a="1"/>
  <c r="C18" i="5"/>
  <c r="C19" i="5"/>
  <c r="G19" i="5" s="1" a="1"/>
  <c r="C20" i="5"/>
  <c r="G20" i="5" s="1" a="1"/>
  <c r="C21" i="5"/>
  <c r="G21" i="5" s="1" a="1"/>
  <c r="C22" i="5"/>
  <c r="G22" i="5" s="1" a="1"/>
  <c r="C23" i="5"/>
  <c r="G23" i="5" s="1" a="1"/>
  <c r="C24" i="5"/>
  <c r="G24" i="5" s="1" a="1"/>
  <c r="C25" i="5"/>
  <c r="G25" i="5" s="1" a="1"/>
  <c r="C26" i="5"/>
  <c r="C27" i="5"/>
  <c r="G27" i="5" s="1" a="1"/>
  <c r="C28" i="5"/>
  <c r="G28" i="5" s="1" a="1"/>
  <c r="C29" i="5"/>
  <c r="C30" i="5"/>
  <c r="G30" i="5" s="1" a="1"/>
  <c r="C31" i="5"/>
  <c r="G31" i="5" s="1" a="1"/>
  <c r="C32" i="5"/>
  <c r="G32" i="5" s="1" a="1"/>
  <c r="C33" i="5"/>
  <c r="G33" i="5" s="1" a="1"/>
  <c r="C34" i="5"/>
  <c r="C35" i="5"/>
  <c r="G35" i="5" s="1" a="1"/>
  <c r="C36" i="5"/>
  <c r="G36" i="5" s="1" a="1"/>
  <c r="C37" i="5"/>
  <c r="C38" i="5"/>
  <c r="G38" i="5" s="1" a="1"/>
  <c r="C39" i="5"/>
  <c r="G39" i="5" s="1" a="1"/>
  <c r="C40" i="5"/>
  <c r="G40" i="5" s="1" a="1"/>
  <c r="C41" i="5"/>
  <c r="G41" i="5" s="1" a="1"/>
  <c r="C42" i="5"/>
  <c r="C43" i="5"/>
  <c r="G43" i="5" s="1" a="1"/>
  <c r="C44" i="5"/>
  <c r="G44" i="5" s="1" a="1"/>
  <c r="C45" i="5"/>
  <c r="C46" i="5"/>
  <c r="G46" i="5" s="1" a="1"/>
  <c r="C47" i="5"/>
  <c r="G47" i="5" s="1" a="1"/>
  <c r="C48" i="5"/>
  <c r="G48" i="5" s="1" a="1"/>
  <c r="C49" i="5"/>
  <c r="G49" i="5" s="1" a="1"/>
  <c r="C50" i="5"/>
  <c r="C51" i="5"/>
  <c r="G51" i="5" s="1" a="1"/>
  <c r="C52" i="5"/>
  <c r="G52" i="5" s="1" a="1"/>
  <c r="C53" i="5"/>
  <c r="G53" i="5" s="1" a="1"/>
  <c r="C54" i="5"/>
  <c r="G54" i="5" s="1" a="1"/>
  <c r="C55" i="5"/>
  <c r="G55" i="5" s="1" a="1"/>
  <c r="C56" i="5"/>
  <c r="G56" i="5" s="1" a="1"/>
  <c r="C57" i="5"/>
  <c r="G57" i="5" s="1" a="1"/>
  <c r="C58" i="5"/>
  <c r="C59" i="5"/>
  <c r="G59" i="5" s="1" a="1"/>
  <c r="C60" i="5"/>
  <c r="G60" i="5" s="1" a="1"/>
  <c r="C61" i="5"/>
  <c r="C62" i="5"/>
  <c r="G62" i="5" s="1" a="1"/>
  <c r="C63" i="5"/>
  <c r="G63" i="5" s="1" a="1"/>
  <c r="C64" i="5"/>
  <c r="G64" i="5" s="1" a="1"/>
  <c r="C65" i="5"/>
  <c r="G65" i="5" s="1" a="1"/>
  <c r="C66" i="5"/>
  <c r="C67" i="5"/>
  <c r="G67" i="5" s="1" a="1"/>
  <c r="C68" i="5"/>
  <c r="G68" i="5" s="1" a="1"/>
  <c r="C69" i="5"/>
  <c r="G69" i="5" s="1" a="1"/>
  <c r="C70" i="5"/>
  <c r="G70" i="5" s="1" a="1"/>
  <c r="C71" i="5"/>
  <c r="G71" i="5" s="1" a="1"/>
  <c r="C72" i="5"/>
  <c r="G72" i="5" s="1" a="1"/>
  <c r="C73" i="5"/>
  <c r="G73" i="5" s="1" a="1"/>
  <c r="C74" i="5"/>
  <c r="C75" i="5"/>
  <c r="G75" i="5" s="1" a="1"/>
  <c r="C76" i="5"/>
  <c r="G76" i="5" s="1" a="1"/>
  <c r="C77" i="5"/>
  <c r="C78" i="5"/>
  <c r="G78" i="5" s="1" a="1"/>
  <c r="C79" i="5"/>
  <c r="G79" i="5" s="1" a="1"/>
  <c r="C80" i="5"/>
  <c r="G80" i="5" s="1" a="1"/>
  <c r="C81" i="5"/>
  <c r="G81" i="5" s="1" a="1"/>
  <c r="C82" i="5"/>
  <c r="C83" i="5"/>
  <c r="G83" i="5" s="1" a="1"/>
  <c r="C84" i="5"/>
  <c r="G84" i="5" s="1" a="1"/>
  <c r="C85" i="5"/>
  <c r="G85" i="5" s="1" a="1"/>
  <c r="C86" i="5"/>
  <c r="G86" i="5" s="1" a="1"/>
  <c r="C87" i="5"/>
  <c r="G87" i="5" s="1" a="1"/>
  <c r="C88" i="5"/>
  <c r="G88" i="5" s="1" a="1"/>
  <c r="C89" i="5"/>
  <c r="G89" i="5" s="1" a="1"/>
  <c r="C90" i="5"/>
  <c r="C91" i="5"/>
  <c r="G91" i="5" s="1" a="1"/>
  <c r="C92" i="5"/>
  <c r="G92" i="5" s="1" a="1"/>
  <c r="C93" i="5"/>
  <c r="C94" i="5"/>
  <c r="G94" i="5" s="1" a="1"/>
  <c r="C95" i="5"/>
  <c r="G95" i="5" s="1" a="1"/>
  <c r="C96" i="5"/>
  <c r="G96" i="5" s="1" a="1"/>
  <c r="C97" i="5"/>
  <c r="G97" i="5" s="1" a="1"/>
  <c r="C98" i="5"/>
  <c r="C99" i="5"/>
  <c r="G99" i="5" s="1" a="1"/>
  <c r="C100" i="5"/>
  <c r="G100" i="5" s="1" a="1"/>
  <c r="C101" i="5"/>
  <c r="G101" i="5" s="1" a="1"/>
  <c r="C102" i="5"/>
  <c r="G102" i="5" s="1" a="1"/>
  <c r="C103" i="5"/>
  <c r="G103" i="5" s="1" a="1"/>
  <c r="C104" i="5"/>
  <c r="G104" i="5" s="1" a="1"/>
  <c r="C105" i="5"/>
  <c r="G105" i="5" s="1" a="1"/>
  <c r="C106" i="5"/>
  <c r="C107" i="5"/>
  <c r="G107" i="5" s="1" a="1"/>
  <c r="C108" i="5"/>
  <c r="G108" i="5" s="1" a="1"/>
  <c r="C109" i="5"/>
  <c r="C110" i="5"/>
  <c r="G110" i="5" s="1" a="1"/>
  <c r="C111" i="5"/>
  <c r="G111" i="5" s="1" a="1"/>
  <c r="C112" i="5"/>
  <c r="G112" i="5" s="1" a="1"/>
  <c r="C113" i="5"/>
  <c r="G113" i="5" s="1" a="1"/>
  <c r="C114" i="5"/>
  <c r="C115" i="5"/>
  <c r="G115" i="5" s="1" a="1"/>
  <c r="C116" i="5"/>
  <c r="G116" i="5" s="1" a="1"/>
  <c r="C117" i="5"/>
  <c r="G117" i="5" s="1" a="1"/>
  <c r="C118" i="5"/>
  <c r="G118" i="5" s="1" a="1"/>
  <c r="C119" i="5"/>
  <c r="G119" i="5" s="1" a="1"/>
  <c r="C120" i="5"/>
  <c r="C121" i="5"/>
  <c r="G121" i="5" s="1" a="1"/>
  <c r="C122" i="5"/>
  <c r="C123" i="5"/>
  <c r="G123" i="5" s="1" a="1"/>
  <c r="C124" i="5"/>
  <c r="G124" i="5" s="1" a="1"/>
  <c r="C125" i="5"/>
  <c r="C126" i="5"/>
  <c r="G126" i="5" s="1" a="1"/>
  <c r="C127" i="5"/>
  <c r="G127" i="5" s="1" a="1"/>
  <c r="C128" i="5"/>
  <c r="G128" i="5" s="1" a="1"/>
  <c r="C129" i="5"/>
  <c r="G129" i="5" s="1" a="1"/>
  <c r="C130" i="5"/>
  <c r="C131" i="5"/>
  <c r="G131" i="5" s="1" a="1"/>
  <c r="C132" i="5"/>
  <c r="G132" i="5" s="1" a="1"/>
  <c r="C133" i="5"/>
  <c r="G133" i="5" s="1" a="1"/>
  <c r="C134" i="5"/>
  <c r="G134" i="5" s="1" a="1"/>
  <c r="C135" i="5"/>
  <c r="G135" i="5" s="1" a="1"/>
  <c r="C136" i="5"/>
  <c r="G136" i="5" s="1" a="1"/>
  <c r="C137" i="5"/>
  <c r="G137" i="5" s="1" a="1"/>
  <c r="C138" i="5"/>
  <c r="C139" i="5"/>
  <c r="G139" i="5" s="1" a="1"/>
  <c r="C140" i="5"/>
  <c r="G140" i="5" s="1" a="1"/>
  <c r="C141" i="5"/>
  <c r="C142" i="5"/>
  <c r="G142" i="5" s="1" a="1"/>
  <c r="C143" i="5"/>
  <c r="G143" i="5" s="1" a="1"/>
  <c r="C144" i="5"/>
  <c r="G144" i="5" s="1" a="1"/>
  <c r="C145" i="5"/>
  <c r="G145" i="5" s="1" a="1"/>
  <c r="C146" i="5"/>
  <c r="C147" i="5"/>
  <c r="G147" i="5" s="1" a="1"/>
  <c r="C148" i="5"/>
  <c r="G148" i="5" s="1" a="1"/>
  <c r="C149" i="5"/>
  <c r="G149" i="5" s="1" a="1"/>
  <c r="C150" i="5"/>
  <c r="G150" i="5" s="1" a="1"/>
  <c r="C151" i="5"/>
  <c r="G151" i="5" s="1" a="1"/>
  <c r="C152" i="5"/>
  <c r="G152" i="5" s="1" a="1"/>
  <c r="C153" i="5"/>
  <c r="G153" i="5" s="1" a="1"/>
  <c r="C154" i="5"/>
  <c r="C155" i="5"/>
  <c r="G155" i="5" s="1" a="1"/>
  <c r="C156" i="5"/>
  <c r="G156" i="5" s="1" a="1"/>
  <c r="C157" i="5"/>
  <c r="C158" i="5"/>
  <c r="G158" i="5" s="1" a="1"/>
  <c r="C159" i="5"/>
  <c r="G159" i="5" s="1" a="1"/>
  <c r="C160" i="5"/>
  <c r="G160" i="5" s="1" a="1"/>
  <c r="C161" i="5"/>
  <c r="G161" i="5" s="1" a="1"/>
  <c r="C162" i="5"/>
  <c r="C163" i="5"/>
  <c r="G163" i="5" s="1" a="1"/>
  <c r="C164" i="5"/>
  <c r="G164" i="5" s="1" a="1"/>
  <c r="C165" i="5"/>
  <c r="G165" i="5" s="1" a="1"/>
  <c r="C166" i="5"/>
  <c r="G166" i="5" s="1" a="1"/>
  <c r="C167" i="5"/>
  <c r="G167" i="5" s="1" a="1"/>
  <c r="C168" i="5"/>
  <c r="G168" i="5" s="1" a="1"/>
  <c r="C169" i="5"/>
  <c r="G169" i="5" s="1" a="1"/>
  <c r="C170" i="5"/>
  <c r="C171" i="5"/>
  <c r="G171" i="5" s="1" a="1"/>
  <c r="C172" i="5"/>
  <c r="G172" i="5" s="1" a="1"/>
  <c r="C173" i="5"/>
  <c r="C174" i="5"/>
  <c r="G174" i="5" s="1" a="1"/>
  <c r="C175" i="5"/>
  <c r="G175" i="5" s="1" a="1"/>
  <c r="C176" i="5"/>
  <c r="G176" i="5" s="1" a="1"/>
  <c r="C177" i="5"/>
  <c r="G177" i="5" s="1" a="1"/>
  <c r="C178" i="5"/>
  <c r="C179" i="5"/>
  <c r="G179" i="5" s="1" a="1"/>
  <c r="C180" i="5"/>
  <c r="G180" i="5" s="1" a="1"/>
  <c r="C181" i="5"/>
  <c r="G181" i="5" s="1" a="1"/>
  <c r="C182" i="5"/>
  <c r="G182" i="5" s="1" a="1"/>
  <c r="C183" i="5"/>
  <c r="G183" i="5" s="1" a="1"/>
  <c r="C184" i="5"/>
  <c r="C185" i="5"/>
  <c r="G185" i="5" s="1" a="1"/>
  <c r="C186" i="5"/>
  <c r="C187" i="5"/>
  <c r="G187" i="5" s="1" a="1"/>
  <c r="C188" i="5"/>
  <c r="G188" i="5" s="1" a="1"/>
  <c r="C189" i="5"/>
  <c r="C190" i="5"/>
  <c r="G190" i="5" s="1" a="1"/>
  <c r="C191" i="5"/>
  <c r="G191" i="5" s="1" a="1"/>
  <c r="C192" i="5"/>
  <c r="G192" i="5" s="1" a="1"/>
  <c r="C193" i="5"/>
  <c r="G193" i="5" s="1" a="1"/>
  <c r="C194" i="5"/>
  <c r="C195" i="5"/>
  <c r="G195" i="5" s="1" a="1"/>
  <c r="C196" i="5"/>
  <c r="G196" i="5" s="1" a="1"/>
  <c r="C197" i="5"/>
  <c r="G197" i="5" s="1" a="1"/>
  <c r="C198" i="5"/>
  <c r="G198" i="5" s="1" a="1"/>
  <c r="C199" i="5"/>
  <c r="G199" i="5" s="1" a="1"/>
  <c r="C200" i="5"/>
  <c r="G200" i="5" s="1" a="1"/>
  <c r="C201" i="5"/>
  <c r="G201" i="5" s="1" a="1"/>
  <c r="C202" i="5"/>
  <c r="C203" i="5"/>
  <c r="G203" i="5" s="1" a="1"/>
  <c r="C204" i="5"/>
  <c r="G204" i="5" s="1" a="1"/>
  <c r="C205" i="5"/>
  <c r="C206" i="5"/>
  <c r="G206" i="5" s="1" a="1"/>
  <c r="C207" i="5"/>
  <c r="G207" i="5" s="1" a="1"/>
  <c r="C208" i="5"/>
  <c r="G208" i="5" s="1" a="1"/>
  <c r="C209" i="5"/>
  <c r="G209" i="5" s="1" a="1"/>
  <c r="C210" i="5"/>
  <c r="C211" i="5"/>
  <c r="G211" i="5" s="1" a="1"/>
  <c r="C212" i="5"/>
  <c r="G212" i="5" s="1" a="1"/>
  <c r="C213" i="5"/>
  <c r="G213" i="5" s="1" a="1"/>
  <c r="C214" i="5"/>
  <c r="G214" i="5" s="1" a="1"/>
  <c r="C215" i="5"/>
  <c r="G215" i="5" s="1" a="1"/>
  <c r="C216" i="5"/>
  <c r="G216" i="5" s="1" a="1"/>
  <c r="C217" i="5"/>
  <c r="G217" i="5" s="1" a="1"/>
  <c r="C218" i="5"/>
  <c r="C219" i="5"/>
  <c r="G219" i="5" s="1" a="1"/>
  <c r="C220" i="5"/>
  <c r="G220" i="5" s="1" a="1"/>
  <c r="C221" i="5"/>
  <c r="C222" i="5"/>
  <c r="G222" i="5" s="1" a="1"/>
  <c r="C223" i="5"/>
  <c r="G223" i="5" s="1" a="1"/>
  <c r="C224" i="5"/>
  <c r="G224" i="5" s="1" a="1"/>
  <c r="C225" i="5"/>
  <c r="G225" i="5" s="1" a="1"/>
  <c r="C226" i="5"/>
  <c r="C227" i="5"/>
  <c r="G227" i="5" s="1" a="1"/>
  <c r="C228" i="5"/>
  <c r="G228" i="5" s="1" a="1"/>
  <c r="C229" i="5"/>
  <c r="G229" i="5" s="1" a="1"/>
  <c r="C230" i="5"/>
  <c r="G230" i="5" s="1" a="1"/>
  <c r="C231" i="5"/>
  <c r="G231" i="5" s="1" a="1"/>
  <c r="C232" i="5"/>
  <c r="G232" i="5" s="1" a="1"/>
  <c r="C233" i="5"/>
  <c r="G233" i="5" s="1" a="1"/>
  <c r="C234" i="5"/>
  <c r="C235" i="5"/>
  <c r="G235" i="5" s="1" a="1"/>
  <c r="C236" i="5"/>
  <c r="G236" i="5" s="1" a="1"/>
  <c r="C237" i="5"/>
  <c r="C238" i="5"/>
  <c r="G238" i="5" s="1" a="1"/>
  <c r="C239" i="5"/>
  <c r="G239" i="5" s="1" a="1"/>
  <c r="C240" i="5"/>
  <c r="G240" i="5" s="1" a="1"/>
  <c r="C241" i="5"/>
  <c r="G241" i="5" s="1" a="1"/>
  <c r="C242" i="5"/>
  <c r="C243" i="5"/>
  <c r="G243" i="5" s="1" a="1"/>
  <c r="C244" i="5"/>
  <c r="G244" i="5" s="1" a="1"/>
  <c r="C245" i="5"/>
  <c r="G245" i="5" s="1" a="1"/>
  <c r="C246" i="5"/>
  <c r="G246" i="5" s="1" a="1"/>
  <c r="C247" i="5"/>
  <c r="G247" i="5" s="1" a="1"/>
  <c r="C248" i="5"/>
  <c r="C249" i="5"/>
  <c r="G249" i="5" s="1" a="1"/>
  <c r="C250" i="5"/>
  <c r="C251" i="5"/>
  <c r="G251" i="5" s="1" a="1"/>
  <c r="C252" i="5"/>
  <c r="G252" i="5" s="1" a="1"/>
  <c r="C253" i="5"/>
  <c r="C254" i="5"/>
  <c r="G254" i="5" s="1" a="1"/>
  <c r="C255" i="5"/>
  <c r="G255" i="5" s="1" a="1"/>
  <c r="C256" i="5"/>
  <c r="G256" i="5" s="1" a="1"/>
  <c r="C257" i="5"/>
  <c r="G257" i="5" s="1" a="1"/>
  <c r="C258" i="5"/>
  <c r="C259" i="5"/>
  <c r="G259" i="5" s="1" a="1"/>
  <c r="C260" i="5"/>
  <c r="G260" i="5" s="1" a="1"/>
  <c r="C261" i="5"/>
  <c r="G261" i="5" s="1" a="1"/>
  <c r="C262" i="5"/>
  <c r="G262" i="5" s="1" a="1"/>
  <c r="C263" i="5"/>
  <c r="G263" i="5" s="1" a="1"/>
  <c r="C264" i="5"/>
  <c r="G264" i="5" s="1" a="1"/>
  <c r="C265" i="5"/>
  <c r="G265" i="5" s="1" a="1"/>
  <c r="C266" i="5"/>
  <c r="C267" i="5"/>
  <c r="G267" i="5" s="1" a="1"/>
  <c r="C268" i="5"/>
  <c r="G268" i="5" s="1" a="1"/>
  <c r="C269" i="5"/>
  <c r="C270" i="5"/>
  <c r="G270" i="5" s="1" a="1"/>
  <c r="C271" i="5"/>
  <c r="G271" i="5" s="1" a="1"/>
  <c r="C272" i="5"/>
  <c r="G272" i="5" s="1" a="1"/>
  <c r="C273" i="5"/>
  <c r="G273" i="5" s="1" a="1"/>
  <c r="C274" i="5"/>
  <c r="G274" i="5" s="1" a="1"/>
  <c r="C275" i="5"/>
  <c r="G275" i="5" s="1" a="1"/>
  <c r="C276" i="5"/>
  <c r="G276" i="5" s="1" a="1"/>
  <c r="C277" i="5"/>
  <c r="G277" i="5" s="1" a="1"/>
  <c r="C278" i="5"/>
  <c r="G278" i="5" s="1" a="1"/>
  <c r="C279" i="5"/>
  <c r="G279" i="5" s="1" a="1"/>
  <c r="C280" i="5"/>
  <c r="G280" i="5" s="1" a="1"/>
  <c r="C281" i="5"/>
  <c r="G281" i="5" s="1" a="1"/>
  <c r="C282" i="5"/>
  <c r="C283" i="5"/>
  <c r="G283" i="5" s="1" a="1"/>
  <c r="C284" i="5"/>
  <c r="G284" i="5" s="1" a="1"/>
  <c r="C285" i="5"/>
  <c r="C286" i="5"/>
  <c r="G286" i="5" s="1" a="1"/>
  <c r="C287" i="5"/>
  <c r="G287" i="5" s="1" a="1"/>
  <c r="C288" i="5"/>
  <c r="G288" i="5" s="1" a="1"/>
  <c r="C289" i="5"/>
  <c r="G289" i="5" s="1" a="1"/>
  <c r="C290" i="5"/>
  <c r="G290" i="5" s="1" a="1"/>
  <c r="C291" i="5"/>
  <c r="G291" i="5" s="1" a="1"/>
  <c r="C292" i="5"/>
  <c r="G292" i="5" s="1" a="1"/>
  <c r="C293" i="5"/>
  <c r="G293" i="5" s="1" a="1"/>
  <c r="C294" i="5"/>
  <c r="G294" i="5" s="1" a="1"/>
  <c r="C295" i="5"/>
  <c r="G295" i="5" s="1" a="1"/>
  <c r="C296" i="5"/>
  <c r="G296" i="5" s="1" a="1"/>
  <c r="C297" i="5"/>
  <c r="G297" i="5" s="1" a="1"/>
  <c r="C298" i="5"/>
  <c r="C299" i="5"/>
  <c r="G299" i="5" s="1" a="1"/>
  <c r="C300" i="5"/>
  <c r="G300" i="5" s="1" a="1"/>
  <c r="C301" i="5"/>
  <c r="C302" i="5"/>
  <c r="G302" i="5" s="1" a="1"/>
  <c r="C303" i="5"/>
  <c r="G303" i="5" s="1" a="1"/>
  <c r="C304" i="5"/>
  <c r="G304" i="5" s="1" a="1"/>
  <c r="C305" i="5"/>
  <c r="G305" i="5" s="1" a="1"/>
  <c r="C306" i="5"/>
  <c r="G306" i="5" s="1" a="1"/>
  <c r="C307" i="5"/>
  <c r="G307" i="5" s="1" a="1"/>
  <c r="C308" i="5"/>
  <c r="G308" i="5" s="1" a="1"/>
  <c r="C309" i="5"/>
  <c r="G309" i="5" s="1" a="1"/>
  <c r="C310" i="5"/>
  <c r="G310" i="5" s="1" a="1"/>
  <c r="C311" i="5"/>
  <c r="G311" i="5" s="1" a="1"/>
  <c r="C312" i="5"/>
  <c r="C313" i="5"/>
  <c r="G313" i="5" s="1" a="1"/>
  <c r="C314" i="5"/>
  <c r="C315" i="5"/>
  <c r="G315" i="5" s="1" a="1"/>
  <c r="C316" i="5"/>
  <c r="G316" i="5" s="1" a="1"/>
  <c r="C317" i="5"/>
  <c r="C318" i="5"/>
  <c r="G318" i="5" s="1" a="1"/>
  <c r="C319" i="5"/>
  <c r="G319" i="5" s="1" a="1"/>
  <c r="C320" i="5"/>
  <c r="G320" i="5" s="1" a="1"/>
  <c r="C321" i="5"/>
  <c r="G321" i="5" s="1" a="1"/>
  <c r="C322" i="5"/>
  <c r="G322" i="5" s="1" a="1"/>
  <c r="C323" i="5"/>
  <c r="G323" i="5" s="1" a="1"/>
  <c r="C324" i="5"/>
  <c r="G324" i="5" s="1" a="1"/>
  <c r="C325" i="5"/>
  <c r="G325" i="5" s="1" a="1"/>
  <c r="C326" i="5"/>
  <c r="G326" i="5" s="1" a="1"/>
  <c r="C327" i="5"/>
  <c r="G327" i="5" s="1" a="1"/>
  <c r="C328" i="5"/>
  <c r="G328" i="5" s="1" a="1"/>
  <c r="C329" i="5"/>
  <c r="G329" i="5" s="1" a="1"/>
  <c r="C330" i="5"/>
  <c r="C331" i="5"/>
  <c r="G331" i="5" s="1" a="1"/>
  <c r="C332" i="5"/>
  <c r="G332" i="5" s="1" a="1"/>
  <c r="C333" i="5"/>
  <c r="C334" i="5"/>
  <c r="G334" i="5" s="1" a="1"/>
  <c r="C335" i="5"/>
  <c r="G335" i="5" s="1" a="1"/>
  <c r="C336" i="5"/>
  <c r="G336" i="5" s="1" a="1"/>
  <c r="C337" i="5"/>
  <c r="G337" i="5" s="1" a="1"/>
  <c r="C338" i="5"/>
  <c r="G338" i="5" s="1" a="1"/>
  <c r="C339" i="5"/>
  <c r="G339" i="5" s="1" a="1"/>
  <c r="C340" i="5"/>
  <c r="G340" i="5" s="1" a="1"/>
  <c r="C341" i="5"/>
  <c r="G341" i="5" s="1" a="1"/>
  <c r="C342" i="5"/>
  <c r="G342" i="5" s="1" a="1"/>
  <c r="C343" i="5"/>
  <c r="G343" i="5" s="1" a="1"/>
  <c r="C344" i="5"/>
  <c r="G344" i="5" s="1" a="1"/>
  <c r="C345" i="5"/>
  <c r="G345" i="5" s="1" a="1"/>
  <c r="C346" i="5"/>
  <c r="C347" i="5"/>
  <c r="G347" i="5" s="1" a="1"/>
  <c r="C348" i="5"/>
  <c r="G348" i="5" s="1" a="1"/>
  <c r="C349" i="5"/>
  <c r="C350" i="5"/>
  <c r="G350" i="5" s="1" a="1"/>
  <c r="C351" i="5"/>
  <c r="G351" i="5" s="1" a="1"/>
  <c r="C352" i="5"/>
  <c r="G352" i="5" s="1" a="1"/>
  <c r="C353" i="5"/>
  <c r="G353" i="5" s="1" a="1"/>
  <c r="C354" i="5"/>
  <c r="G354" i="5" s="1" a="1"/>
  <c r="C355" i="5"/>
  <c r="G355" i="5" s="1" a="1"/>
  <c r="C356" i="5"/>
  <c r="G356" i="5" s="1" a="1"/>
  <c r="C357" i="5"/>
  <c r="G357" i="5" s="1" a="1"/>
  <c r="C358" i="5"/>
  <c r="G358" i="5" s="1" a="1"/>
  <c r="C359" i="5"/>
  <c r="G359" i="5" s="1" a="1"/>
  <c r="C360" i="5"/>
  <c r="G360" i="5" s="1" a="1"/>
  <c r="C361" i="5"/>
  <c r="G361" i="5" s="1" a="1"/>
  <c r="C362" i="5"/>
  <c r="C363" i="5"/>
  <c r="G363" i="5" s="1" a="1"/>
  <c r="C364" i="5"/>
  <c r="G364" i="5" s="1" a="1"/>
  <c r="C365" i="5"/>
  <c r="C366" i="5"/>
  <c r="G366" i="5" s="1" a="1"/>
  <c r="C367" i="5"/>
  <c r="G367" i="5" s="1" a="1"/>
  <c r="C368" i="5"/>
  <c r="G368" i="5" s="1" a="1"/>
  <c r="C369" i="5"/>
  <c r="G369" i="5" s="1" a="1"/>
  <c r="C370" i="5"/>
  <c r="G370" i="5" s="1" a="1"/>
  <c r="C371" i="5"/>
  <c r="G371" i="5" s="1" a="1"/>
  <c r="C372" i="5"/>
  <c r="G372" i="5" s="1" a="1"/>
  <c r="C373" i="5"/>
  <c r="G373" i="5" s="1" a="1"/>
  <c r="C374" i="5"/>
  <c r="G374" i="5" s="1" a="1"/>
  <c r="C375" i="5"/>
  <c r="G375" i="5" s="1" a="1"/>
  <c r="C376" i="5"/>
  <c r="C377" i="5"/>
  <c r="G377" i="5" s="1" a="1"/>
  <c r="C378" i="5"/>
  <c r="C379" i="5"/>
  <c r="G379" i="5" s="1" a="1"/>
  <c r="C380" i="5"/>
  <c r="G380" i="5" s="1" a="1"/>
  <c r="C381" i="5"/>
  <c r="C382" i="5"/>
  <c r="G382" i="5" s="1" a="1"/>
  <c r="C383" i="5"/>
  <c r="G383" i="5" s="1" a="1"/>
  <c r="C384" i="5"/>
  <c r="G384" i="5" s="1" a="1"/>
  <c r="C385" i="5"/>
  <c r="G385" i="5" s="1" a="1"/>
  <c r="C386" i="5"/>
  <c r="G386" i="5" s="1" a="1"/>
  <c r="C387" i="5"/>
  <c r="G387" i="5" s="1" a="1"/>
  <c r="C388" i="5"/>
  <c r="G388" i="5" s="1" a="1"/>
  <c r="C389" i="5"/>
  <c r="G389" i="5" s="1" a="1"/>
  <c r="C390" i="5"/>
  <c r="G390" i="5" s="1" a="1"/>
  <c r="C391" i="5"/>
  <c r="G391" i="5" s="1" a="1"/>
  <c r="C392" i="5"/>
  <c r="G392" i="5" s="1" a="1"/>
  <c r="C393" i="5"/>
  <c r="G393" i="5" s="1" a="1"/>
  <c r="C394" i="5"/>
  <c r="C395" i="5"/>
  <c r="G395" i="5" s="1" a="1"/>
  <c r="C396" i="5"/>
  <c r="G396" i="5" s="1" a="1"/>
  <c r="C397" i="5"/>
  <c r="C398" i="5"/>
  <c r="G398" i="5" s="1" a="1"/>
  <c r="C399" i="5"/>
  <c r="G399" i="5" s="1" a="1"/>
  <c r="C400" i="5"/>
  <c r="G400" i="5" s="1" a="1"/>
  <c r="C401" i="5"/>
  <c r="G401" i="5" s="1" a="1"/>
  <c r="C402" i="5"/>
  <c r="G402" i="5" s="1" a="1"/>
  <c r="C403" i="5"/>
  <c r="G403" i="5" s="1" a="1"/>
  <c r="C404" i="5"/>
  <c r="G404" i="5" s="1" a="1"/>
  <c r="C405" i="5"/>
  <c r="G405" i="5" s="1" a="1"/>
  <c r="C406" i="5"/>
  <c r="G406" i="5" s="1" a="1"/>
  <c r="C407" i="5"/>
  <c r="G407" i="5" s="1" a="1"/>
  <c r="C408" i="5"/>
  <c r="G408" i="5" s="1" a="1"/>
  <c r="C409" i="5"/>
  <c r="G409" i="5" s="1" a="1"/>
  <c r="C410" i="5"/>
  <c r="C411" i="5"/>
  <c r="G411" i="5" s="1" a="1"/>
  <c r="C412" i="5"/>
  <c r="G412" i="5" s="1" a="1"/>
  <c r="C413" i="5"/>
  <c r="C414" i="5"/>
  <c r="G414" i="5" s="1" a="1"/>
  <c r="C415" i="5"/>
  <c r="G415" i="5" s="1" a="1"/>
  <c r="C416" i="5"/>
  <c r="G416" i="5" s="1" a="1"/>
  <c r="C417" i="5"/>
  <c r="G417" i="5" s="1" a="1"/>
  <c r="C418" i="5"/>
  <c r="G418" i="5" s="1" a="1"/>
  <c r="C419" i="5"/>
  <c r="G419" i="5" s="1" a="1"/>
  <c r="C420" i="5"/>
  <c r="G420" i="5" s="1" a="1"/>
  <c r="C421" i="5"/>
  <c r="G421" i="5" s="1" a="1"/>
  <c r="C422" i="5"/>
  <c r="G422" i="5" s="1" a="1"/>
  <c r="C423" i="5"/>
  <c r="G423" i="5" s="1" a="1"/>
  <c r="C424" i="5"/>
  <c r="G424" i="5" s="1" a="1"/>
  <c r="C425" i="5"/>
  <c r="G425" i="5" s="1" a="1"/>
  <c r="C426" i="5"/>
  <c r="C427" i="5"/>
  <c r="G427" i="5" s="1" a="1"/>
  <c r="C428" i="5"/>
  <c r="G428" i="5" s="1" a="1"/>
  <c r="C429" i="5"/>
  <c r="C430" i="5"/>
  <c r="G430" i="5" s="1" a="1"/>
  <c r="C431" i="5"/>
  <c r="G431" i="5" s="1" a="1"/>
  <c r="C432" i="5"/>
  <c r="G432" i="5" s="1" a="1"/>
  <c r="C433" i="5"/>
  <c r="G433" i="5" s="1" a="1"/>
  <c r="C434" i="5"/>
  <c r="G434" i="5" s="1" a="1"/>
  <c r="C435" i="5"/>
  <c r="G435" i="5" s="1" a="1"/>
  <c r="C436" i="5"/>
  <c r="G436" i="5" s="1" a="1"/>
  <c r="C437" i="5"/>
  <c r="G437" i="5" s="1" a="1"/>
  <c r="C438" i="5"/>
  <c r="G438" i="5" s="1" a="1"/>
  <c r="C439" i="5"/>
  <c r="G439" i="5" s="1" a="1"/>
  <c r="C440" i="5"/>
  <c r="C441" i="5"/>
  <c r="G441" i="5" s="1" a="1"/>
  <c r="C442" i="5"/>
  <c r="C443" i="5"/>
  <c r="G443" i="5" s="1" a="1"/>
  <c r="C444" i="5"/>
  <c r="G444" i="5" s="1" a="1"/>
  <c r="C445" i="5"/>
  <c r="C446" i="5"/>
  <c r="G446" i="5" s="1" a="1"/>
  <c r="C447" i="5"/>
  <c r="G447" i="5" s="1" a="1"/>
  <c r="C448" i="5"/>
  <c r="G448" i="5" s="1" a="1"/>
  <c r="C449" i="5"/>
  <c r="G449" i="5" s="1" a="1"/>
  <c r="C450" i="5"/>
  <c r="G450" i="5" s="1" a="1"/>
  <c r="C451" i="5"/>
  <c r="G451" i="5" s="1" a="1"/>
  <c r="C452" i="5"/>
  <c r="G452" i="5" s="1" a="1"/>
  <c r="C453" i="5"/>
  <c r="G453" i="5" s="1" a="1"/>
  <c r="C454" i="5"/>
  <c r="G454" i="5" s="1" a="1"/>
  <c r="C455" i="5"/>
  <c r="G455" i="5" s="1" a="1"/>
  <c r="C456" i="5"/>
  <c r="G456" i="5" s="1" a="1"/>
  <c r="C457" i="5"/>
  <c r="G457" i="5" s="1" a="1"/>
  <c r="C458" i="5"/>
  <c r="C459" i="5"/>
  <c r="G459" i="5" s="1" a="1"/>
  <c r="C460" i="5"/>
  <c r="G460" i="5" s="1" a="1"/>
  <c r="C461" i="5"/>
  <c r="C462" i="5"/>
  <c r="G462" i="5" s="1" a="1"/>
  <c r="C463" i="5"/>
  <c r="G463" i="5" s="1" a="1"/>
  <c r="C464" i="5"/>
  <c r="G464" i="5" s="1" a="1"/>
  <c r="C465" i="5"/>
  <c r="G465" i="5" s="1" a="1"/>
  <c r="C466" i="5"/>
  <c r="G466" i="5" s="1" a="1"/>
  <c r="C467" i="5"/>
  <c r="G467" i="5" s="1" a="1"/>
  <c r="C468" i="5"/>
  <c r="G468" i="5" s="1" a="1"/>
  <c r="C469" i="5"/>
  <c r="G469" i="5" s="1" a="1"/>
  <c r="C470" i="5"/>
  <c r="G470" i="5" s="1" a="1"/>
  <c r="C471" i="5"/>
  <c r="G471" i="5" s="1" a="1"/>
  <c r="C472" i="5"/>
  <c r="G472" i="5" s="1" a="1"/>
  <c r="C473" i="5"/>
  <c r="G473" i="5" s="1" a="1"/>
  <c r="C474" i="5"/>
  <c r="C475" i="5"/>
  <c r="G475" i="5" s="1" a="1"/>
  <c r="C476" i="5"/>
  <c r="G476" i="5" s="1" a="1"/>
  <c r="C477" i="5"/>
  <c r="C478" i="5"/>
  <c r="G478" i="5" s="1" a="1"/>
  <c r="C479" i="5"/>
  <c r="G479" i="5" s="1" a="1"/>
  <c r="C480" i="5"/>
  <c r="G480" i="5" s="1" a="1"/>
  <c r="C481" i="5"/>
  <c r="G481" i="5" s="1" a="1"/>
  <c r="C482" i="5"/>
  <c r="G482" i="5" s="1" a="1"/>
  <c r="C483" i="5"/>
  <c r="G483" i="5" s="1" a="1"/>
  <c r="C484" i="5"/>
  <c r="G484" i="5" s="1" a="1"/>
  <c r="C485" i="5"/>
  <c r="G485" i="5" s="1" a="1"/>
  <c r="C486" i="5"/>
  <c r="G486" i="5" s="1" a="1"/>
  <c r="C487" i="5"/>
  <c r="G487" i="5" s="1" a="1"/>
  <c r="C488" i="5"/>
  <c r="G488" i="5" s="1" a="1"/>
  <c r="C489" i="5"/>
  <c r="G489" i="5" s="1" a="1"/>
  <c r="C490" i="5"/>
  <c r="C491" i="5"/>
  <c r="G491" i="5" s="1" a="1"/>
  <c r="C492" i="5"/>
  <c r="G492" i="5" s="1" a="1"/>
  <c r="C493" i="5"/>
  <c r="C494" i="5"/>
  <c r="G494" i="5" s="1" a="1"/>
  <c r="C495" i="5"/>
  <c r="G495" i="5" s="1" a="1"/>
  <c r="C496" i="5"/>
  <c r="G496" i="5" s="1" a="1"/>
  <c r="C497" i="5"/>
  <c r="G497" i="5" s="1" a="1"/>
  <c r="C498" i="5"/>
  <c r="G498" i="5" s="1" a="1"/>
  <c r="C499" i="5"/>
  <c r="G499" i="5" s="1" a="1"/>
  <c r="C500" i="5"/>
  <c r="G500" i="5" s="1" a="1"/>
  <c r="D9" i="5"/>
  <c r="E9" i="5"/>
  <c r="C9" i="5"/>
  <c r="G9" i="5" s="1" a="1"/>
  <c r="L10" i="5"/>
  <c r="I10" i="5"/>
  <c r="J10" i="5"/>
  <c r="K10" i="5"/>
  <c r="M10" i="5" a="1"/>
  <c r="L11" i="5"/>
  <c r="I11" i="5"/>
  <c r="M11" i="5" s="1" a="1"/>
  <c r="J11" i="5"/>
  <c r="K11" i="5"/>
  <c r="L12" i="5"/>
  <c r="I12" i="5"/>
  <c r="J12" i="5"/>
  <c r="K12" i="5"/>
  <c r="L13" i="5"/>
  <c r="I13" i="5"/>
  <c r="J13" i="5"/>
  <c r="K13" i="5"/>
  <c r="M13" i="5" a="1"/>
  <c r="L14" i="5"/>
  <c r="I14" i="5"/>
  <c r="J14" i="5"/>
  <c r="M14" i="5" s="1" a="1"/>
  <c r="K14" i="5"/>
  <c r="L15" i="5"/>
  <c r="I15" i="5"/>
  <c r="M15" i="5" s="1" a="1"/>
  <c r="J15" i="5"/>
  <c r="K15" i="5"/>
  <c r="L16" i="5"/>
  <c r="I16" i="5"/>
  <c r="J16" i="5"/>
  <c r="M16" i="5" s="1" a="1"/>
  <c r="K16" i="5"/>
  <c r="L17" i="5"/>
  <c r="I17" i="5"/>
  <c r="J17" i="5"/>
  <c r="M17" i="5" s="1" a="1"/>
  <c r="K17" i="5"/>
  <c r="L18" i="5"/>
  <c r="I18" i="5"/>
  <c r="J18" i="5"/>
  <c r="K18" i="5"/>
  <c r="M18" i="5" a="1"/>
  <c r="L19" i="5"/>
  <c r="M19" i="5" s="1" a="1"/>
  <c r="I19" i="5"/>
  <c r="J19" i="5"/>
  <c r="K19" i="5"/>
  <c r="L20" i="5"/>
  <c r="I20" i="5"/>
  <c r="J20" i="5"/>
  <c r="K20" i="5"/>
  <c r="M20" i="5" s="1" a="1"/>
  <c r="L21" i="5"/>
  <c r="I21" i="5"/>
  <c r="J21" i="5"/>
  <c r="K21" i="5"/>
  <c r="M21" i="5" a="1"/>
  <c r="L22" i="5"/>
  <c r="I22" i="5"/>
  <c r="J22" i="5"/>
  <c r="M22" i="5" s="1" a="1"/>
  <c r="K22" i="5"/>
  <c r="L23" i="5"/>
  <c r="I23" i="5"/>
  <c r="M23" i="5" s="1" a="1"/>
  <c r="J23" i="5"/>
  <c r="K23" i="5"/>
  <c r="L24" i="5"/>
  <c r="I24" i="5"/>
  <c r="J24" i="5"/>
  <c r="K24" i="5"/>
  <c r="L25" i="5"/>
  <c r="I25" i="5"/>
  <c r="J25" i="5"/>
  <c r="M25" i="5" s="1" a="1"/>
  <c r="K25" i="5"/>
  <c r="L26" i="5"/>
  <c r="I26" i="5"/>
  <c r="J26" i="5"/>
  <c r="K26" i="5"/>
  <c r="M26" i="5" a="1"/>
  <c r="L27" i="5"/>
  <c r="M27" i="5" s="1" a="1"/>
  <c r="I27" i="5"/>
  <c r="J27" i="5"/>
  <c r="K27" i="5"/>
  <c r="L28" i="5"/>
  <c r="I28" i="5"/>
  <c r="J28" i="5"/>
  <c r="M28" i="5" s="1" a="1"/>
  <c r="K28" i="5"/>
  <c r="L29" i="5"/>
  <c r="I29" i="5"/>
  <c r="J29" i="5"/>
  <c r="K29" i="5"/>
  <c r="M29" i="5" a="1"/>
  <c r="L30" i="5"/>
  <c r="I30" i="5"/>
  <c r="J30" i="5"/>
  <c r="M30" i="5" s="1" a="1"/>
  <c r="K30" i="5"/>
  <c r="L31" i="5"/>
  <c r="I31" i="5"/>
  <c r="M31" i="5" s="1" a="1"/>
  <c r="J31" i="5"/>
  <c r="K31" i="5"/>
  <c r="L32" i="5"/>
  <c r="I32" i="5"/>
  <c r="M32" i="5" s="1" a="1"/>
  <c r="J32" i="5"/>
  <c r="K32" i="5"/>
  <c r="L33" i="5"/>
  <c r="I33" i="5"/>
  <c r="J33" i="5"/>
  <c r="M33" i="5" s="1" a="1"/>
  <c r="K33" i="5"/>
  <c r="L34" i="5"/>
  <c r="I34" i="5"/>
  <c r="J34" i="5"/>
  <c r="K34" i="5"/>
  <c r="M34" i="5" a="1"/>
  <c r="L35" i="5"/>
  <c r="M35" i="5" s="1" a="1"/>
  <c r="I35" i="5"/>
  <c r="J35" i="5"/>
  <c r="K35" i="5"/>
  <c r="L36" i="5"/>
  <c r="I36" i="5"/>
  <c r="J36" i="5"/>
  <c r="M36" i="5" s="1" a="1"/>
  <c r="K36" i="5"/>
  <c r="L37" i="5"/>
  <c r="I37" i="5"/>
  <c r="J37" i="5"/>
  <c r="K37" i="5"/>
  <c r="M37" i="5" a="1"/>
  <c r="L38" i="5"/>
  <c r="I38" i="5"/>
  <c r="J38" i="5"/>
  <c r="M38" i="5" s="1" a="1"/>
  <c r="K38" i="5"/>
  <c r="L39" i="5"/>
  <c r="I39" i="5"/>
  <c r="M39" i="5" s="1" a="1"/>
  <c r="J39" i="5"/>
  <c r="K39" i="5"/>
  <c r="L40" i="5"/>
  <c r="I40" i="5"/>
  <c r="J40" i="5"/>
  <c r="M40" i="5" s="1" a="1"/>
  <c r="K40" i="5"/>
  <c r="L41" i="5"/>
  <c r="I41" i="5"/>
  <c r="J41" i="5"/>
  <c r="M41" i="5" s="1" a="1"/>
  <c r="K41" i="5"/>
  <c r="L42" i="5"/>
  <c r="I42" i="5"/>
  <c r="J42" i="5"/>
  <c r="K42" i="5"/>
  <c r="M42" i="5" a="1"/>
  <c r="L43" i="5"/>
  <c r="M43" i="5" s="1" a="1"/>
  <c r="I43" i="5"/>
  <c r="J43" i="5"/>
  <c r="K43" i="5"/>
  <c r="L44" i="5"/>
  <c r="I44" i="5"/>
  <c r="M44" i="5" s="1" a="1"/>
  <c r="J44" i="5"/>
  <c r="K44" i="5"/>
  <c r="L45" i="5"/>
  <c r="I45" i="5"/>
  <c r="J45" i="5"/>
  <c r="K45" i="5"/>
  <c r="M45" i="5" a="1"/>
  <c r="L46" i="5"/>
  <c r="I46" i="5"/>
  <c r="J46" i="5"/>
  <c r="K46" i="5"/>
  <c r="M46" i="5" a="1"/>
  <c r="L47" i="5"/>
  <c r="I47" i="5"/>
  <c r="M47" i="5" s="1" a="1"/>
  <c r="J47" i="5"/>
  <c r="K47" i="5"/>
  <c r="L48" i="5"/>
  <c r="I48" i="5"/>
  <c r="J48" i="5"/>
  <c r="M48" i="5" s="1" a="1"/>
  <c r="K48" i="5"/>
  <c r="L49" i="5"/>
  <c r="I49" i="5"/>
  <c r="J49" i="5"/>
  <c r="M49" i="5" s="1" a="1"/>
  <c r="K49" i="5"/>
  <c r="L50" i="5"/>
  <c r="I50" i="5"/>
  <c r="J50" i="5"/>
  <c r="K50" i="5"/>
  <c r="M50" i="5" a="1"/>
  <c r="L51" i="5"/>
  <c r="I51" i="5"/>
  <c r="M51" i="5" s="1" a="1"/>
  <c r="J51" i="5"/>
  <c r="K51" i="5"/>
  <c r="L52" i="5"/>
  <c r="I52" i="5"/>
  <c r="J52" i="5"/>
  <c r="K52" i="5"/>
  <c r="L53" i="5"/>
  <c r="I53" i="5"/>
  <c r="J53" i="5"/>
  <c r="K53" i="5"/>
  <c r="M53" i="5" a="1"/>
  <c r="L54" i="5"/>
  <c r="I54" i="5"/>
  <c r="J54" i="5"/>
  <c r="K54" i="5"/>
  <c r="M54" i="5" a="1"/>
  <c r="L55" i="5"/>
  <c r="I55" i="5"/>
  <c r="M55" i="5" s="1" a="1"/>
  <c r="J55" i="5"/>
  <c r="K55" i="5"/>
  <c r="L56" i="5"/>
  <c r="I56" i="5"/>
  <c r="J56" i="5"/>
  <c r="K56" i="5"/>
  <c r="L57" i="5"/>
  <c r="I57" i="5"/>
  <c r="M57" i="5" s="1" a="1"/>
  <c r="J57" i="5"/>
  <c r="K57" i="5"/>
  <c r="L58" i="5"/>
  <c r="I58" i="5"/>
  <c r="J58" i="5"/>
  <c r="K58" i="5"/>
  <c r="M58" i="5" a="1"/>
  <c r="L59" i="5"/>
  <c r="I59" i="5"/>
  <c r="M59" i="5" s="1" a="1"/>
  <c r="J59" i="5"/>
  <c r="K59" i="5"/>
  <c r="L60" i="5"/>
  <c r="I60" i="5"/>
  <c r="M60" i="5" s="1" a="1"/>
  <c r="J60" i="5"/>
  <c r="K60" i="5"/>
  <c r="L61" i="5"/>
  <c r="I61" i="5"/>
  <c r="J61" i="5"/>
  <c r="K61" i="5"/>
  <c r="M61" i="5" a="1"/>
  <c r="L62" i="5"/>
  <c r="I62" i="5"/>
  <c r="J62" i="5"/>
  <c r="K62" i="5"/>
  <c r="M62" i="5" a="1"/>
  <c r="L63" i="5"/>
  <c r="I63" i="5"/>
  <c r="M63" i="5" s="1" a="1"/>
  <c r="J63" i="5"/>
  <c r="K63" i="5"/>
  <c r="L64" i="5"/>
  <c r="I64" i="5"/>
  <c r="J64" i="5"/>
  <c r="K64" i="5"/>
  <c r="L65" i="5"/>
  <c r="I65" i="5"/>
  <c r="M65" i="5" s="1" a="1"/>
  <c r="J65" i="5"/>
  <c r="K65" i="5"/>
  <c r="L66" i="5"/>
  <c r="I66" i="5"/>
  <c r="J66" i="5"/>
  <c r="K66" i="5"/>
  <c r="M66" i="5" a="1"/>
  <c r="L67" i="5"/>
  <c r="I67" i="5"/>
  <c r="J67" i="5"/>
  <c r="K67" i="5"/>
  <c r="L68" i="5"/>
  <c r="I68" i="5"/>
  <c r="J68" i="5"/>
  <c r="K68" i="5"/>
  <c r="M68" i="5" s="1" a="1"/>
  <c r="L69" i="5"/>
  <c r="I69" i="5"/>
  <c r="J69" i="5"/>
  <c r="K69" i="5"/>
  <c r="M69" i="5" a="1"/>
  <c r="L70" i="5"/>
  <c r="I70" i="5"/>
  <c r="J70" i="5"/>
  <c r="K70" i="5"/>
  <c r="M70" i="5" a="1"/>
  <c r="L71" i="5"/>
  <c r="I71" i="5"/>
  <c r="M71" i="5" s="1" a="1"/>
  <c r="J71" i="5"/>
  <c r="K71" i="5"/>
  <c r="L72" i="5"/>
  <c r="I72" i="5"/>
  <c r="M72" i="5" s="1" a="1"/>
  <c r="J72" i="5"/>
  <c r="K72" i="5"/>
  <c r="L73" i="5"/>
  <c r="I73" i="5"/>
  <c r="M73" i="5" s="1" a="1"/>
  <c r="J73" i="5"/>
  <c r="K73" i="5"/>
  <c r="L74" i="5"/>
  <c r="I74" i="5"/>
  <c r="J74" i="5"/>
  <c r="K74" i="5"/>
  <c r="M74" i="5" a="1"/>
  <c r="L75" i="5"/>
  <c r="M75" i="5" s="1" a="1"/>
  <c r="I75" i="5"/>
  <c r="J75" i="5"/>
  <c r="K75" i="5"/>
  <c r="L76" i="5"/>
  <c r="I76" i="5"/>
  <c r="J76" i="5"/>
  <c r="K76" i="5"/>
  <c r="M76" i="5" s="1" a="1"/>
  <c r="L77" i="5"/>
  <c r="I77" i="5"/>
  <c r="J77" i="5"/>
  <c r="K77" i="5"/>
  <c r="M77" i="5" a="1"/>
  <c r="L78" i="5"/>
  <c r="I78" i="5"/>
  <c r="J78" i="5"/>
  <c r="M78" i="5" s="1" a="1"/>
  <c r="K78" i="5"/>
  <c r="L79" i="5"/>
  <c r="I79" i="5"/>
  <c r="M79" i="5" s="1" a="1"/>
  <c r="J79" i="5"/>
  <c r="K79" i="5"/>
  <c r="L80" i="5"/>
  <c r="I80" i="5"/>
  <c r="J80" i="5"/>
  <c r="K80" i="5"/>
  <c r="L81" i="5"/>
  <c r="I81" i="5"/>
  <c r="J81" i="5"/>
  <c r="M81" i="5" s="1" a="1"/>
  <c r="K81" i="5"/>
  <c r="L82" i="5"/>
  <c r="I82" i="5"/>
  <c r="J82" i="5"/>
  <c r="K82" i="5"/>
  <c r="M82" i="5" a="1"/>
  <c r="L83" i="5"/>
  <c r="I83" i="5"/>
  <c r="J83" i="5"/>
  <c r="K83" i="5"/>
  <c r="L84" i="5"/>
  <c r="I84" i="5"/>
  <c r="J84" i="5"/>
  <c r="K84" i="5"/>
  <c r="L85" i="5"/>
  <c r="I85" i="5"/>
  <c r="J85" i="5"/>
  <c r="K85" i="5"/>
  <c r="M85" i="5" a="1"/>
  <c r="L86" i="5"/>
  <c r="I86" i="5"/>
  <c r="J86" i="5"/>
  <c r="K86" i="5"/>
  <c r="M86" i="5" a="1"/>
  <c r="L87" i="5"/>
  <c r="I87" i="5"/>
  <c r="M87" i="5" s="1" a="1"/>
  <c r="J87" i="5"/>
  <c r="K87" i="5"/>
  <c r="L88" i="5"/>
  <c r="I88" i="5"/>
  <c r="J88" i="5"/>
  <c r="M88" i="5" s="1" a="1"/>
  <c r="K88" i="5"/>
  <c r="L89" i="5"/>
  <c r="I89" i="5"/>
  <c r="M89" i="5" s="1" a="1"/>
  <c r="J89" i="5"/>
  <c r="K89" i="5"/>
  <c r="L90" i="5"/>
  <c r="I90" i="5"/>
  <c r="J90" i="5"/>
  <c r="K90" i="5"/>
  <c r="M90" i="5" a="1"/>
  <c r="L91" i="5"/>
  <c r="I91" i="5"/>
  <c r="J91" i="5"/>
  <c r="K91" i="5"/>
  <c r="L92" i="5"/>
  <c r="I92" i="5"/>
  <c r="M92" i="5" s="1" a="1"/>
  <c r="J92" i="5"/>
  <c r="K92" i="5"/>
  <c r="L93" i="5"/>
  <c r="I93" i="5"/>
  <c r="J93" i="5"/>
  <c r="K93" i="5"/>
  <c r="M93" i="5" a="1"/>
  <c r="L94" i="5"/>
  <c r="I94" i="5"/>
  <c r="M94" i="5" s="1" a="1"/>
  <c r="J94" i="5"/>
  <c r="K94" i="5"/>
  <c r="L95" i="5"/>
  <c r="I95" i="5"/>
  <c r="M95" i="5" s="1" a="1"/>
  <c r="J95" i="5"/>
  <c r="K95" i="5"/>
  <c r="L96" i="5"/>
  <c r="I96" i="5"/>
  <c r="J96" i="5"/>
  <c r="K96" i="5"/>
  <c r="L97" i="5"/>
  <c r="I97" i="5"/>
  <c r="M97" i="5" s="1" a="1"/>
  <c r="J97" i="5"/>
  <c r="K97" i="5"/>
  <c r="L98" i="5"/>
  <c r="I98" i="5"/>
  <c r="J98" i="5"/>
  <c r="K98" i="5"/>
  <c r="M98" i="5" a="1"/>
  <c r="L99" i="5"/>
  <c r="M99" i="5" s="1" a="1"/>
  <c r="I99" i="5"/>
  <c r="J99" i="5"/>
  <c r="K99" i="5"/>
  <c r="L100" i="5"/>
  <c r="I100" i="5"/>
  <c r="M100" i="5" s="1" a="1"/>
  <c r="J100" i="5"/>
  <c r="K100" i="5"/>
  <c r="L101" i="5"/>
  <c r="I101" i="5"/>
  <c r="J101" i="5"/>
  <c r="K101" i="5"/>
  <c r="M101" i="5" a="1"/>
  <c r="L102" i="5"/>
  <c r="I102" i="5"/>
  <c r="J102" i="5"/>
  <c r="M102" i="5" s="1" a="1"/>
  <c r="K102" i="5"/>
  <c r="L103" i="5"/>
  <c r="I103" i="5"/>
  <c r="M103" i="5" s="1" a="1"/>
  <c r="J103" i="5"/>
  <c r="K103" i="5"/>
  <c r="L104" i="5"/>
  <c r="I104" i="5"/>
  <c r="J104" i="5"/>
  <c r="M104" i="5" s="1" a="1"/>
  <c r="K104" i="5"/>
  <c r="L105" i="5"/>
  <c r="I105" i="5"/>
  <c r="J105" i="5"/>
  <c r="M105" i="5" s="1" a="1"/>
  <c r="K105" i="5"/>
  <c r="L106" i="5"/>
  <c r="I106" i="5"/>
  <c r="J106" i="5"/>
  <c r="K106" i="5"/>
  <c r="M106" i="5" a="1"/>
  <c r="L107" i="5"/>
  <c r="I107" i="5"/>
  <c r="J107" i="5"/>
  <c r="K107" i="5"/>
  <c r="L108" i="5"/>
  <c r="I108" i="5"/>
  <c r="J108" i="5"/>
  <c r="M108" i="5" s="1" a="1"/>
  <c r="K108" i="5"/>
  <c r="L109" i="5"/>
  <c r="I109" i="5"/>
  <c r="J109" i="5"/>
  <c r="K109" i="5"/>
  <c r="M109" i="5" a="1"/>
  <c r="L110" i="5"/>
  <c r="I110" i="5"/>
  <c r="J110" i="5"/>
  <c r="K110" i="5"/>
  <c r="M110" i="5" s="1" a="1"/>
  <c r="L111" i="5"/>
  <c r="I111" i="5"/>
  <c r="M111" i="5" s="1" a="1"/>
  <c r="J111" i="5"/>
  <c r="K111" i="5"/>
  <c r="L112" i="5"/>
  <c r="I112" i="5"/>
  <c r="M112" i="5" s="1" a="1"/>
  <c r="J112" i="5"/>
  <c r="K112" i="5"/>
  <c r="L113" i="5"/>
  <c r="I113" i="5"/>
  <c r="J113" i="5"/>
  <c r="M113" i="5" s="1" a="1"/>
  <c r="K113" i="5"/>
  <c r="L114" i="5"/>
  <c r="I114" i="5"/>
  <c r="J114" i="5"/>
  <c r="K114" i="5"/>
  <c r="M114" i="5" a="1"/>
  <c r="L115" i="5"/>
  <c r="I115" i="5"/>
  <c r="J115" i="5"/>
  <c r="K115" i="5"/>
  <c r="L116" i="5"/>
  <c r="I116" i="5"/>
  <c r="M116" i="5" s="1" a="1"/>
  <c r="J116" i="5"/>
  <c r="K116" i="5"/>
  <c r="L117" i="5"/>
  <c r="I117" i="5"/>
  <c r="J117" i="5"/>
  <c r="K117" i="5"/>
  <c r="M117" i="5" a="1"/>
  <c r="L118" i="5"/>
  <c r="I118" i="5"/>
  <c r="M118" i="5" s="1" a="1"/>
  <c r="J118" i="5"/>
  <c r="K118" i="5"/>
  <c r="L119" i="5"/>
  <c r="I119" i="5"/>
  <c r="M119" i="5" s="1" a="1"/>
  <c r="J119" i="5"/>
  <c r="K119" i="5"/>
  <c r="L120" i="5"/>
  <c r="I120" i="5"/>
  <c r="J120" i="5"/>
  <c r="M120" i="5" s="1" a="1"/>
  <c r="K120" i="5"/>
  <c r="L121" i="5"/>
  <c r="I121" i="5"/>
  <c r="J121" i="5"/>
  <c r="K121" i="5"/>
  <c r="M121" i="5" a="1"/>
  <c r="L122" i="5"/>
  <c r="I122" i="5"/>
  <c r="J122" i="5"/>
  <c r="K122" i="5"/>
  <c r="M122" i="5" a="1"/>
  <c r="L123" i="5"/>
  <c r="I123" i="5"/>
  <c r="J123" i="5"/>
  <c r="M123" i="5" s="1" a="1"/>
  <c r="K123" i="5"/>
  <c r="L124" i="5"/>
  <c r="I124" i="5"/>
  <c r="J124" i="5"/>
  <c r="K124" i="5"/>
  <c r="L125" i="5"/>
  <c r="I125" i="5"/>
  <c r="J125" i="5"/>
  <c r="K125" i="5"/>
  <c r="M125" i="5" a="1"/>
  <c r="L126" i="5"/>
  <c r="I126" i="5"/>
  <c r="M126" i="5" s="1" a="1"/>
  <c r="J126" i="5"/>
  <c r="K126" i="5"/>
  <c r="L127" i="5"/>
  <c r="I127" i="5"/>
  <c r="M127" i="5" s="1" a="1"/>
  <c r="J127" i="5"/>
  <c r="K127" i="5"/>
  <c r="L128" i="5"/>
  <c r="I128" i="5"/>
  <c r="J128" i="5"/>
  <c r="K128" i="5"/>
  <c r="L129" i="5"/>
  <c r="I129" i="5"/>
  <c r="J129" i="5"/>
  <c r="K129" i="5"/>
  <c r="M129" i="5" a="1"/>
  <c r="L130" i="5"/>
  <c r="I130" i="5"/>
  <c r="J130" i="5"/>
  <c r="K130" i="5"/>
  <c r="M130" i="5" a="1"/>
  <c r="L131" i="5"/>
  <c r="I131" i="5"/>
  <c r="M131" i="5" s="1" a="1"/>
  <c r="J131" i="5"/>
  <c r="K131" i="5"/>
  <c r="L132" i="5"/>
  <c r="I132" i="5"/>
  <c r="J132" i="5"/>
  <c r="M132" i="5" s="1" a="1"/>
  <c r="K132" i="5"/>
  <c r="L133" i="5"/>
  <c r="I133" i="5"/>
  <c r="J133" i="5"/>
  <c r="K133" i="5"/>
  <c r="M133" i="5" a="1"/>
  <c r="L134" i="5"/>
  <c r="I134" i="5"/>
  <c r="J134" i="5"/>
  <c r="K134" i="5"/>
  <c r="M134" i="5" a="1"/>
  <c r="L135" i="5"/>
  <c r="I135" i="5"/>
  <c r="M135" i="5" s="1" a="1"/>
  <c r="J135" i="5"/>
  <c r="K135" i="5"/>
  <c r="L136" i="5"/>
  <c r="I136" i="5"/>
  <c r="M136" i="5" s="1" a="1"/>
  <c r="J136" i="5"/>
  <c r="K136" i="5"/>
  <c r="L137" i="5"/>
  <c r="I137" i="5"/>
  <c r="J137" i="5"/>
  <c r="M137" i="5" s="1" a="1"/>
  <c r="K137" i="5"/>
  <c r="L138" i="5"/>
  <c r="I138" i="5"/>
  <c r="J138" i="5"/>
  <c r="K138" i="5"/>
  <c r="M138" i="5" a="1"/>
  <c r="L139" i="5"/>
  <c r="I139" i="5"/>
  <c r="J139" i="5"/>
  <c r="K139" i="5"/>
  <c r="L140" i="5"/>
  <c r="I140" i="5"/>
  <c r="J140" i="5"/>
  <c r="K140" i="5"/>
  <c r="L141" i="5"/>
  <c r="I141" i="5"/>
  <c r="J141" i="5"/>
  <c r="K141" i="5"/>
  <c r="M141" i="5" a="1"/>
  <c r="L142" i="5"/>
  <c r="I142" i="5"/>
  <c r="J142" i="5"/>
  <c r="K142" i="5"/>
  <c r="M142" i="5" a="1"/>
  <c r="L143" i="5"/>
  <c r="I143" i="5"/>
  <c r="M143" i="5" s="1" a="1"/>
  <c r="J143" i="5"/>
  <c r="K143" i="5"/>
  <c r="L144" i="5"/>
  <c r="I144" i="5"/>
  <c r="J144" i="5"/>
  <c r="M144" i="5" s="1" a="1"/>
  <c r="K144" i="5"/>
  <c r="L145" i="5"/>
  <c r="I145" i="5"/>
  <c r="J145" i="5"/>
  <c r="M145" i="5" s="1" a="1"/>
  <c r="K145" i="5"/>
  <c r="L146" i="5"/>
  <c r="I146" i="5"/>
  <c r="J146" i="5"/>
  <c r="K146" i="5"/>
  <c r="M146" i="5" a="1"/>
  <c r="L147" i="5"/>
  <c r="I147" i="5"/>
  <c r="J147" i="5"/>
  <c r="K147" i="5"/>
  <c r="L148" i="5"/>
  <c r="I148" i="5"/>
  <c r="M148" i="5" s="1" a="1"/>
  <c r="J148" i="5"/>
  <c r="K148" i="5"/>
  <c r="L149" i="5"/>
  <c r="I149" i="5"/>
  <c r="J149" i="5"/>
  <c r="K149" i="5"/>
  <c r="M149" i="5" a="1"/>
  <c r="L150" i="5"/>
  <c r="I150" i="5"/>
  <c r="J150" i="5"/>
  <c r="K150" i="5"/>
  <c r="M150" i="5" a="1"/>
  <c r="L151" i="5"/>
  <c r="I151" i="5"/>
  <c r="M151" i="5" s="1" a="1"/>
  <c r="J151" i="5"/>
  <c r="K151" i="5"/>
  <c r="L152" i="5"/>
  <c r="I152" i="5"/>
  <c r="J152" i="5"/>
  <c r="M152" i="5" s="1" a="1"/>
  <c r="K152" i="5"/>
  <c r="L153" i="5"/>
  <c r="I153" i="5"/>
  <c r="J153" i="5"/>
  <c r="K153" i="5"/>
  <c r="M153" i="5" a="1"/>
  <c r="L154" i="5"/>
  <c r="I154" i="5"/>
  <c r="J154" i="5"/>
  <c r="K154" i="5"/>
  <c r="M154" i="5" a="1"/>
  <c r="L155" i="5"/>
  <c r="I155" i="5"/>
  <c r="J155" i="5"/>
  <c r="K155" i="5"/>
  <c r="L156" i="5"/>
  <c r="I156" i="5"/>
  <c r="J156" i="5"/>
  <c r="K156" i="5"/>
  <c r="L157" i="5"/>
  <c r="I157" i="5"/>
  <c r="J157" i="5"/>
  <c r="K157" i="5"/>
  <c r="M157" i="5" a="1"/>
  <c r="L158" i="5"/>
  <c r="I158" i="5"/>
  <c r="J158" i="5"/>
  <c r="K158" i="5"/>
  <c r="M158" i="5" s="1" a="1"/>
  <c r="L159" i="5"/>
  <c r="I159" i="5"/>
  <c r="M159" i="5" s="1" a="1"/>
  <c r="J159" i="5"/>
  <c r="K159" i="5"/>
  <c r="L160" i="5"/>
  <c r="I160" i="5"/>
  <c r="J160" i="5"/>
  <c r="M160" i="5" s="1" a="1"/>
  <c r="K160" i="5"/>
  <c r="L161" i="5"/>
  <c r="I161" i="5"/>
  <c r="J161" i="5"/>
  <c r="K161" i="5"/>
  <c r="M161" i="5" a="1"/>
  <c r="L162" i="5"/>
  <c r="I162" i="5"/>
  <c r="J162" i="5"/>
  <c r="K162" i="5"/>
  <c r="M162" i="5" a="1"/>
  <c r="L163" i="5"/>
  <c r="I163" i="5"/>
  <c r="M163" i="5" s="1" a="1"/>
  <c r="J163" i="5"/>
  <c r="K163" i="5"/>
  <c r="L164" i="5"/>
  <c r="I164" i="5"/>
  <c r="M164" i="5" s="1" a="1"/>
  <c r="J164" i="5"/>
  <c r="K164" i="5"/>
  <c r="L165" i="5"/>
  <c r="I165" i="5"/>
  <c r="J165" i="5"/>
  <c r="K165" i="5"/>
  <c r="M165" i="5" a="1"/>
  <c r="L166" i="5"/>
  <c r="I166" i="5"/>
  <c r="M166" i="5" s="1" a="1"/>
  <c r="J166" i="5"/>
  <c r="K166" i="5"/>
  <c r="L167" i="5"/>
  <c r="I167" i="5"/>
  <c r="M167" i="5" s="1" a="1"/>
  <c r="J167" i="5"/>
  <c r="K167" i="5"/>
  <c r="L168" i="5"/>
  <c r="I168" i="5"/>
  <c r="M168" i="5" s="1" a="1"/>
  <c r="J168" i="5"/>
  <c r="K168" i="5"/>
  <c r="L169" i="5"/>
  <c r="I169" i="5"/>
  <c r="J169" i="5"/>
  <c r="M169" i="5" s="1" a="1"/>
  <c r="K169" i="5"/>
  <c r="L170" i="5"/>
  <c r="I170" i="5"/>
  <c r="J170" i="5"/>
  <c r="K170" i="5"/>
  <c r="M170" i="5" a="1"/>
  <c r="L171" i="5"/>
  <c r="M171" i="5" s="1" a="1"/>
  <c r="I171" i="5"/>
  <c r="J171" i="5"/>
  <c r="K171" i="5"/>
  <c r="L172" i="5"/>
  <c r="I172" i="5"/>
  <c r="J172" i="5"/>
  <c r="K172" i="5"/>
  <c r="L173" i="5"/>
  <c r="I173" i="5"/>
  <c r="J173" i="5"/>
  <c r="K173" i="5"/>
  <c r="M173" i="5" a="1"/>
  <c r="L174" i="5"/>
  <c r="I174" i="5"/>
  <c r="J174" i="5"/>
  <c r="M174" i="5" s="1" a="1"/>
  <c r="M174" i="5" s="1"/>
  <c r="O174" i="5" s="1"/>
  <c r="K174" i="5"/>
  <c r="L175" i="5"/>
  <c r="I175" i="5"/>
  <c r="M175" i="5" s="1" a="1"/>
  <c r="J175" i="5"/>
  <c r="K175" i="5"/>
  <c r="L176" i="5"/>
  <c r="I176" i="5"/>
  <c r="J176" i="5"/>
  <c r="M176" i="5" s="1" a="1"/>
  <c r="K176" i="5"/>
  <c r="L177" i="5"/>
  <c r="I177" i="5"/>
  <c r="J177" i="5"/>
  <c r="M177" i="5" s="1" a="1"/>
  <c r="K177" i="5"/>
  <c r="L178" i="5"/>
  <c r="I178" i="5"/>
  <c r="J178" i="5"/>
  <c r="K178" i="5"/>
  <c r="M178" i="5" a="1"/>
  <c r="L179" i="5"/>
  <c r="I179" i="5"/>
  <c r="J179" i="5"/>
  <c r="K179" i="5"/>
  <c r="L180" i="5"/>
  <c r="I180" i="5"/>
  <c r="J180" i="5"/>
  <c r="K180" i="5"/>
  <c r="L181" i="5"/>
  <c r="I181" i="5"/>
  <c r="J181" i="5"/>
  <c r="K181" i="5"/>
  <c r="M181" i="5" a="1"/>
  <c r="L182" i="5"/>
  <c r="I182" i="5"/>
  <c r="J182" i="5"/>
  <c r="K182" i="5"/>
  <c r="M182" i="5" a="1"/>
  <c r="L183" i="5"/>
  <c r="I183" i="5"/>
  <c r="M183" i="5" s="1" a="1"/>
  <c r="J183" i="5"/>
  <c r="K183" i="5"/>
  <c r="L184" i="5"/>
  <c r="I184" i="5"/>
  <c r="J184" i="5"/>
  <c r="M184" i="5" s="1" a="1"/>
  <c r="K184" i="5"/>
  <c r="L185" i="5"/>
  <c r="I185" i="5"/>
  <c r="M185" i="5" s="1" a="1"/>
  <c r="J185" i="5"/>
  <c r="K185" i="5"/>
  <c r="L186" i="5"/>
  <c r="I186" i="5"/>
  <c r="J186" i="5"/>
  <c r="K186" i="5"/>
  <c r="M186" i="5" a="1"/>
  <c r="L187" i="5"/>
  <c r="I187" i="5"/>
  <c r="J187" i="5"/>
  <c r="K187" i="5"/>
  <c r="L188" i="5"/>
  <c r="I188" i="5"/>
  <c r="J188" i="5"/>
  <c r="K188" i="5"/>
  <c r="L189" i="5"/>
  <c r="I189" i="5"/>
  <c r="J189" i="5"/>
  <c r="K189" i="5"/>
  <c r="M189" i="5" s="1" a="1"/>
  <c r="L190" i="5"/>
  <c r="I190" i="5"/>
  <c r="J190" i="5"/>
  <c r="M190" i="5" s="1" a="1"/>
  <c r="K190" i="5"/>
  <c r="L191" i="5"/>
  <c r="I191" i="5"/>
  <c r="M191" i="5" s="1" a="1"/>
  <c r="J191" i="5"/>
  <c r="K191" i="5"/>
  <c r="L192" i="5"/>
  <c r="I192" i="5"/>
  <c r="M192" i="5" s="1" a="1"/>
  <c r="J192" i="5"/>
  <c r="K192" i="5"/>
  <c r="L193" i="5"/>
  <c r="I193" i="5"/>
  <c r="M193" i="5" s="1" a="1"/>
  <c r="J193" i="5"/>
  <c r="K193" i="5"/>
  <c r="L194" i="5"/>
  <c r="I194" i="5"/>
  <c r="J194" i="5"/>
  <c r="K194" i="5"/>
  <c r="M194" i="5" a="1"/>
  <c r="L195" i="5"/>
  <c r="I195" i="5"/>
  <c r="M195" i="5" s="1" a="1"/>
  <c r="J195" i="5"/>
  <c r="K195" i="5"/>
  <c r="L196" i="5"/>
  <c r="I196" i="5"/>
  <c r="M196" i="5" s="1" a="1"/>
  <c r="J196" i="5"/>
  <c r="K196" i="5"/>
  <c r="L197" i="5"/>
  <c r="I197" i="5"/>
  <c r="M197" i="5" s="1" a="1"/>
  <c r="J197" i="5"/>
  <c r="K197" i="5"/>
  <c r="L198" i="5"/>
  <c r="I198" i="5"/>
  <c r="J198" i="5"/>
  <c r="M198" i="5" s="1" a="1"/>
  <c r="K198" i="5"/>
  <c r="L199" i="5"/>
  <c r="I199" i="5"/>
  <c r="J199" i="5"/>
  <c r="M199" i="5" s="1" a="1"/>
  <c r="K199" i="5"/>
  <c r="L200" i="5"/>
  <c r="I200" i="5"/>
  <c r="M200" i="5" s="1" a="1"/>
  <c r="J200" i="5"/>
  <c r="K200" i="5"/>
  <c r="L201" i="5"/>
  <c r="I201" i="5"/>
  <c r="M201" i="5" s="1" a="1"/>
  <c r="J201" i="5"/>
  <c r="K201" i="5"/>
  <c r="L202" i="5"/>
  <c r="I202" i="5"/>
  <c r="J202" i="5"/>
  <c r="K202" i="5"/>
  <c r="M202" i="5" a="1"/>
  <c r="L203" i="5"/>
  <c r="I203" i="5"/>
  <c r="M203" i="5" s="1" a="1"/>
  <c r="J203" i="5"/>
  <c r="K203" i="5"/>
  <c r="L204" i="5"/>
  <c r="I204" i="5"/>
  <c r="M204" i="5" s="1" a="1"/>
  <c r="J204" i="5"/>
  <c r="K204" i="5"/>
  <c r="L205" i="5"/>
  <c r="I205" i="5"/>
  <c r="J205" i="5"/>
  <c r="K205" i="5"/>
  <c r="L206" i="5"/>
  <c r="I206" i="5"/>
  <c r="J206" i="5"/>
  <c r="M206" i="5" s="1" a="1"/>
  <c r="K206" i="5"/>
  <c r="L207" i="5"/>
  <c r="I207" i="5"/>
  <c r="J207" i="5"/>
  <c r="K207" i="5"/>
  <c r="M207" i="5" a="1"/>
  <c r="L208" i="5"/>
  <c r="I208" i="5"/>
  <c r="J208" i="5"/>
  <c r="K208" i="5"/>
  <c r="L209" i="5"/>
  <c r="I209" i="5"/>
  <c r="M209" i="5" s="1" a="1"/>
  <c r="J209" i="5"/>
  <c r="K209" i="5"/>
  <c r="L210" i="5"/>
  <c r="I210" i="5"/>
  <c r="J210" i="5"/>
  <c r="K210" i="5"/>
  <c r="M210" i="5" a="1"/>
  <c r="L211" i="5"/>
  <c r="I211" i="5"/>
  <c r="M211" i="5" s="1" a="1"/>
  <c r="J211" i="5"/>
  <c r="K211" i="5"/>
  <c r="L212" i="5"/>
  <c r="I212" i="5"/>
  <c r="M212" i="5" s="1" a="1"/>
  <c r="J212" i="5"/>
  <c r="K212" i="5"/>
  <c r="L213" i="5"/>
  <c r="I213" i="5"/>
  <c r="J213" i="5"/>
  <c r="K213" i="5"/>
  <c r="L214" i="5"/>
  <c r="I214" i="5"/>
  <c r="J214" i="5"/>
  <c r="M214" i="5" s="1" a="1"/>
  <c r="K214" i="5"/>
  <c r="L215" i="5"/>
  <c r="I215" i="5"/>
  <c r="J215" i="5"/>
  <c r="K215" i="5"/>
  <c r="M215" i="5" a="1"/>
  <c r="L216" i="5"/>
  <c r="I216" i="5"/>
  <c r="M216" i="5" s="1" a="1"/>
  <c r="J216" i="5"/>
  <c r="K216" i="5"/>
  <c r="L217" i="5"/>
  <c r="I217" i="5"/>
  <c r="M217" i="5" s="1" a="1"/>
  <c r="J217" i="5"/>
  <c r="K217" i="5"/>
  <c r="L218" i="5"/>
  <c r="I218" i="5"/>
  <c r="J218" i="5"/>
  <c r="K218" i="5"/>
  <c r="M218" i="5" a="1"/>
  <c r="L219" i="5"/>
  <c r="I219" i="5"/>
  <c r="M219" i="5" s="1" a="1"/>
  <c r="J219" i="5"/>
  <c r="K219" i="5"/>
  <c r="L220" i="5"/>
  <c r="I220" i="5"/>
  <c r="M220" i="5" s="1" a="1"/>
  <c r="J220" i="5"/>
  <c r="K220" i="5"/>
  <c r="L221" i="5"/>
  <c r="I221" i="5"/>
  <c r="M221" i="5" s="1" a="1"/>
  <c r="J221" i="5"/>
  <c r="K221" i="5"/>
  <c r="L222" i="5"/>
  <c r="I222" i="5"/>
  <c r="J222" i="5"/>
  <c r="M222" i="5" s="1" a="1"/>
  <c r="K222" i="5"/>
  <c r="L223" i="5"/>
  <c r="I223" i="5"/>
  <c r="J223" i="5"/>
  <c r="K223" i="5"/>
  <c r="M223" i="5" a="1"/>
  <c r="L224" i="5"/>
  <c r="I224" i="5"/>
  <c r="M224" i="5" s="1" a="1"/>
  <c r="J224" i="5"/>
  <c r="K224" i="5"/>
  <c r="L225" i="5"/>
  <c r="I225" i="5"/>
  <c r="M225" i="5" s="1" a="1"/>
  <c r="J225" i="5"/>
  <c r="K225" i="5"/>
  <c r="L226" i="5"/>
  <c r="I226" i="5"/>
  <c r="J226" i="5"/>
  <c r="K226" i="5"/>
  <c r="M226" i="5" s="1" a="1"/>
  <c r="L227" i="5"/>
  <c r="M227" i="5" s="1" a="1"/>
  <c r="I227" i="5"/>
  <c r="J227" i="5"/>
  <c r="K227" i="5"/>
  <c r="L228" i="5"/>
  <c r="I228" i="5"/>
  <c r="M228" i="5" s="1" a="1"/>
  <c r="J228" i="5"/>
  <c r="K228" i="5"/>
  <c r="L229" i="5"/>
  <c r="I229" i="5"/>
  <c r="M229" i="5" s="1" a="1"/>
  <c r="J229" i="5"/>
  <c r="K229" i="5"/>
  <c r="L230" i="5"/>
  <c r="I230" i="5"/>
  <c r="J230" i="5"/>
  <c r="M230" i="5" s="1" a="1"/>
  <c r="K230" i="5"/>
  <c r="L231" i="5"/>
  <c r="I231" i="5"/>
  <c r="J231" i="5"/>
  <c r="K231" i="5"/>
  <c r="M231" i="5" a="1"/>
  <c r="L232" i="5"/>
  <c r="I232" i="5"/>
  <c r="J232" i="5"/>
  <c r="K232" i="5"/>
  <c r="L233" i="5"/>
  <c r="I233" i="5"/>
  <c r="M233" i="5" s="1" a="1"/>
  <c r="J233" i="5"/>
  <c r="K233" i="5"/>
  <c r="L234" i="5"/>
  <c r="I234" i="5"/>
  <c r="J234" i="5"/>
  <c r="K234" i="5"/>
  <c r="M234" i="5" s="1" a="1"/>
  <c r="L235" i="5"/>
  <c r="M235" i="5" s="1" a="1"/>
  <c r="I235" i="5"/>
  <c r="J235" i="5"/>
  <c r="K235" i="5"/>
  <c r="L236" i="5"/>
  <c r="I236" i="5"/>
  <c r="M236" i="5" s="1" a="1"/>
  <c r="J236" i="5"/>
  <c r="K236" i="5"/>
  <c r="L237" i="5"/>
  <c r="I237" i="5"/>
  <c r="J237" i="5"/>
  <c r="K237" i="5"/>
  <c r="L238" i="5"/>
  <c r="I238" i="5"/>
  <c r="J238" i="5"/>
  <c r="M238" i="5" s="1" a="1"/>
  <c r="K238" i="5"/>
  <c r="L239" i="5"/>
  <c r="I239" i="5"/>
  <c r="J239" i="5"/>
  <c r="K239" i="5"/>
  <c r="M239" i="5" a="1"/>
  <c r="L240" i="5"/>
  <c r="I240" i="5"/>
  <c r="J240" i="5"/>
  <c r="K240" i="5"/>
  <c r="L241" i="5"/>
  <c r="I241" i="5"/>
  <c r="M241" i="5" s="1" a="1"/>
  <c r="J241" i="5"/>
  <c r="K241" i="5"/>
  <c r="L242" i="5"/>
  <c r="I242" i="5"/>
  <c r="J242" i="5"/>
  <c r="K242" i="5"/>
  <c r="M242" i="5" s="1" a="1"/>
  <c r="L243" i="5"/>
  <c r="M243" i="5" s="1" a="1"/>
  <c r="I243" i="5"/>
  <c r="J243" i="5"/>
  <c r="K243" i="5"/>
  <c r="L244" i="5"/>
  <c r="I244" i="5"/>
  <c r="M244" i="5" s="1" a="1"/>
  <c r="J244" i="5"/>
  <c r="K244" i="5"/>
  <c r="L245" i="5"/>
  <c r="I245" i="5"/>
  <c r="J245" i="5"/>
  <c r="K245" i="5"/>
  <c r="L246" i="5"/>
  <c r="I246" i="5"/>
  <c r="J246" i="5"/>
  <c r="M246" i="5" s="1" a="1"/>
  <c r="K246" i="5"/>
  <c r="L247" i="5"/>
  <c r="I247" i="5"/>
  <c r="J247" i="5"/>
  <c r="K247" i="5"/>
  <c r="M247" i="5" a="1"/>
  <c r="L248" i="5"/>
  <c r="I248" i="5"/>
  <c r="M248" i="5" s="1" a="1"/>
  <c r="J248" i="5"/>
  <c r="K248" i="5"/>
  <c r="L249" i="5"/>
  <c r="I249" i="5"/>
  <c r="M249" i="5" s="1" a="1"/>
  <c r="J249" i="5"/>
  <c r="K249" i="5"/>
  <c r="L250" i="5"/>
  <c r="I250" i="5"/>
  <c r="J250" i="5"/>
  <c r="K250" i="5"/>
  <c r="M250" i="5" s="1" a="1"/>
  <c r="M250" i="5" s="1"/>
  <c r="O250" i="5" s="1"/>
  <c r="L251" i="5"/>
  <c r="M251" i="5" s="1" a="1"/>
  <c r="I251" i="5"/>
  <c r="J251" i="5"/>
  <c r="K251" i="5"/>
  <c r="L252" i="5"/>
  <c r="I252" i="5"/>
  <c r="M252" i="5" s="1" a="1"/>
  <c r="J252" i="5"/>
  <c r="K252" i="5"/>
  <c r="L253" i="5"/>
  <c r="I253" i="5"/>
  <c r="M253" i="5" s="1" a="1"/>
  <c r="J253" i="5"/>
  <c r="K253" i="5"/>
  <c r="L254" i="5"/>
  <c r="I254" i="5"/>
  <c r="J254" i="5"/>
  <c r="M254" i="5" s="1" a="1"/>
  <c r="K254" i="5"/>
  <c r="L255" i="5"/>
  <c r="I255" i="5"/>
  <c r="J255" i="5"/>
  <c r="K255" i="5"/>
  <c r="M255" i="5" a="1"/>
  <c r="L256" i="5"/>
  <c r="I256" i="5"/>
  <c r="M256" i="5" s="1" a="1"/>
  <c r="J256" i="5"/>
  <c r="K256" i="5"/>
  <c r="L257" i="5"/>
  <c r="I257" i="5"/>
  <c r="M257" i="5" s="1" a="1"/>
  <c r="J257" i="5"/>
  <c r="K257" i="5"/>
  <c r="L258" i="5"/>
  <c r="I258" i="5"/>
  <c r="J258" i="5"/>
  <c r="K258" i="5"/>
  <c r="M258" i="5" a="1"/>
  <c r="L259" i="5"/>
  <c r="M259" i="5" s="1" a="1"/>
  <c r="I259" i="5"/>
  <c r="J259" i="5"/>
  <c r="K259" i="5"/>
  <c r="L260" i="5"/>
  <c r="I260" i="5"/>
  <c r="M260" i="5" s="1" a="1"/>
  <c r="J260" i="5"/>
  <c r="K260" i="5"/>
  <c r="L261" i="5"/>
  <c r="I261" i="5"/>
  <c r="J261" i="5"/>
  <c r="K261" i="5"/>
  <c r="L262" i="5"/>
  <c r="I262" i="5"/>
  <c r="J262" i="5"/>
  <c r="M262" i="5" s="1" a="1"/>
  <c r="K262" i="5"/>
  <c r="L263" i="5"/>
  <c r="I263" i="5"/>
  <c r="J263" i="5"/>
  <c r="K263" i="5"/>
  <c r="M263" i="5" a="1"/>
  <c r="L264" i="5"/>
  <c r="I264" i="5"/>
  <c r="J264" i="5"/>
  <c r="K264" i="5"/>
  <c r="L265" i="5"/>
  <c r="I265" i="5"/>
  <c r="M265" i="5" s="1" a="1"/>
  <c r="J265" i="5"/>
  <c r="K265" i="5"/>
  <c r="L266" i="5"/>
  <c r="I266" i="5"/>
  <c r="J266" i="5"/>
  <c r="K266" i="5"/>
  <c r="L267" i="5"/>
  <c r="M267" i="5" s="1" a="1"/>
  <c r="I267" i="5"/>
  <c r="J267" i="5"/>
  <c r="K267" i="5"/>
  <c r="L268" i="5"/>
  <c r="I268" i="5"/>
  <c r="M268" i="5" s="1" a="1"/>
  <c r="J268" i="5"/>
  <c r="K268" i="5"/>
  <c r="L269" i="5"/>
  <c r="I269" i="5"/>
  <c r="J269" i="5"/>
  <c r="K269" i="5"/>
  <c r="L270" i="5"/>
  <c r="I270" i="5"/>
  <c r="J270" i="5"/>
  <c r="M270" i="5" s="1" a="1"/>
  <c r="K270" i="5"/>
  <c r="L271" i="5"/>
  <c r="I271" i="5"/>
  <c r="J271" i="5"/>
  <c r="K271" i="5"/>
  <c r="M271" i="5" a="1"/>
  <c r="L272" i="5"/>
  <c r="I272" i="5"/>
  <c r="J272" i="5"/>
  <c r="K272" i="5"/>
  <c r="L273" i="5"/>
  <c r="I273" i="5"/>
  <c r="M273" i="5" s="1" a="1"/>
  <c r="J273" i="5"/>
  <c r="K273" i="5"/>
  <c r="L274" i="5"/>
  <c r="I274" i="5"/>
  <c r="J274" i="5"/>
  <c r="K274" i="5"/>
  <c r="M274" i="5" a="1"/>
  <c r="L275" i="5"/>
  <c r="M275" i="5" s="1" a="1"/>
  <c r="I275" i="5"/>
  <c r="J275" i="5"/>
  <c r="K275" i="5"/>
  <c r="L276" i="5"/>
  <c r="I276" i="5"/>
  <c r="M276" i="5" s="1" a="1"/>
  <c r="J276" i="5"/>
  <c r="K276" i="5"/>
  <c r="L277" i="5"/>
  <c r="I277" i="5"/>
  <c r="J277" i="5"/>
  <c r="K277" i="5"/>
  <c r="L278" i="5"/>
  <c r="I278" i="5"/>
  <c r="J278" i="5"/>
  <c r="M278" i="5" s="1" a="1"/>
  <c r="K278" i="5"/>
  <c r="L279" i="5"/>
  <c r="I279" i="5"/>
  <c r="J279" i="5"/>
  <c r="K279" i="5"/>
  <c r="M279" i="5" a="1"/>
  <c r="L280" i="5"/>
  <c r="I280" i="5"/>
  <c r="J280" i="5"/>
  <c r="K280" i="5"/>
  <c r="L281" i="5"/>
  <c r="I281" i="5"/>
  <c r="M281" i="5" s="1" a="1"/>
  <c r="M281" i="5" s="1"/>
  <c r="O281" i="5" s="1"/>
  <c r="J281" i="5"/>
  <c r="K281" i="5"/>
  <c r="L282" i="5"/>
  <c r="I282" i="5"/>
  <c r="J282" i="5"/>
  <c r="K282" i="5"/>
  <c r="M282" i="5" a="1"/>
  <c r="L283" i="5"/>
  <c r="M283" i="5" s="1" a="1"/>
  <c r="I283" i="5"/>
  <c r="J283" i="5"/>
  <c r="K283" i="5"/>
  <c r="L284" i="5"/>
  <c r="I284" i="5"/>
  <c r="M284" i="5" s="1" a="1"/>
  <c r="J284" i="5"/>
  <c r="K284" i="5"/>
  <c r="L285" i="5"/>
  <c r="I285" i="5"/>
  <c r="M285" i="5" s="1" a="1"/>
  <c r="J285" i="5"/>
  <c r="K285" i="5"/>
  <c r="L286" i="5"/>
  <c r="I286" i="5"/>
  <c r="J286" i="5"/>
  <c r="M286" i="5" s="1" a="1"/>
  <c r="K286" i="5"/>
  <c r="L287" i="5"/>
  <c r="I287" i="5"/>
  <c r="J287" i="5"/>
  <c r="K287" i="5"/>
  <c r="M287" i="5" a="1"/>
  <c r="L288" i="5"/>
  <c r="I288" i="5"/>
  <c r="J288" i="5"/>
  <c r="M288" i="5" s="1" a="1"/>
  <c r="K288" i="5"/>
  <c r="L289" i="5"/>
  <c r="I289" i="5"/>
  <c r="M289" i="5" s="1" a="1"/>
  <c r="J289" i="5"/>
  <c r="K289" i="5"/>
  <c r="L290" i="5"/>
  <c r="I290" i="5"/>
  <c r="J290" i="5"/>
  <c r="K290" i="5"/>
  <c r="M290" i="5" s="1" a="1"/>
  <c r="L291" i="5"/>
  <c r="M291" i="5" s="1" a="1"/>
  <c r="I291" i="5"/>
  <c r="J291" i="5"/>
  <c r="K291" i="5"/>
  <c r="L292" i="5"/>
  <c r="I292" i="5"/>
  <c r="M292" i="5" s="1" a="1"/>
  <c r="J292" i="5"/>
  <c r="K292" i="5"/>
  <c r="L293" i="5"/>
  <c r="I293" i="5"/>
  <c r="M293" i="5" s="1" a="1"/>
  <c r="J293" i="5"/>
  <c r="K293" i="5"/>
  <c r="L294" i="5"/>
  <c r="I294" i="5"/>
  <c r="J294" i="5"/>
  <c r="M294" i="5" s="1" a="1"/>
  <c r="K294" i="5"/>
  <c r="L295" i="5"/>
  <c r="I295" i="5"/>
  <c r="J295" i="5"/>
  <c r="K295" i="5"/>
  <c r="M295" i="5" a="1"/>
  <c r="L296" i="5"/>
  <c r="I296" i="5"/>
  <c r="J296" i="5"/>
  <c r="M296" i="5" s="1" a="1"/>
  <c r="K296" i="5"/>
  <c r="L297" i="5"/>
  <c r="I297" i="5"/>
  <c r="M297" i="5" s="1" a="1"/>
  <c r="J297" i="5"/>
  <c r="K297" i="5"/>
  <c r="L298" i="5"/>
  <c r="I298" i="5"/>
  <c r="J298" i="5"/>
  <c r="K298" i="5"/>
  <c r="M298" i="5" s="1" a="1"/>
  <c r="L299" i="5"/>
  <c r="M299" i="5" s="1" a="1"/>
  <c r="I299" i="5"/>
  <c r="J299" i="5"/>
  <c r="K299" i="5"/>
  <c r="L300" i="5"/>
  <c r="I300" i="5"/>
  <c r="M300" i="5" s="1" a="1"/>
  <c r="J300" i="5"/>
  <c r="K300" i="5"/>
  <c r="L301" i="5"/>
  <c r="I301" i="5"/>
  <c r="M301" i="5" s="1" a="1"/>
  <c r="J301" i="5"/>
  <c r="K301" i="5"/>
  <c r="L302" i="5"/>
  <c r="I302" i="5"/>
  <c r="J302" i="5"/>
  <c r="M302" i="5" s="1" a="1"/>
  <c r="K302" i="5"/>
  <c r="L303" i="5"/>
  <c r="I303" i="5"/>
  <c r="J303" i="5"/>
  <c r="K303" i="5"/>
  <c r="M303" i="5" a="1"/>
  <c r="L304" i="5"/>
  <c r="I304" i="5"/>
  <c r="J304" i="5"/>
  <c r="K304" i="5"/>
  <c r="L305" i="5"/>
  <c r="I305" i="5"/>
  <c r="M305" i="5" s="1" a="1"/>
  <c r="J305" i="5"/>
  <c r="K305" i="5"/>
  <c r="L306" i="5"/>
  <c r="I306" i="5"/>
  <c r="J306" i="5"/>
  <c r="K306" i="5"/>
  <c r="M306" i="5" s="1" a="1"/>
  <c r="M306" i="5" s="1"/>
  <c r="O306" i="5" s="1"/>
  <c r="L307" i="5"/>
  <c r="M307" i="5" s="1" a="1"/>
  <c r="I307" i="5"/>
  <c r="J307" i="5"/>
  <c r="K307" i="5"/>
  <c r="L308" i="5"/>
  <c r="I308" i="5"/>
  <c r="M308" i="5" s="1" a="1"/>
  <c r="J308" i="5"/>
  <c r="K308" i="5"/>
  <c r="L309" i="5"/>
  <c r="I309" i="5"/>
  <c r="M309" i="5" s="1" a="1"/>
  <c r="J309" i="5"/>
  <c r="K309" i="5"/>
  <c r="L310" i="5"/>
  <c r="I310" i="5"/>
  <c r="J310" i="5"/>
  <c r="M310" i="5" s="1" a="1"/>
  <c r="K310" i="5"/>
  <c r="L311" i="5"/>
  <c r="I311" i="5"/>
  <c r="J311" i="5"/>
  <c r="K311" i="5"/>
  <c r="M311" i="5" a="1"/>
  <c r="L312" i="5"/>
  <c r="I312" i="5"/>
  <c r="J312" i="5"/>
  <c r="M312" i="5" s="1" a="1"/>
  <c r="K312" i="5"/>
  <c r="L313" i="5"/>
  <c r="I313" i="5"/>
  <c r="M313" i="5" s="1" a="1"/>
  <c r="J313" i="5"/>
  <c r="K313" i="5"/>
  <c r="L314" i="5"/>
  <c r="I314" i="5"/>
  <c r="J314" i="5"/>
  <c r="K314" i="5"/>
  <c r="M314" i="5" a="1"/>
  <c r="L315" i="5"/>
  <c r="M315" i="5" s="1" a="1"/>
  <c r="I315" i="5"/>
  <c r="J315" i="5"/>
  <c r="K315" i="5"/>
  <c r="L316" i="5"/>
  <c r="I316" i="5"/>
  <c r="M316" i="5" s="1" a="1"/>
  <c r="J316" i="5"/>
  <c r="K316" i="5"/>
  <c r="L317" i="5"/>
  <c r="I317" i="5"/>
  <c r="J317" i="5"/>
  <c r="K317" i="5"/>
  <c r="L318" i="5"/>
  <c r="I318" i="5"/>
  <c r="J318" i="5"/>
  <c r="M318" i="5" s="1" a="1"/>
  <c r="K318" i="5"/>
  <c r="L319" i="5"/>
  <c r="I319" i="5"/>
  <c r="J319" i="5"/>
  <c r="K319" i="5"/>
  <c r="M319" i="5" a="1"/>
  <c r="L320" i="5"/>
  <c r="I320" i="5"/>
  <c r="J320" i="5"/>
  <c r="M320" i="5" s="1" a="1"/>
  <c r="K320" i="5"/>
  <c r="L321" i="5"/>
  <c r="I321" i="5"/>
  <c r="M321" i="5" s="1" a="1"/>
  <c r="J321" i="5"/>
  <c r="K321" i="5"/>
  <c r="L322" i="5"/>
  <c r="I322" i="5"/>
  <c r="J322" i="5"/>
  <c r="K322" i="5"/>
  <c r="M322" i="5" s="1" a="1"/>
  <c r="L323" i="5"/>
  <c r="M323" i="5" s="1" a="1"/>
  <c r="I323" i="5"/>
  <c r="J323" i="5"/>
  <c r="K323" i="5"/>
  <c r="L324" i="5"/>
  <c r="I324" i="5"/>
  <c r="M324" i="5" s="1" a="1"/>
  <c r="J324" i="5"/>
  <c r="K324" i="5"/>
  <c r="L325" i="5"/>
  <c r="I325" i="5"/>
  <c r="J325" i="5"/>
  <c r="K325" i="5"/>
  <c r="L326" i="5"/>
  <c r="I326" i="5"/>
  <c r="J326" i="5"/>
  <c r="M326" i="5" s="1" a="1"/>
  <c r="K326" i="5"/>
  <c r="L327" i="5"/>
  <c r="I327" i="5"/>
  <c r="J327" i="5"/>
  <c r="K327" i="5"/>
  <c r="M327" i="5" a="1"/>
  <c r="L328" i="5"/>
  <c r="I328" i="5"/>
  <c r="J328" i="5"/>
  <c r="M328" i="5" s="1" a="1"/>
  <c r="K328" i="5"/>
  <c r="L329" i="5"/>
  <c r="I329" i="5"/>
  <c r="M329" i="5" s="1" a="1"/>
  <c r="J329" i="5"/>
  <c r="K329" i="5"/>
  <c r="L330" i="5"/>
  <c r="I330" i="5"/>
  <c r="J330" i="5"/>
  <c r="K330" i="5"/>
  <c r="M330" i="5" a="1"/>
  <c r="L331" i="5"/>
  <c r="M331" i="5" s="1" a="1"/>
  <c r="I331" i="5"/>
  <c r="J331" i="5"/>
  <c r="K331" i="5"/>
  <c r="L332" i="5"/>
  <c r="I332" i="5"/>
  <c r="M332" i="5" s="1" a="1"/>
  <c r="J332" i="5"/>
  <c r="K332" i="5"/>
  <c r="L333" i="5"/>
  <c r="I333" i="5"/>
  <c r="J333" i="5"/>
  <c r="K333" i="5"/>
  <c r="L334" i="5"/>
  <c r="I334" i="5"/>
  <c r="J334" i="5"/>
  <c r="M334" i="5" s="1" a="1"/>
  <c r="K334" i="5"/>
  <c r="L335" i="5"/>
  <c r="I335" i="5"/>
  <c r="J335" i="5"/>
  <c r="K335" i="5"/>
  <c r="M335" i="5" a="1"/>
  <c r="L336" i="5"/>
  <c r="I336" i="5"/>
  <c r="J336" i="5"/>
  <c r="K336" i="5"/>
  <c r="L337" i="5"/>
  <c r="I337" i="5"/>
  <c r="M337" i="5" s="1" a="1"/>
  <c r="J337" i="5"/>
  <c r="K337" i="5"/>
  <c r="L338" i="5"/>
  <c r="I338" i="5"/>
  <c r="J338" i="5"/>
  <c r="K338" i="5"/>
  <c r="M338" i="5" a="1"/>
  <c r="L339" i="5"/>
  <c r="M339" i="5" s="1" a="1"/>
  <c r="I339" i="5"/>
  <c r="J339" i="5"/>
  <c r="K339" i="5"/>
  <c r="L340" i="5"/>
  <c r="I340" i="5"/>
  <c r="M340" i="5" s="1" a="1"/>
  <c r="J340" i="5"/>
  <c r="K340" i="5"/>
  <c r="L341" i="5"/>
  <c r="I341" i="5"/>
  <c r="J341" i="5"/>
  <c r="K341" i="5"/>
  <c r="L342" i="5"/>
  <c r="I342" i="5"/>
  <c r="J342" i="5"/>
  <c r="M342" i="5" s="1" a="1"/>
  <c r="K342" i="5"/>
  <c r="L343" i="5"/>
  <c r="I343" i="5"/>
  <c r="J343" i="5"/>
  <c r="K343" i="5"/>
  <c r="M343" i="5" a="1"/>
  <c r="L344" i="5"/>
  <c r="I344" i="5"/>
  <c r="J344" i="5"/>
  <c r="M344" i="5" s="1" a="1"/>
  <c r="K344" i="5"/>
  <c r="L345" i="5"/>
  <c r="I345" i="5"/>
  <c r="M345" i="5" s="1" a="1"/>
  <c r="J345" i="5"/>
  <c r="K345" i="5"/>
  <c r="L346" i="5"/>
  <c r="I346" i="5"/>
  <c r="J346" i="5"/>
  <c r="K346" i="5"/>
  <c r="M346" i="5" a="1"/>
  <c r="L347" i="5"/>
  <c r="M347" i="5" s="1" a="1"/>
  <c r="I347" i="5"/>
  <c r="J347" i="5"/>
  <c r="K347" i="5"/>
  <c r="L348" i="5"/>
  <c r="I348" i="5"/>
  <c r="M348" i="5" s="1" a="1"/>
  <c r="J348" i="5"/>
  <c r="K348" i="5"/>
  <c r="L349" i="5"/>
  <c r="I349" i="5"/>
  <c r="M349" i="5" s="1" a="1"/>
  <c r="J349" i="5"/>
  <c r="K349" i="5"/>
  <c r="L350" i="5"/>
  <c r="I350" i="5"/>
  <c r="J350" i="5"/>
  <c r="M350" i="5" s="1" a="1"/>
  <c r="K350" i="5"/>
  <c r="L351" i="5"/>
  <c r="I351" i="5"/>
  <c r="J351" i="5"/>
  <c r="K351" i="5"/>
  <c r="M351" i="5" a="1"/>
  <c r="L352" i="5"/>
  <c r="I352" i="5"/>
  <c r="J352" i="5"/>
  <c r="M352" i="5" s="1" a="1"/>
  <c r="K352" i="5"/>
  <c r="L353" i="5"/>
  <c r="I353" i="5"/>
  <c r="M353" i="5" s="1" a="1"/>
  <c r="J353" i="5"/>
  <c r="K353" i="5"/>
  <c r="L354" i="5"/>
  <c r="I354" i="5"/>
  <c r="J354" i="5"/>
  <c r="K354" i="5"/>
  <c r="M354" i="5" s="1" a="1"/>
  <c r="L355" i="5"/>
  <c r="M355" i="5" s="1" a="1"/>
  <c r="I355" i="5"/>
  <c r="J355" i="5"/>
  <c r="K355" i="5"/>
  <c r="L356" i="5"/>
  <c r="I356" i="5"/>
  <c r="J356" i="5"/>
  <c r="K356" i="5"/>
  <c r="M356" i="5" a="1"/>
  <c r="L357" i="5"/>
  <c r="I357" i="5"/>
  <c r="J357" i="5"/>
  <c r="K357" i="5"/>
  <c r="L358" i="5"/>
  <c r="I358" i="5"/>
  <c r="J358" i="5"/>
  <c r="M358" i="5" s="1" a="1"/>
  <c r="K358" i="5"/>
  <c r="L359" i="5"/>
  <c r="I359" i="5"/>
  <c r="J359" i="5"/>
  <c r="K359" i="5"/>
  <c r="M359" i="5" a="1"/>
  <c r="L360" i="5"/>
  <c r="I360" i="5"/>
  <c r="J360" i="5"/>
  <c r="M360" i="5" s="1" a="1"/>
  <c r="K360" i="5"/>
  <c r="L361" i="5"/>
  <c r="I361" i="5"/>
  <c r="J361" i="5"/>
  <c r="K361" i="5"/>
  <c r="M361" i="5" s="1" a="1"/>
  <c r="L362" i="5"/>
  <c r="I362" i="5"/>
  <c r="J362" i="5"/>
  <c r="K362" i="5"/>
  <c r="M362" i="5" s="1" a="1"/>
  <c r="L363" i="5"/>
  <c r="M363" i="5" s="1" a="1"/>
  <c r="I363" i="5"/>
  <c r="J363" i="5"/>
  <c r="K363" i="5"/>
  <c r="L364" i="5"/>
  <c r="I364" i="5"/>
  <c r="J364" i="5"/>
  <c r="K364" i="5"/>
  <c r="M364" i="5" a="1"/>
  <c r="L365" i="5"/>
  <c r="I365" i="5"/>
  <c r="J365" i="5"/>
  <c r="K365" i="5"/>
  <c r="M365" i="5" a="1"/>
  <c r="L366" i="5"/>
  <c r="I366" i="5"/>
  <c r="M366" i="5" s="1" a="1"/>
  <c r="J366" i="5"/>
  <c r="K366" i="5"/>
  <c r="L367" i="5"/>
  <c r="I367" i="5"/>
  <c r="J367" i="5"/>
  <c r="K367" i="5"/>
  <c r="M367" i="5" a="1"/>
  <c r="L368" i="5"/>
  <c r="I368" i="5"/>
  <c r="J368" i="5"/>
  <c r="K368" i="5"/>
  <c r="L369" i="5"/>
  <c r="I369" i="5"/>
  <c r="J369" i="5"/>
  <c r="K369" i="5"/>
  <c r="M369" i="5" s="1" a="1"/>
  <c r="L370" i="5"/>
  <c r="I370" i="5"/>
  <c r="J370" i="5"/>
  <c r="K370" i="5"/>
  <c r="M370" i="5" s="1" a="1"/>
  <c r="L371" i="5"/>
  <c r="M371" i="5" s="1" a="1"/>
  <c r="I371" i="5"/>
  <c r="J371" i="5"/>
  <c r="K371" i="5"/>
  <c r="L372" i="5"/>
  <c r="I372" i="5"/>
  <c r="J372" i="5"/>
  <c r="K372" i="5"/>
  <c r="M372" i="5" a="1"/>
  <c r="L373" i="5"/>
  <c r="I373" i="5"/>
  <c r="J373" i="5"/>
  <c r="K373" i="5"/>
  <c r="M373" i="5" a="1"/>
  <c r="L374" i="5"/>
  <c r="I374" i="5"/>
  <c r="J374" i="5"/>
  <c r="M374" i="5" s="1" a="1"/>
  <c r="K374" i="5"/>
  <c r="L375" i="5"/>
  <c r="I375" i="5"/>
  <c r="J375" i="5"/>
  <c r="K375" i="5"/>
  <c r="M375" i="5" a="1"/>
  <c r="L376" i="5"/>
  <c r="I376" i="5"/>
  <c r="J376" i="5"/>
  <c r="K376" i="5"/>
  <c r="L377" i="5"/>
  <c r="I377" i="5"/>
  <c r="J377" i="5"/>
  <c r="K377" i="5"/>
  <c r="M377" i="5" s="1" a="1"/>
  <c r="L378" i="5"/>
  <c r="I378" i="5"/>
  <c r="J378" i="5"/>
  <c r="K378" i="5"/>
  <c r="M378" i="5" a="1"/>
  <c r="M378" i="5" s="1"/>
  <c r="O378" i="5" s="1"/>
  <c r="L379" i="5"/>
  <c r="M379" i="5" s="1" a="1"/>
  <c r="I379" i="5"/>
  <c r="J379" i="5"/>
  <c r="K379" i="5"/>
  <c r="L380" i="5"/>
  <c r="I380" i="5"/>
  <c r="J380" i="5"/>
  <c r="K380" i="5"/>
  <c r="M380" i="5" a="1"/>
  <c r="L381" i="5"/>
  <c r="I381" i="5"/>
  <c r="J381" i="5"/>
  <c r="K381" i="5"/>
  <c r="M381" i="5" a="1"/>
  <c r="L382" i="5"/>
  <c r="I382" i="5"/>
  <c r="J382" i="5"/>
  <c r="M382" i="5" s="1" a="1"/>
  <c r="K382" i="5"/>
  <c r="L383" i="5"/>
  <c r="I383" i="5"/>
  <c r="J383" i="5"/>
  <c r="K383" i="5"/>
  <c r="M383" i="5" a="1"/>
  <c r="L384" i="5"/>
  <c r="I384" i="5"/>
  <c r="J384" i="5"/>
  <c r="K384" i="5"/>
  <c r="L385" i="5"/>
  <c r="I385" i="5"/>
  <c r="J385" i="5"/>
  <c r="K385" i="5"/>
  <c r="M385" i="5" s="1" a="1"/>
  <c r="L386" i="5"/>
  <c r="I386" i="5"/>
  <c r="J386" i="5"/>
  <c r="K386" i="5"/>
  <c r="M386" i="5" s="1" a="1"/>
  <c r="L387" i="5"/>
  <c r="M387" i="5" s="1" a="1"/>
  <c r="I387" i="5"/>
  <c r="J387" i="5"/>
  <c r="K387" i="5"/>
  <c r="L388" i="5"/>
  <c r="I388" i="5"/>
  <c r="J388" i="5"/>
  <c r="K388" i="5"/>
  <c r="M388" i="5" a="1"/>
  <c r="L389" i="5"/>
  <c r="I389" i="5"/>
  <c r="M389" i="5" s="1" a="1"/>
  <c r="J389" i="5"/>
  <c r="K389" i="5"/>
  <c r="L390" i="5"/>
  <c r="I390" i="5"/>
  <c r="J390" i="5"/>
  <c r="M390" i="5" s="1" a="1"/>
  <c r="K390" i="5"/>
  <c r="L391" i="5"/>
  <c r="I391" i="5"/>
  <c r="J391" i="5"/>
  <c r="K391" i="5"/>
  <c r="M391" i="5" a="1"/>
  <c r="L392" i="5"/>
  <c r="I392" i="5"/>
  <c r="J392" i="5"/>
  <c r="M392" i="5" s="1" a="1"/>
  <c r="K392" i="5"/>
  <c r="L393" i="5"/>
  <c r="I393" i="5"/>
  <c r="J393" i="5"/>
  <c r="K393" i="5"/>
  <c r="M393" i="5" s="1" a="1"/>
  <c r="L394" i="5"/>
  <c r="I394" i="5"/>
  <c r="J394" i="5"/>
  <c r="K394" i="5"/>
  <c r="M394" i="5" s="1" a="1"/>
  <c r="L395" i="5"/>
  <c r="M395" i="5" s="1" a="1"/>
  <c r="I395" i="5"/>
  <c r="J395" i="5"/>
  <c r="K395" i="5"/>
  <c r="L396" i="5"/>
  <c r="I396" i="5"/>
  <c r="J396" i="5"/>
  <c r="K396" i="5"/>
  <c r="M396" i="5" a="1"/>
  <c r="L397" i="5"/>
  <c r="I397" i="5"/>
  <c r="M397" i="5" s="1" a="1"/>
  <c r="J397" i="5"/>
  <c r="K397" i="5"/>
  <c r="L398" i="5"/>
  <c r="I398" i="5"/>
  <c r="M398" i="5" s="1" a="1"/>
  <c r="J398" i="5"/>
  <c r="K398" i="5"/>
  <c r="L399" i="5"/>
  <c r="I399" i="5"/>
  <c r="J399" i="5"/>
  <c r="K399" i="5"/>
  <c r="M399" i="5" a="1"/>
  <c r="L400" i="5"/>
  <c r="I400" i="5"/>
  <c r="J400" i="5"/>
  <c r="M400" i="5" s="1" a="1"/>
  <c r="K400" i="5"/>
  <c r="L401" i="5"/>
  <c r="I401" i="5"/>
  <c r="J401" i="5"/>
  <c r="K401" i="5"/>
  <c r="M401" i="5" s="1" a="1"/>
  <c r="L402" i="5"/>
  <c r="I402" i="5"/>
  <c r="J402" i="5"/>
  <c r="K402" i="5"/>
  <c r="M402" i="5" a="1"/>
  <c r="L403" i="5"/>
  <c r="M403" i="5" s="1" a="1"/>
  <c r="I403" i="5"/>
  <c r="J403" i="5"/>
  <c r="K403" i="5"/>
  <c r="L404" i="5"/>
  <c r="I404" i="5"/>
  <c r="J404" i="5"/>
  <c r="K404" i="5"/>
  <c r="M404" i="5" a="1"/>
  <c r="L405" i="5"/>
  <c r="I405" i="5"/>
  <c r="M405" i="5" s="1" a="1"/>
  <c r="J405" i="5"/>
  <c r="K405" i="5"/>
  <c r="L406" i="5"/>
  <c r="I406" i="5"/>
  <c r="M406" i="5" s="1" a="1"/>
  <c r="J406" i="5"/>
  <c r="K406" i="5"/>
  <c r="L407" i="5"/>
  <c r="I407" i="5"/>
  <c r="J407" i="5"/>
  <c r="K407" i="5"/>
  <c r="M407" i="5" a="1"/>
  <c r="L408" i="5"/>
  <c r="I408" i="5"/>
  <c r="J408" i="5"/>
  <c r="K408" i="5"/>
  <c r="L409" i="5"/>
  <c r="M409" i="5" s="1" a="1"/>
  <c r="I409" i="5"/>
  <c r="J409" i="5"/>
  <c r="K409" i="5"/>
  <c r="L410" i="5"/>
  <c r="I410" i="5"/>
  <c r="J410" i="5"/>
  <c r="K410" i="5"/>
  <c r="M410" i="5" a="1"/>
  <c r="L411" i="5"/>
  <c r="M411" i="5" s="1" a="1"/>
  <c r="I411" i="5"/>
  <c r="J411" i="5"/>
  <c r="K411" i="5"/>
  <c r="L412" i="5"/>
  <c r="I412" i="5"/>
  <c r="J412" i="5"/>
  <c r="K412" i="5"/>
  <c r="M412" i="5" a="1"/>
  <c r="L413" i="5"/>
  <c r="I413" i="5"/>
  <c r="J413" i="5"/>
  <c r="K413" i="5"/>
  <c r="L414" i="5"/>
  <c r="I414" i="5"/>
  <c r="M414" i="5" s="1" a="1"/>
  <c r="J414" i="5"/>
  <c r="K414" i="5"/>
  <c r="L415" i="5"/>
  <c r="I415" i="5"/>
  <c r="J415" i="5"/>
  <c r="K415" i="5"/>
  <c r="M415" i="5" a="1"/>
  <c r="L416" i="5"/>
  <c r="I416" i="5"/>
  <c r="J416" i="5"/>
  <c r="M416" i="5" s="1" a="1"/>
  <c r="K416" i="5"/>
  <c r="L417" i="5"/>
  <c r="M417" i="5" s="1" a="1"/>
  <c r="I417" i="5"/>
  <c r="J417" i="5"/>
  <c r="K417" i="5"/>
  <c r="L418" i="5"/>
  <c r="I418" i="5"/>
  <c r="J418" i="5"/>
  <c r="K418" i="5"/>
  <c r="M418" i="5" a="1"/>
  <c r="L419" i="5"/>
  <c r="M419" i="5" s="1" a="1"/>
  <c r="I419" i="5"/>
  <c r="J419" i="5"/>
  <c r="K419" i="5"/>
  <c r="L420" i="5"/>
  <c r="I420" i="5"/>
  <c r="J420" i="5"/>
  <c r="K420" i="5"/>
  <c r="M420" i="5" a="1"/>
  <c r="L421" i="5"/>
  <c r="I421" i="5"/>
  <c r="M421" i="5" s="1" a="1"/>
  <c r="J421" i="5"/>
  <c r="K421" i="5"/>
  <c r="L422" i="5"/>
  <c r="I422" i="5"/>
  <c r="J422" i="5"/>
  <c r="M422" i="5" s="1" a="1"/>
  <c r="K422" i="5"/>
  <c r="L423" i="5"/>
  <c r="I423" i="5"/>
  <c r="J423" i="5"/>
  <c r="K423" i="5"/>
  <c r="M423" i="5" a="1"/>
  <c r="L424" i="5"/>
  <c r="I424" i="5"/>
  <c r="J424" i="5"/>
  <c r="M424" i="5" s="1" a="1"/>
  <c r="K424" i="5"/>
  <c r="L425" i="5"/>
  <c r="M425" i="5" s="1" a="1"/>
  <c r="I425" i="5"/>
  <c r="J425" i="5"/>
  <c r="K425" i="5"/>
  <c r="L426" i="5"/>
  <c r="I426" i="5"/>
  <c r="J426" i="5"/>
  <c r="K426" i="5"/>
  <c r="M426" i="5" a="1"/>
  <c r="L427" i="5"/>
  <c r="M427" i="5" s="1" a="1"/>
  <c r="I427" i="5"/>
  <c r="J427" i="5"/>
  <c r="K427" i="5"/>
  <c r="L428" i="5"/>
  <c r="I428" i="5"/>
  <c r="J428" i="5"/>
  <c r="K428" i="5"/>
  <c r="M428" i="5" a="1"/>
  <c r="L429" i="5"/>
  <c r="I429" i="5"/>
  <c r="M429" i="5" s="1" a="1"/>
  <c r="J429" i="5"/>
  <c r="K429" i="5"/>
  <c r="L430" i="5"/>
  <c r="I430" i="5"/>
  <c r="J430" i="5"/>
  <c r="M430" i="5" s="1" a="1"/>
  <c r="M430" i="5" s="1"/>
  <c r="O430" i="5" s="1"/>
  <c r="K430" i="5"/>
  <c r="L431" i="5"/>
  <c r="I431" i="5"/>
  <c r="J431" i="5"/>
  <c r="K431" i="5"/>
  <c r="M431" i="5" a="1"/>
  <c r="L432" i="5"/>
  <c r="I432" i="5"/>
  <c r="J432" i="5"/>
  <c r="M432" i="5" s="1" a="1"/>
  <c r="K432" i="5"/>
  <c r="L433" i="5"/>
  <c r="M433" i="5" s="1" a="1"/>
  <c r="I433" i="5"/>
  <c r="J433" i="5"/>
  <c r="K433" i="5"/>
  <c r="L434" i="5"/>
  <c r="I434" i="5"/>
  <c r="J434" i="5"/>
  <c r="K434" i="5"/>
  <c r="M434" i="5" a="1"/>
  <c r="L435" i="5"/>
  <c r="M435" i="5" s="1" a="1"/>
  <c r="I435" i="5"/>
  <c r="J435" i="5"/>
  <c r="K435" i="5"/>
  <c r="L436" i="5"/>
  <c r="I436" i="5"/>
  <c r="J436" i="5"/>
  <c r="K436" i="5"/>
  <c r="M436" i="5" a="1"/>
  <c r="L437" i="5"/>
  <c r="I437" i="5"/>
  <c r="J437" i="5"/>
  <c r="AA437" i="5" s="1" a="1"/>
  <c r="AA437" i="5" s="1"/>
  <c r="K437" i="5"/>
  <c r="L438" i="5"/>
  <c r="I438" i="5"/>
  <c r="J438" i="5"/>
  <c r="M438" i="5" s="1" a="1"/>
  <c r="K438" i="5"/>
  <c r="L439" i="5"/>
  <c r="I439" i="5"/>
  <c r="J439" i="5"/>
  <c r="K439" i="5"/>
  <c r="M439" i="5" a="1"/>
  <c r="L440" i="5"/>
  <c r="I440" i="5"/>
  <c r="J440" i="5"/>
  <c r="M440" i="5" s="1" a="1"/>
  <c r="K440" i="5"/>
  <c r="L441" i="5"/>
  <c r="M441" i="5" s="1" a="1"/>
  <c r="I441" i="5"/>
  <c r="J441" i="5"/>
  <c r="K441" i="5"/>
  <c r="L442" i="5"/>
  <c r="I442" i="5"/>
  <c r="J442" i="5"/>
  <c r="K442" i="5"/>
  <c r="M442" i="5" s="1" a="1"/>
  <c r="L443" i="5"/>
  <c r="M443" i="5" s="1" a="1"/>
  <c r="I443" i="5"/>
  <c r="J443" i="5"/>
  <c r="K443" i="5"/>
  <c r="L444" i="5"/>
  <c r="I444" i="5"/>
  <c r="J444" i="5"/>
  <c r="K444" i="5"/>
  <c r="M444" i="5" a="1"/>
  <c r="L445" i="5"/>
  <c r="I445" i="5"/>
  <c r="M445" i="5" s="1" a="1"/>
  <c r="J445" i="5"/>
  <c r="K445" i="5"/>
  <c r="L446" i="5"/>
  <c r="I446" i="5"/>
  <c r="J446" i="5"/>
  <c r="M446" i="5" s="1" a="1"/>
  <c r="K446" i="5"/>
  <c r="L447" i="5"/>
  <c r="I447" i="5"/>
  <c r="J447" i="5"/>
  <c r="K447" i="5"/>
  <c r="M447" i="5" a="1"/>
  <c r="L448" i="5"/>
  <c r="I448" i="5"/>
  <c r="J448" i="5"/>
  <c r="M448" i="5" s="1" a="1"/>
  <c r="K448" i="5"/>
  <c r="L449" i="5"/>
  <c r="M449" i="5" s="1" a="1"/>
  <c r="I449" i="5"/>
  <c r="J449" i="5"/>
  <c r="K449" i="5"/>
  <c r="L450" i="5"/>
  <c r="I450" i="5"/>
  <c r="J450" i="5"/>
  <c r="K450" i="5"/>
  <c r="M450" i="5" s="1" a="1"/>
  <c r="L451" i="5"/>
  <c r="M451" i="5" s="1" a="1"/>
  <c r="I451" i="5"/>
  <c r="J451" i="5"/>
  <c r="K451" i="5"/>
  <c r="L452" i="5"/>
  <c r="I452" i="5"/>
  <c r="J452" i="5"/>
  <c r="K452" i="5"/>
  <c r="M452" i="5" a="1"/>
  <c r="L453" i="5"/>
  <c r="I453" i="5"/>
  <c r="M453" i="5" s="1" a="1"/>
  <c r="J453" i="5"/>
  <c r="K453" i="5"/>
  <c r="L454" i="5"/>
  <c r="I454" i="5"/>
  <c r="J454" i="5"/>
  <c r="M454" i="5" s="1" a="1"/>
  <c r="K454" i="5"/>
  <c r="L455" i="5"/>
  <c r="I455" i="5"/>
  <c r="J455" i="5"/>
  <c r="K455" i="5"/>
  <c r="M455" i="5" a="1"/>
  <c r="L456" i="5"/>
  <c r="I456" i="5"/>
  <c r="J456" i="5"/>
  <c r="M456" i="5" s="1" a="1"/>
  <c r="K456" i="5"/>
  <c r="L457" i="5"/>
  <c r="M457" i="5" s="1" a="1"/>
  <c r="I457" i="5"/>
  <c r="J457" i="5"/>
  <c r="K457" i="5"/>
  <c r="L458" i="5"/>
  <c r="I458" i="5"/>
  <c r="J458" i="5"/>
  <c r="K458" i="5"/>
  <c r="M458" i="5" s="1" a="1"/>
  <c r="L459" i="5"/>
  <c r="M459" i="5" s="1" a="1"/>
  <c r="I459" i="5"/>
  <c r="J459" i="5"/>
  <c r="K459" i="5"/>
  <c r="L460" i="5"/>
  <c r="I460" i="5"/>
  <c r="J460" i="5"/>
  <c r="K460" i="5"/>
  <c r="M460" i="5" a="1"/>
  <c r="L461" i="5"/>
  <c r="I461" i="5"/>
  <c r="J461" i="5"/>
  <c r="K461" i="5"/>
  <c r="M461" i="5" a="1"/>
  <c r="L462" i="5"/>
  <c r="I462" i="5"/>
  <c r="J462" i="5"/>
  <c r="M462" i="5" s="1" a="1"/>
  <c r="K462" i="5"/>
  <c r="L463" i="5"/>
  <c r="I463" i="5"/>
  <c r="J463" i="5"/>
  <c r="K463" i="5"/>
  <c r="M463" i="5" a="1"/>
  <c r="L464" i="5"/>
  <c r="I464" i="5"/>
  <c r="J464" i="5"/>
  <c r="K464" i="5"/>
  <c r="L465" i="5"/>
  <c r="M465" i="5" s="1" a="1"/>
  <c r="I465" i="5"/>
  <c r="J465" i="5"/>
  <c r="K465" i="5"/>
  <c r="L466" i="5"/>
  <c r="I466" i="5"/>
  <c r="J466" i="5"/>
  <c r="K466" i="5"/>
  <c r="M466" i="5" a="1"/>
  <c r="L467" i="5"/>
  <c r="M467" i="5" s="1" a="1"/>
  <c r="I467" i="5"/>
  <c r="J467" i="5"/>
  <c r="K467" i="5"/>
  <c r="L468" i="5"/>
  <c r="I468" i="5"/>
  <c r="J468" i="5"/>
  <c r="K468" i="5"/>
  <c r="M468" i="5" a="1"/>
  <c r="L469" i="5"/>
  <c r="I469" i="5"/>
  <c r="J469" i="5"/>
  <c r="K469" i="5"/>
  <c r="M469" i="5" a="1"/>
  <c r="L470" i="5"/>
  <c r="I470" i="5"/>
  <c r="J470" i="5"/>
  <c r="M470" i="5" s="1" a="1"/>
  <c r="K470" i="5"/>
  <c r="L471" i="5"/>
  <c r="I471" i="5"/>
  <c r="J471" i="5"/>
  <c r="K471" i="5"/>
  <c r="M471" i="5" a="1"/>
  <c r="L472" i="5"/>
  <c r="I472" i="5"/>
  <c r="J472" i="5"/>
  <c r="K472" i="5"/>
  <c r="L473" i="5"/>
  <c r="M473" i="5" s="1" a="1"/>
  <c r="I473" i="5"/>
  <c r="J473" i="5"/>
  <c r="K473" i="5"/>
  <c r="L474" i="5"/>
  <c r="I474" i="5"/>
  <c r="J474" i="5"/>
  <c r="K474" i="5"/>
  <c r="M474" i="5" a="1"/>
  <c r="L475" i="5"/>
  <c r="M475" i="5" s="1" a="1"/>
  <c r="I475" i="5"/>
  <c r="J475" i="5"/>
  <c r="K475" i="5"/>
  <c r="L476" i="5"/>
  <c r="I476" i="5"/>
  <c r="J476" i="5"/>
  <c r="K476" i="5"/>
  <c r="M476" i="5" a="1"/>
  <c r="L477" i="5"/>
  <c r="I477" i="5"/>
  <c r="M477" i="5" s="1" a="1"/>
  <c r="J477" i="5"/>
  <c r="K477" i="5"/>
  <c r="L478" i="5"/>
  <c r="I478" i="5"/>
  <c r="J478" i="5"/>
  <c r="M478" i="5" s="1" a="1"/>
  <c r="K478" i="5"/>
  <c r="L479" i="5"/>
  <c r="I479" i="5"/>
  <c r="J479" i="5"/>
  <c r="K479" i="5"/>
  <c r="M479" i="5" a="1"/>
  <c r="L480" i="5"/>
  <c r="I480" i="5"/>
  <c r="J480" i="5"/>
  <c r="K480" i="5"/>
  <c r="L481" i="5"/>
  <c r="M481" i="5" s="1" a="1"/>
  <c r="I481" i="5"/>
  <c r="J481" i="5"/>
  <c r="K481" i="5"/>
  <c r="L482" i="5"/>
  <c r="I482" i="5"/>
  <c r="J482" i="5"/>
  <c r="K482" i="5"/>
  <c r="M482" i="5" s="1" a="1"/>
  <c r="L483" i="5"/>
  <c r="M483" i="5" s="1" a="1"/>
  <c r="I483" i="5"/>
  <c r="J483" i="5"/>
  <c r="K483" i="5"/>
  <c r="L484" i="5"/>
  <c r="I484" i="5"/>
  <c r="J484" i="5"/>
  <c r="K484" i="5"/>
  <c r="M484" i="5" a="1"/>
  <c r="L485" i="5"/>
  <c r="I485" i="5"/>
  <c r="J485" i="5"/>
  <c r="K485" i="5"/>
  <c r="M485" i="5" a="1"/>
  <c r="L486" i="5"/>
  <c r="I486" i="5"/>
  <c r="J486" i="5"/>
  <c r="M486" i="5" s="1" a="1"/>
  <c r="K486" i="5"/>
  <c r="L487" i="5"/>
  <c r="I487" i="5"/>
  <c r="J487" i="5"/>
  <c r="K487" i="5"/>
  <c r="M487" i="5" a="1"/>
  <c r="L488" i="5"/>
  <c r="I488" i="5"/>
  <c r="J488" i="5"/>
  <c r="M488" i="5" s="1" a="1"/>
  <c r="K488" i="5"/>
  <c r="L489" i="5"/>
  <c r="M489" i="5" s="1" a="1"/>
  <c r="I489" i="5"/>
  <c r="J489" i="5"/>
  <c r="K489" i="5"/>
  <c r="L490" i="5"/>
  <c r="I490" i="5"/>
  <c r="J490" i="5"/>
  <c r="M490" i="5" s="1" a="1"/>
  <c r="K490" i="5"/>
  <c r="L491" i="5"/>
  <c r="M491" i="5" s="1" a="1"/>
  <c r="I491" i="5"/>
  <c r="J491" i="5"/>
  <c r="K491" i="5"/>
  <c r="L492" i="5"/>
  <c r="I492" i="5"/>
  <c r="J492" i="5"/>
  <c r="K492" i="5"/>
  <c r="M492" i="5" a="1"/>
  <c r="L493" i="5"/>
  <c r="M493" i="5" s="1" a="1"/>
  <c r="I493" i="5"/>
  <c r="J493" i="5"/>
  <c r="K493" i="5"/>
  <c r="L494" i="5"/>
  <c r="I494" i="5"/>
  <c r="J494" i="5"/>
  <c r="M494" i="5" s="1" a="1"/>
  <c r="K494" i="5"/>
  <c r="L495" i="5"/>
  <c r="I495" i="5"/>
  <c r="J495" i="5"/>
  <c r="K495" i="5"/>
  <c r="M495" i="5" a="1"/>
  <c r="L496" i="5"/>
  <c r="I496" i="5"/>
  <c r="J496" i="5"/>
  <c r="K496" i="5"/>
  <c r="L497" i="5"/>
  <c r="M497" i="5" s="1" a="1"/>
  <c r="I497" i="5"/>
  <c r="J497" i="5"/>
  <c r="K497" i="5"/>
  <c r="L498" i="5"/>
  <c r="I498" i="5"/>
  <c r="J498" i="5"/>
  <c r="M498" i="5" s="1" a="1"/>
  <c r="K498" i="5"/>
  <c r="L499" i="5"/>
  <c r="M499" i="5" s="1" a="1"/>
  <c r="I499" i="5"/>
  <c r="J499" i="5"/>
  <c r="K499" i="5"/>
  <c r="L500" i="5"/>
  <c r="I500" i="5"/>
  <c r="J500" i="5"/>
  <c r="K500" i="5"/>
  <c r="M500" i="5" a="1"/>
  <c r="I9" i="5"/>
  <c r="M9" i="5" s="1" a="1"/>
  <c r="J9" i="5"/>
  <c r="K9" i="5"/>
  <c r="A14" i="5"/>
  <c r="B14" i="5"/>
  <c r="A15" i="5"/>
  <c r="B15" i="5"/>
  <c r="A16" i="5"/>
  <c r="B16" i="5"/>
  <c r="A17" i="5"/>
  <c r="B17" i="5" s="1"/>
  <c r="A18" i="5"/>
  <c r="B18" i="5" s="1"/>
  <c r="A19" i="5"/>
  <c r="B19" i="5" s="1"/>
  <c r="A20" i="5"/>
  <c r="B20" i="5" s="1"/>
  <c r="A21" i="5"/>
  <c r="B21" i="5"/>
  <c r="A22" i="5"/>
  <c r="B22" i="5" s="1"/>
  <c r="A23" i="5"/>
  <c r="B23" i="5" s="1"/>
  <c r="A24" i="5"/>
  <c r="B24" i="5" s="1"/>
  <c r="A25" i="5"/>
  <c r="B25" i="5" s="1"/>
  <c r="A26" i="5"/>
  <c r="B26" i="5" s="1"/>
  <c r="A27" i="5"/>
  <c r="B27" i="5" s="1"/>
  <c r="A28" i="5"/>
  <c r="B28" i="5" s="1"/>
  <c r="A29" i="5"/>
  <c r="B29" i="5"/>
  <c r="A30" i="5"/>
  <c r="B30" i="5" s="1"/>
  <c r="A31" i="5"/>
  <c r="B31" i="5" s="1"/>
  <c r="A32" i="5"/>
  <c r="B32" i="5" s="1"/>
  <c r="A33" i="5"/>
  <c r="B33" i="5" s="1"/>
  <c r="A34" i="5"/>
  <c r="B34" i="5" s="1"/>
  <c r="A35" i="5"/>
  <c r="B35" i="5" s="1"/>
  <c r="A36" i="5"/>
  <c r="B36" i="5" s="1"/>
  <c r="A37" i="5"/>
  <c r="B37" i="5" s="1"/>
  <c r="A38" i="5"/>
  <c r="B38" i="5" s="1"/>
  <c r="A39" i="5"/>
  <c r="B39" i="5" s="1"/>
  <c r="A40" i="5"/>
  <c r="B40" i="5" s="1"/>
  <c r="A41" i="5"/>
  <c r="B41" i="5" s="1"/>
  <c r="A42" i="5"/>
  <c r="B42" i="5" s="1"/>
  <c r="A43" i="5"/>
  <c r="B43" i="5" s="1"/>
  <c r="A44" i="5"/>
  <c r="B44" i="5" s="1"/>
  <c r="A45" i="5"/>
  <c r="B45" i="5"/>
  <c r="A46" i="5"/>
  <c r="B46" i="5" s="1"/>
  <c r="A47" i="5"/>
  <c r="B47" i="5" s="1"/>
  <c r="A48" i="5"/>
  <c r="B48" i="5" s="1"/>
  <c r="A49" i="5"/>
  <c r="B49" i="5" s="1"/>
  <c r="A50" i="5"/>
  <c r="B50" i="5" s="1"/>
  <c r="A51" i="5"/>
  <c r="B51" i="5" s="1"/>
  <c r="A52" i="5"/>
  <c r="B52" i="5" s="1"/>
  <c r="A53" i="5"/>
  <c r="B53" i="5"/>
  <c r="A54" i="5"/>
  <c r="B54" i="5" s="1"/>
  <c r="A55" i="5"/>
  <c r="B55" i="5" s="1"/>
  <c r="A56" i="5"/>
  <c r="B56" i="5" s="1"/>
  <c r="A57" i="5"/>
  <c r="B57" i="5" s="1"/>
  <c r="A58" i="5"/>
  <c r="B58" i="5" s="1"/>
  <c r="A59" i="5"/>
  <c r="B59" i="5" s="1"/>
  <c r="A60" i="5"/>
  <c r="B60" i="5" s="1"/>
  <c r="A61" i="5"/>
  <c r="B61" i="5"/>
  <c r="A62" i="5"/>
  <c r="B62" i="5" s="1"/>
  <c r="A63" i="5"/>
  <c r="B63" i="5" s="1"/>
  <c r="A64" i="5"/>
  <c r="B64" i="5" s="1"/>
  <c r="A65" i="5"/>
  <c r="B65" i="5" s="1"/>
  <c r="A66" i="5"/>
  <c r="B66" i="5" s="1"/>
  <c r="A67" i="5"/>
  <c r="B67" i="5" s="1"/>
  <c r="A68" i="5"/>
  <c r="B68" i="5" s="1"/>
  <c r="A69" i="5"/>
  <c r="B69" i="5"/>
  <c r="A70" i="5"/>
  <c r="B70" i="5" s="1"/>
  <c r="A71" i="5"/>
  <c r="B71" i="5" s="1"/>
  <c r="A72" i="5"/>
  <c r="B72" i="5" s="1"/>
  <c r="A73" i="5"/>
  <c r="B73" i="5" s="1"/>
  <c r="A74" i="5"/>
  <c r="B74" i="5" s="1"/>
  <c r="A75" i="5"/>
  <c r="B75" i="5" s="1"/>
  <c r="A76" i="5"/>
  <c r="B76" i="5" s="1"/>
  <c r="A77" i="5"/>
  <c r="B77" i="5" s="1"/>
  <c r="A78" i="5"/>
  <c r="B78" i="5" s="1"/>
  <c r="A79" i="5"/>
  <c r="B79" i="5" s="1"/>
  <c r="A80" i="5"/>
  <c r="B80" i="5" s="1"/>
  <c r="A81" i="5"/>
  <c r="B81" i="5" s="1"/>
  <c r="A82" i="5"/>
  <c r="B82" i="5" s="1"/>
  <c r="A83" i="5"/>
  <c r="B83" i="5" s="1"/>
  <c r="A84" i="5"/>
  <c r="B84" i="5" s="1"/>
  <c r="A85" i="5"/>
  <c r="B85" i="5" s="1"/>
  <c r="A86" i="5"/>
  <c r="B86" i="5" s="1"/>
  <c r="A87" i="5"/>
  <c r="B87" i="5" s="1"/>
  <c r="A88" i="5"/>
  <c r="B88" i="5" s="1"/>
  <c r="A89" i="5"/>
  <c r="B89" i="5" s="1"/>
  <c r="A90" i="5"/>
  <c r="B90" i="5" s="1"/>
  <c r="A91" i="5"/>
  <c r="B91" i="5" s="1"/>
  <c r="A92" i="5"/>
  <c r="B92" i="5" s="1"/>
  <c r="A93" i="5"/>
  <c r="B93" i="5"/>
  <c r="A94" i="5"/>
  <c r="B94" i="5" s="1"/>
  <c r="A95" i="5"/>
  <c r="B95" i="5" s="1"/>
  <c r="A96" i="5"/>
  <c r="B96" i="5" s="1"/>
  <c r="A97" i="5"/>
  <c r="B97" i="5" s="1"/>
  <c r="A98" i="5"/>
  <c r="B98" i="5" s="1"/>
  <c r="A99" i="5"/>
  <c r="B99" i="5" s="1"/>
  <c r="A100" i="5"/>
  <c r="B100" i="5" s="1"/>
  <c r="A101" i="5"/>
  <c r="B101" i="5" s="1"/>
  <c r="A102" i="5"/>
  <c r="B102" i="5" s="1"/>
  <c r="A103" i="5"/>
  <c r="B103" i="5" s="1"/>
  <c r="A104" i="5"/>
  <c r="B104" i="5" s="1"/>
  <c r="A105" i="5"/>
  <c r="B105" i="5" s="1"/>
  <c r="A106" i="5"/>
  <c r="B106" i="5" s="1"/>
  <c r="A107" i="5"/>
  <c r="B107" i="5" s="1"/>
  <c r="A108" i="5"/>
  <c r="B108" i="5" s="1"/>
  <c r="A109" i="5"/>
  <c r="B109" i="5" s="1"/>
  <c r="A110" i="5"/>
  <c r="B110" i="5" s="1"/>
  <c r="A111" i="5"/>
  <c r="B111" i="5" s="1"/>
  <c r="A112" i="5"/>
  <c r="B112" i="5" s="1"/>
  <c r="A113" i="5"/>
  <c r="B113" i="5" s="1"/>
  <c r="A114" i="5"/>
  <c r="B114" i="5" s="1"/>
  <c r="A115" i="5"/>
  <c r="B115" i="5" s="1"/>
  <c r="A116" i="5"/>
  <c r="B116" i="5" s="1"/>
  <c r="A117" i="5"/>
  <c r="B117" i="5"/>
  <c r="A118" i="5"/>
  <c r="B118" i="5" s="1"/>
  <c r="A119" i="5"/>
  <c r="B119" i="5" s="1"/>
  <c r="A120" i="5"/>
  <c r="B120" i="5" s="1"/>
  <c r="A121" i="5"/>
  <c r="B121" i="5" s="1"/>
  <c r="A122" i="5"/>
  <c r="B122" i="5" s="1"/>
  <c r="A123" i="5"/>
  <c r="B123" i="5" s="1"/>
  <c r="A124" i="5"/>
  <c r="B124" i="5" s="1"/>
  <c r="A125" i="5"/>
  <c r="B125" i="5" s="1"/>
  <c r="A126" i="5"/>
  <c r="B126" i="5" s="1"/>
  <c r="A127" i="5"/>
  <c r="B127" i="5" s="1"/>
  <c r="A128" i="5"/>
  <c r="B128" i="5" s="1"/>
  <c r="A129" i="5"/>
  <c r="B129" i="5" s="1"/>
  <c r="A130" i="5"/>
  <c r="B130" i="5" s="1"/>
  <c r="A131" i="5"/>
  <c r="B131" i="5" s="1"/>
  <c r="A132" i="5"/>
  <c r="B132" i="5" s="1"/>
  <c r="A133" i="5"/>
  <c r="B133" i="5" s="1"/>
  <c r="A134" i="5"/>
  <c r="B134" i="5" s="1"/>
  <c r="A135" i="5"/>
  <c r="B135" i="5" s="1"/>
  <c r="A136" i="5"/>
  <c r="B136" i="5" s="1"/>
  <c r="A137" i="5"/>
  <c r="B137" i="5" s="1"/>
  <c r="A138" i="5"/>
  <c r="B138" i="5" s="1"/>
  <c r="A139" i="5"/>
  <c r="B139" i="5" s="1"/>
  <c r="A140" i="5"/>
  <c r="B140" i="5" s="1"/>
  <c r="A141" i="5"/>
  <c r="B141" i="5" s="1"/>
  <c r="A142" i="5"/>
  <c r="B142" i="5" s="1"/>
  <c r="A143" i="5"/>
  <c r="B143" i="5" s="1"/>
  <c r="A144" i="5"/>
  <c r="B144" i="5" s="1"/>
  <c r="A145" i="5"/>
  <c r="B145" i="5" s="1"/>
  <c r="A146" i="5"/>
  <c r="B146" i="5" s="1"/>
  <c r="A147" i="5"/>
  <c r="B147" i="5" s="1"/>
  <c r="A148" i="5"/>
  <c r="B148" i="5" s="1"/>
  <c r="A149" i="5"/>
  <c r="B149" i="5"/>
  <c r="A150" i="5"/>
  <c r="B150" i="5" s="1"/>
  <c r="A151" i="5"/>
  <c r="B151" i="5" s="1"/>
  <c r="A152" i="5"/>
  <c r="B152" i="5" s="1"/>
  <c r="A153" i="5"/>
  <c r="B153" i="5" s="1"/>
  <c r="A154" i="5"/>
  <c r="B154" i="5" s="1"/>
  <c r="A155" i="5"/>
  <c r="B155" i="5" s="1"/>
  <c r="A156" i="5"/>
  <c r="B156" i="5" s="1"/>
  <c r="A157" i="5"/>
  <c r="B157" i="5"/>
  <c r="A158" i="5"/>
  <c r="B158" i="5" s="1"/>
  <c r="A159" i="5"/>
  <c r="B159" i="5" s="1"/>
  <c r="A160" i="5"/>
  <c r="B160" i="5" s="1"/>
  <c r="A161" i="5"/>
  <c r="B161" i="5" s="1"/>
  <c r="A162" i="5"/>
  <c r="B162" i="5" s="1"/>
  <c r="A163" i="5"/>
  <c r="B163" i="5" s="1"/>
  <c r="A164" i="5"/>
  <c r="B164" i="5" s="1"/>
  <c r="A165" i="5"/>
  <c r="B165" i="5" s="1"/>
  <c r="A166" i="5"/>
  <c r="B166" i="5" s="1"/>
  <c r="A167" i="5"/>
  <c r="B167" i="5" s="1"/>
  <c r="A168" i="5"/>
  <c r="B168" i="5"/>
  <c r="A169" i="5"/>
  <c r="B169" i="5" s="1"/>
  <c r="A170" i="5"/>
  <c r="B170" i="5" s="1"/>
  <c r="A171" i="5"/>
  <c r="B171" i="5" s="1"/>
  <c r="A172" i="5"/>
  <c r="B172" i="5" s="1"/>
  <c r="A173" i="5"/>
  <c r="B173" i="5"/>
  <c r="A174" i="5"/>
  <c r="B174" i="5" s="1"/>
  <c r="A175" i="5"/>
  <c r="B175" i="5" s="1"/>
  <c r="A176" i="5"/>
  <c r="B176" i="5" s="1"/>
  <c r="A177" i="5"/>
  <c r="B177" i="5" s="1"/>
  <c r="A178" i="5"/>
  <c r="B178" i="5" s="1"/>
  <c r="A179" i="5"/>
  <c r="B179" i="5" s="1"/>
  <c r="A180" i="5"/>
  <c r="B180" i="5" s="1"/>
  <c r="A181" i="5"/>
  <c r="B181" i="5" s="1"/>
  <c r="A182" i="5"/>
  <c r="B182" i="5" s="1"/>
  <c r="A183" i="5"/>
  <c r="B183" i="5" s="1"/>
  <c r="A184" i="5"/>
  <c r="B184" i="5" s="1"/>
  <c r="A185" i="5"/>
  <c r="B185" i="5" s="1"/>
  <c r="A186" i="5"/>
  <c r="B186" i="5" s="1"/>
  <c r="A187" i="5"/>
  <c r="B187" i="5" s="1"/>
  <c r="A188" i="5"/>
  <c r="B188" i="5" s="1"/>
  <c r="A189" i="5"/>
  <c r="B189" i="5" s="1"/>
  <c r="A190" i="5"/>
  <c r="B190" i="5" s="1"/>
  <c r="A191" i="5"/>
  <c r="B191" i="5" s="1"/>
  <c r="A192" i="5"/>
  <c r="B192" i="5" s="1"/>
  <c r="A193" i="5"/>
  <c r="B193" i="5" s="1"/>
  <c r="A194" i="5"/>
  <c r="B194" i="5" s="1"/>
  <c r="A195" i="5"/>
  <c r="B195" i="5" s="1"/>
  <c r="A196" i="5"/>
  <c r="B196" i="5" s="1"/>
  <c r="A197" i="5"/>
  <c r="B197" i="5" s="1"/>
  <c r="A198" i="5"/>
  <c r="B198" i="5" s="1"/>
  <c r="A199" i="5"/>
  <c r="B199" i="5" s="1"/>
  <c r="A200" i="5"/>
  <c r="B200" i="5" s="1"/>
  <c r="A201" i="5"/>
  <c r="B201" i="5" s="1"/>
  <c r="A202" i="5"/>
  <c r="B202" i="5" s="1"/>
  <c r="A203" i="5"/>
  <c r="B203" i="5" s="1"/>
  <c r="A204" i="5"/>
  <c r="B204" i="5" s="1"/>
  <c r="A205" i="5"/>
  <c r="B205" i="5"/>
  <c r="A206" i="5"/>
  <c r="B206" i="5" s="1"/>
  <c r="A207" i="5"/>
  <c r="B207" i="5" s="1"/>
  <c r="A208" i="5"/>
  <c r="B208" i="5" s="1"/>
  <c r="A209" i="5"/>
  <c r="B209" i="5" s="1"/>
  <c r="A210" i="5"/>
  <c r="B210" i="5" s="1"/>
  <c r="A211" i="5"/>
  <c r="B211" i="5" s="1"/>
  <c r="A212" i="5"/>
  <c r="B212" i="5" s="1"/>
  <c r="A213" i="5"/>
  <c r="B213" i="5"/>
  <c r="A214" i="5"/>
  <c r="B214" i="5" s="1"/>
  <c r="A215" i="5"/>
  <c r="B215" i="5" s="1"/>
  <c r="A216" i="5"/>
  <c r="B216" i="5" s="1"/>
  <c r="A217" i="5"/>
  <c r="B217" i="5" s="1"/>
  <c r="A218" i="5"/>
  <c r="B218" i="5" s="1"/>
  <c r="A219" i="5"/>
  <c r="B219" i="5"/>
  <c r="A220" i="5"/>
  <c r="B220" i="5" s="1"/>
  <c r="A221" i="5"/>
  <c r="B221" i="5" s="1"/>
  <c r="A222" i="5"/>
  <c r="B222" i="5" s="1"/>
  <c r="A223" i="5"/>
  <c r="B223" i="5" s="1"/>
  <c r="A224" i="5"/>
  <c r="B224" i="5" s="1"/>
  <c r="A225" i="5"/>
  <c r="B225" i="5" s="1"/>
  <c r="A226" i="5"/>
  <c r="B226" i="5" s="1"/>
  <c r="A227" i="5"/>
  <c r="B227" i="5"/>
  <c r="A228" i="5"/>
  <c r="B228" i="5" s="1"/>
  <c r="A229" i="5"/>
  <c r="B229" i="5"/>
  <c r="A230" i="5"/>
  <c r="B230" i="5" s="1"/>
  <c r="A231" i="5"/>
  <c r="B231" i="5" s="1"/>
  <c r="A232" i="5"/>
  <c r="B232" i="5" s="1"/>
  <c r="A233" i="5"/>
  <c r="B233" i="5" s="1"/>
  <c r="A234" i="5"/>
  <c r="B234" i="5" s="1"/>
  <c r="A235" i="5"/>
  <c r="B235" i="5"/>
  <c r="A236" i="5"/>
  <c r="B236" i="5"/>
  <c r="A237" i="5"/>
  <c r="B237" i="5" s="1"/>
  <c r="A238" i="5"/>
  <c r="B238" i="5" s="1"/>
  <c r="A239" i="5"/>
  <c r="B239" i="5"/>
  <c r="A240" i="5"/>
  <c r="B240" i="5" s="1"/>
  <c r="A241" i="5"/>
  <c r="B241" i="5"/>
  <c r="A242" i="5"/>
  <c r="B242" i="5" s="1"/>
  <c r="A243" i="5"/>
  <c r="B243" i="5"/>
  <c r="A244" i="5"/>
  <c r="B244" i="5"/>
  <c r="A245" i="5"/>
  <c r="B245" i="5" s="1"/>
  <c r="A246" i="5"/>
  <c r="B246" i="5" s="1"/>
  <c r="A247" i="5"/>
  <c r="B247" i="5"/>
  <c r="A248" i="5"/>
  <c r="B248" i="5" s="1"/>
  <c r="A249" i="5"/>
  <c r="B249" i="5"/>
  <c r="A250" i="5"/>
  <c r="B250" i="5" s="1"/>
  <c r="A251" i="5"/>
  <c r="B251" i="5"/>
  <c r="A252" i="5"/>
  <c r="B252" i="5"/>
  <c r="A253" i="5"/>
  <c r="B253" i="5" s="1"/>
  <c r="A254" i="5"/>
  <c r="B254" i="5" s="1"/>
  <c r="A255" i="5"/>
  <c r="B255" i="5"/>
  <c r="A256" i="5"/>
  <c r="B256" i="5" s="1"/>
  <c r="A257" i="5"/>
  <c r="B257" i="5"/>
  <c r="A258" i="5"/>
  <c r="B258" i="5" s="1"/>
  <c r="A259" i="5"/>
  <c r="B259" i="5"/>
  <c r="A260" i="5"/>
  <c r="B260" i="5"/>
  <c r="A261" i="5"/>
  <c r="B261" i="5" s="1"/>
  <c r="A262" i="5"/>
  <c r="B262" i="5" s="1"/>
  <c r="A263" i="5"/>
  <c r="B263" i="5"/>
  <c r="A264" i="5"/>
  <c r="B264" i="5" s="1"/>
  <c r="A265" i="5"/>
  <c r="B265" i="5"/>
  <c r="A266" i="5"/>
  <c r="B266" i="5" s="1"/>
  <c r="A267" i="5"/>
  <c r="B267" i="5"/>
  <c r="A268" i="5"/>
  <c r="B268" i="5"/>
  <c r="A269" i="5"/>
  <c r="B269" i="5" s="1"/>
  <c r="A270" i="5"/>
  <c r="B270" i="5" s="1"/>
  <c r="A271" i="5"/>
  <c r="B271" i="5"/>
  <c r="A272" i="5"/>
  <c r="B272" i="5" s="1"/>
  <c r="A273" i="5"/>
  <c r="B273" i="5"/>
  <c r="A274" i="5"/>
  <c r="B274" i="5" s="1"/>
  <c r="A275" i="5"/>
  <c r="B275" i="5"/>
  <c r="A276" i="5"/>
  <c r="B276" i="5"/>
  <c r="A277" i="5"/>
  <c r="B277" i="5" s="1"/>
  <c r="A278" i="5"/>
  <c r="B278" i="5" s="1"/>
  <c r="A279" i="5"/>
  <c r="B279" i="5"/>
  <c r="A280" i="5"/>
  <c r="B280" i="5" s="1"/>
  <c r="A281" i="5"/>
  <c r="B281" i="5"/>
  <c r="A282" i="5"/>
  <c r="B282" i="5" s="1"/>
  <c r="A283" i="5"/>
  <c r="B283" i="5"/>
  <c r="A284" i="5"/>
  <c r="B284" i="5"/>
  <c r="A285" i="5"/>
  <c r="B285" i="5" s="1"/>
  <c r="A286" i="5"/>
  <c r="B286" i="5" s="1"/>
  <c r="A287" i="5"/>
  <c r="B287" i="5"/>
  <c r="A288" i="5"/>
  <c r="B288" i="5" s="1"/>
  <c r="A289" i="5"/>
  <c r="B289" i="5"/>
  <c r="A290" i="5"/>
  <c r="B290" i="5" s="1"/>
  <c r="A291" i="5"/>
  <c r="B291" i="5"/>
  <c r="A292" i="5"/>
  <c r="B292" i="5"/>
  <c r="A293" i="5"/>
  <c r="B293" i="5" s="1"/>
  <c r="A294" i="5"/>
  <c r="B294" i="5" s="1"/>
  <c r="A295" i="5"/>
  <c r="B295" i="5"/>
  <c r="A296" i="5"/>
  <c r="B296" i="5" s="1"/>
  <c r="A297" i="5"/>
  <c r="B297" i="5"/>
  <c r="A298" i="5"/>
  <c r="B298" i="5" s="1"/>
  <c r="A299" i="5"/>
  <c r="B299" i="5"/>
  <c r="A300" i="5"/>
  <c r="B300" i="5"/>
  <c r="A301" i="5"/>
  <c r="B301" i="5" s="1"/>
  <c r="A302" i="5"/>
  <c r="B302" i="5" s="1"/>
  <c r="A303" i="5"/>
  <c r="B303" i="5"/>
  <c r="A304" i="5"/>
  <c r="B304" i="5" s="1"/>
  <c r="A305" i="5"/>
  <c r="B305" i="5"/>
  <c r="A306" i="5"/>
  <c r="B306" i="5" s="1"/>
  <c r="A307" i="5"/>
  <c r="B307" i="5"/>
  <c r="A308" i="5"/>
  <c r="B308" i="5"/>
  <c r="A309" i="5"/>
  <c r="B309" i="5" s="1"/>
  <c r="A310" i="5"/>
  <c r="B310" i="5" s="1"/>
  <c r="A311" i="5"/>
  <c r="B311" i="5"/>
  <c r="A312" i="5"/>
  <c r="B312" i="5" s="1"/>
  <c r="A313" i="5"/>
  <c r="B313" i="5"/>
  <c r="A314" i="5"/>
  <c r="B314" i="5" s="1"/>
  <c r="A315" i="5"/>
  <c r="B315" i="5"/>
  <c r="A316" i="5"/>
  <c r="B316" i="5"/>
  <c r="A317" i="5"/>
  <c r="B317" i="5" s="1"/>
  <c r="A318" i="5"/>
  <c r="B318" i="5" s="1"/>
  <c r="A319" i="5"/>
  <c r="B319" i="5"/>
  <c r="A320" i="5"/>
  <c r="B320" i="5" s="1"/>
  <c r="A321" i="5"/>
  <c r="B321" i="5"/>
  <c r="A322" i="5"/>
  <c r="B322" i="5" s="1"/>
  <c r="A323" i="5"/>
  <c r="B323" i="5"/>
  <c r="A324" i="5"/>
  <c r="B324" i="5"/>
  <c r="A325" i="5"/>
  <c r="B325" i="5" s="1"/>
  <c r="A326" i="5"/>
  <c r="B326" i="5" s="1"/>
  <c r="A327" i="5"/>
  <c r="B327" i="5"/>
  <c r="A328" i="5"/>
  <c r="B328" i="5" s="1"/>
  <c r="A329" i="5"/>
  <c r="B329" i="5"/>
  <c r="A330" i="5"/>
  <c r="B330" i="5" s="1"/>
  <c r="A331" i="5"/>
  <c r="B331" i="5"/>
  <c r="A332" i="5"/>
  <c r="B332" i="5"/>
  <c r="A333" i="5"/>
  <c r="B333" i="5" s="1"/>
  <c r="A334" i="5"/>
  <c r="B334" i="5" s="1"/>
  <c r="A335" i="5"/>
  <c r="B335" i="5"/>
  <c r="A336" i="5"/>
  <c r="B336" i="5" s="1"/>
  <c r="A337" i="5"/>
  <c r="B337" i="5"/>
  <c r="A338" i="5"/>
  <c r="B338" i="5" s="1"/>
  <c r="A339" i="5"/>
  <c r="B339" i="5"/>
  <c r="A340" i="5"/>
  <c r="B340" i="5"/>
  <c r="A341" i="5"/>
  <c r="B341" i="5" s="1"/>
  <c r="A342" i="5"/>
  <c r="B342" i="5" s="1"/>
  <c r="A343" i="5"/>
  <c r="B343" i="5"/>
  <c r="A344" i="5"/>
  <c r="B344" i="5" s="1"/>
  <c r="A345" i="5"/>
  <c r="B345" i="5"/>
  <c r="A346" i="5"/>
  <c r="B346" i="5" s="1"/>
  <c r="A347" i="5"/>
  <c r="B347" i="5"/>
  <c r="A348" i="5"/>
  <c r="B348" i="5"/>
  <c r="A349" i="5"/>
  <c r="B349" i="5" s="1"/>
  <c r="A350" i="5"/>
  <c r="B350" i="5" s="1"/>
  <c r="A351" i="5"/>
  <c r="B351" i="5"/>
  <c r="A352" i="5"/>
  <c r="B352" i="5" s="1"/>
  <c r="A353" i="5"/>
  <c r="B353" i="5"/>
  <c r="A354" i="5"/>
  <c r="B354" i="5" s="1"/>
  <c r="A355" i="5"/>
  <c r="B355" i="5"/>
  <c r="A356" i="5"/>
  <c r="B356" i="5"/>
  <c r="A357" i="5"/>
  <c r="B357" i="5" s="1"/>
  <c r="A358" i="5"/>
  <c r="B358" i="5" s="1"/>
  <c r="A359" i="5"/>
  <c r="B359" i="5"/>
  <c r="A360" i="5"/>
  <c r="B360" i="5" s="1"/>
  <c r="A361" i="5"/>
  <c r="B361" i="5"/>
  <c r="A362" i="5"/>
  <c r="B362" i="5" s="1"/>
  <c r="A363" i="5"/>
  <c r="B363" i="5"/>
  <c r="A364" i="5"/>
  <c r="B364" i="5"/>
  <c r="A365" i="5"/>
  <c r="B365" i="5" s="1"/>
  <c r="A366" i="5"/>
  <c r="B366" i="5" s="1"/>
  <c r="A367" i="5"/>
  <c r="B367" i="5"/>
  <c r="A368" i="5"/>
  <c r="B368" i="5" s="1"/>
  <c r="A369" i="5"/>
  <c r="B369" i="5"/>
  <c r="A370" i="5"/>
  <c r="B370" i="5" s="1"/>
  <c r="A371" i="5"/>
  <c r="B371" i="5"/>
  <c r="A372" i="5"/>
  <c r="B372" i="5"/>
  <c r="A373" i="5"/>
  <c r="B373" i="5" s="1"/>
  <c r="A374" i="5"/>
  <c r="B374" i="5" s="1"/>
  <c r="A375" i="5"/>
  <c r="B375" i="5"/>
  <c r="A376" i="5"/>
  <c r="B376" i="5" s="1"/>
  <c r="A377" i="5"/>
  <c r="B377" i="5"/>
  <c r="A378" i="5"/>
  <c r="B378" i="5" s="1"/>
  <c r="A379" i="5"/>
  <c r="B379" i="5"/>
  <c r="A380" i="5"/>
  <c r="B380" i="5"/>
  <c r="A381" i="5"/>
  <c r="B381" i="5" s="1"/>
  <c r="A382" i="5"/>
  <c r="B382" i="5" s="1"/>
  <c r="A383" i="5"/>
  <c r="B383" i="5"/>
  <c r="A384" i="5"/>
  <c r="B384" i="5" s="1"/>
  <c r="A385" i="5"/>
  <c r="B385" i="5"/>
  <c r="A386" i="5"/>
  <c r="B386" i="5" s="1"/>
  <c r="A387" i="5"/>
  <c r="B387" i="5"/>
  <c r="A388" i="5"/>
  <c r="B388" i="5"/>
  <c r="A389" i="5"/>
  <c r="B389" i="5" s="1"/>
  <c r="A390" i="5"/>
  <c r="B390" i="5" s="1"/>
  <c r="A391" i="5"/>
  <c r="B391" i="5"/>
  <c r="A392" i="5"/>
  <c r="B392" i="5" s="1"/>
  <c r="A393" i="5"/>
  <c r="B393" i="5"/>
  <c r="A394" i="5"/>
  <c r="B394" i="5" s="1"/>
  <c r="A395" i="5"/>
  <c r="B395" i="5"/>
  <c r="A396" i="5"/>
  <c r="B396" i="5"/>
  <c r="A397" i="5"/>
  <c r="B397" i="5" s="1"/>
  <c r="A398" i="5"/>
  <c r="B398" i="5" s="1"/>
  <c r="A399" i="5"/>
  <c r="B399" i="5"/>
  <c r="A400" i="5"/>
  <c r="B400" i="5" s="1"/>
  <c r="A401" i="5"/>
  <c r="B401" i="5"/>
  <c r="A402" i="5"/>
  <c r="B402" i="5" s="1"/>
  <c r="A403" i="5"/>
  <c r="B403" i="5"/>
  <c r="A404" i="5"/>
  <c r="B404" i="5"/>
  <c r="A405" i="5"/>
  <c r="B405" i="5" s="1"/>
  <c r="A406" i="5"/>
  <c r="B406" i="5" s="1"/>
  <c r="A407" i="5"/>
  <c r="B407" i="5"/>
  <c r="A408" i="5"/>
  <c r="B408" i="5" s="1"/>
  <c r="A409" i="5"/>
  <c r="B409" i="5"/>
  <c r="A410" i="5"/>
  <c r="B410" i="5" s="1"/>
  <c r="A411" i="5"/>
  <c r="B411" i="5"/>
  <c r="A412" i="5"/>
  <c r="B412" i="5"/>
  <c r="A413" i="5"/>
  <c r="B413" i="5" s="1"/>
  <c r="A414" i="5"/>
  <c r="B414" i="5" s="1"/>
  <c r="A415" i="5"/>
  <c r="B415" i="5"/>
  <c r="A416" i="5"/>
  <c r="B416" i="5" s="1"/>
  <c r="A417" i="5"/>
  <c r="B417" i="5"/>
  <c r="A418" i="5"/>
  <c r="B418" i="5" s="1"/>
  <c r="A419" i="5"/>
  <c r="B419" i="5"/>
  <c r="A420" i="5"/>
  <c r="B420" i="5"/>
  <c r="A421" i="5"/>
  <c r="B421" i="5" s="1"/>
  <c r="A422" i="5"/>
  <c r="B422" i="5" s="1"/>
  <c r="A423" i="5"/>
  <c r="B423" i="5"/>
  <c r="A424" i="5"/>
  <c r="B424" i="5" s="1"/>
  <c r="A425" i="5"/>
  <c r="B425" i="5"/>
  <c r="A426" i="5"/>
  <c r="B426" i="5" s="1"/>
  <c r="A427" i="5"/>
  <c r="B427" i="5"/>
  <c r="A428" i="5"/>
  <c r="B428" i="5"/>
  <c r="A429" i="5"/>
  <c r="B429" i="5" s="1"/>
  <c r="A430" i="5"/>
  <c r="B430" i="5" s="1"/>
  <c r="A431" i="5"/>
  <c r="B431" i="5"/>
  <c r="A432" i="5"/>
  <c r="B432" i="5" s="1"/>
  <c r="A433" i="5"/>
  <c r="B433" i="5"/>
  <c r="A434" i="5"/>
  <c r="B434" i="5" s="1"/>
  <c r="A435" i="5"/>
  <c r="B435" i="5"/>
  <c r="A436" i="5"/>
  <c r="B436" i="5"/>
  <c r="A437" i="5"/>
  <c r="B437" i="5" s="1"/>
  <c r="A438" i="5"/>
  <c r="B438" i="5" s="1"/>
  <c r="A439" i="5"/>
  <c r="B439" i="5"/>
  <c r="A440" i="5"/>
  <c r="B440" i="5" s="1"/>
  <c r="A441" i="5"/>
  <c r="B441" i="5"/>
  <c r="A442" i="5"/>
  <c r="B442" i="5" s="1"/>
  <c r="A443" i="5"/>
  <c r="B443" i="5"/>
  <c r="A444" i="5"/>
  <c r="B444" i="5"/>
  <c r="A445" i="5"/>
  <c r="B445" i="5" s="1"/>
  <c r="A446" i="5"/>
  <c r="B446" i="5" s="1"/>
  <c r="A447" i="5"/>
  <c r="B447" i="5"/>
  <c r="A448" i="5"/>
  <c r="B448" i="5" s="1"/>
  <c r="A449" i="5"/>
  <c r="B449" i="5"/>
  <c r="A450" i="5"/>
  <c r="B450" i="5" s="1"/>
  <c r="A451" i="5"/>
  <c r="B451" i="5"/>
  <c r="A452" i="5"/>
  <c r="B452" i="5"/>
  <c r="A453" i="5"/>
  <c r="B453" i="5" s="1"/>
  <c r="A454" i="5"/>
  <c r="B454" i="5" s="1"/>
  <c r="A455" i="5"/>
  <c r="B455" i="5"/>
  <c r="A456" i="5"/>
  <c r="B456" i="5" s="1"/>
  <c r="A457" i="5"/>
  <c r="B457" i="5"/>
  <c r="A458" i="5"/>
  <c r="B458" i="5" s="1"/>
  <c r="A459" i="5"/>
  <c r="B459" i="5"/>
  <c r="A460" i="5"/>
  <c r="B460" i="5"/>
  <c r="A461" i="5"/>
  <c r="B461" i="5" s="1"/>
  <c r="A462" i="5"/>
  <c r="B462" i="5" s="1"/>
  <c r="A463" i="5"/>
  <c r="B463" i="5"/>
  <c r="A464" i="5"/>
  <c r="B464" i="5" s="1"/>
  <c r="A465" i="5"/>
  <c r="B465" i="5"/>
  <c r="A466" i="5"/>
  <c r="B466" i="5" s="1"/>
  <c r="A467" i="5"/>
  <c r="B467" i="5"/>
  <c r="A468" i="5"/>
  <c r="B468" i="5"/>
  <c r="A469" i="5"/>
  <c r="B469" i="5" s="1"/>
  <c r="A470" i="5"/>
  <c r="B470" i="5" s="1"/>
  <c r="A471" i="5"/>
  <c r="B471" i="5"/>
  <c r="A472" i="5"/>
  <c r="B472" i="5" s="1"/>
  <c r="A473" i="5"/>
  <c r="B473" i="5"/>
  <c r="A474" i="5"/>
  <c r="B474" i="5" s="1"/>
  <c r="A475" i="5"/>
  <c r="B475" i="5"/>
  <c r="A476" i="5"/>
  <c r="B476" i="5"/>
  <c r="A477" i="5"/>
  <c r="B477" i="5" s="1"/>
  <c r="A478" i="5"/>
  <c r="B478" i="5" s="1"/>
  <c r="A479" i="5"/>
  <c r="B479" i="5"/>
  <c r="A480" i="5"/>
  <c r="B480" i="5" s="1"/>
  <c r="A481" i="5"/>
  <c r="B481" i="5"/>
  <c r="A482" i="5"/>
  <c r="B482" i="5" s="1"/>
  <c r="A483" i="5"/>
  <c r="B483" i="5"/>
  <c r="A484" i="5"/>
  <c r="B484" i="5"/>
  <c r="A485" i="5"/>
  <c r="B485" i="5" s="1"/>
  <c r="A486" i="5"/>
  <c r="B486" i="5" s="1"/>
  <c r="A487" i="5"/>
  <c r="B487" i="5"/>
  <c r="A488" i="5"/>
  <c r="B488" i="5" s="1"/>
  <c r="A489" i="5"/>
  <c r="B489" i="5"/>
  <c r="A490" i="5"/>
  <c r="B490" i="5" s="1"/>
  <c r="A491" i="5"/>
  <c r="B491" i="5"/>
  <c r="A492" i="5"/>
  <c r="B492" i="5"/>
  <c r="A493" i="5"/>
  <c r="B493" i="5" s="1"/>
  <c r="A494" i="5"/>
  <c r="B494" i="5" s="1"/>
  <c r="A495" i="5"/>
  <c r="B495" i="5"/>
  <c r="A496" i="5"/>
  <c r="B496" i="5" s="1"/>
  <c r="A497" i="5"/>
  <c r="B497" i="5"/>
  <c r="A498" i="5"/>
  <c r="B498" i="5" s="1"/>
  <c r="A499" i="5"/>
  <c r="B499" i="5"/>
  <c r="A500" i="5"/>
  <c r="B500" i="5"/>
  <c r="A10" i="5"/>
  <c r="B10" i="5" s="1"/>
  <c r="A11" i="5"/>
  <c r="B11" i="5" s="1"/>
  <c r="A12" i="5"/>
  <c r="B12" i="5"/>
  <c r="A13" i="5"/>
  <c r="B13" i="5" s="1"/>
  <c r="A9" i="5"/>
  <c r="B9" i="5"/>
  <c r="G13" i="5"/>
  <c r="P13" i="5" s="1"/>
  <c r="M13" i="5"/>
  <c r="R13" i="5"/>
  <c r="S13" i="5"/>
  <c r="T13" i="5"/>
  <c r="U13" i="5"/>
  <c r="V13" i="5"/>
  <c r="W13" i="5"/>
  <c r="X13" i="5"/>
  <c r="Y13" i="5"/>
  <c r="Z13" i="5"/>
  <c r="AA13" i="5" a="1"/>
  <c r="AA13" i="5" s="1"/>
  <c r="G14" i="5"/>
  <c r="P14" i="5" s="1"/>
  <c r="M14" i="5"/>
  <c r="R14" i="5"/>
  <c r="S14" i="5"/>
  <c r="AA14" i="5" s="1" a="1"/>
  <c r="AA14" i="5" s="1"/>
  <c r="T14" i="5"/>
  <c r="U14" i="5"/>
  <c r="V14" i="5"/>
  <c r="W14" i="5"/>
  <c r="X14" i="5"/>
  <c r="Y14" i="5"/>
  <c r="Z14" i="5"/>
  <c r="G15" i="5"/>
  <c r="P15" i="5" s="1"/>
  <c r="M15" i="5"/>
  <c r="O15" i="5" s="1"/>
  <c r="R15" i="5"/>
  <c r="AA15" i="5" s="1" a="1"/>
  <c r="AA15" i="5" s="1"/>
  <c r="S15" i="5"/>
  <c r="T15" i="5"/>
  <c r="U15" i="5"/>
  <c r="V15" i="5"/>
  <c r="W15" i="5"/>
  <c r="X15" i="5"/>
  <c r="Y15" i="5"/>
  <c r="Z15" i="5"/>
  <c r="G16" i="5"/>
  <c r="P16" i="5" s="1"/>
  <c r="M16" i="5"/>
  <c r="O16" i="5" s="1"/>
  <c r="R16" i="5"/>
  <c r="S16" i="5"/>
  <c r="T16" i="5"/>
  <c r="U16" i="5"/>
  <c r="V16" i="5"/>
  <c r="W16" i="5"/>
  <c r="X16" i="5"/>
  <c r="Y16" i="5"/>
  <c r="Z16" i="5"/>
  <c r="G17" i="5"/>
  <c r="P17" i="5" s="1"/>
  <c r="M17" i="5"/>
  <c r="O17" i="5" s="1"/>
  <c r="R17" i="5"/>
  <c r="S17" i="5"/>
  <c r="T17" i="5"/>
  <c r="AA17" i="5" s="1" a="1"/>
  <c r="AA17" i="5" s="1"/>
  <c r="U17" i="5"/>
  <c r="V17" i="5"/>
  <c r="W17" i="5"/>
  <c r="X17" i="5"/>
  <c r="Y17" i="5"/>
  <c r="Z17" i="5"/>
  <c r="M18" i="5"/>
  <c r="R18" i="5"/>
  <c r="S18" i="5"/>
  <c r="T18" i="5"/>
  <c r="U18" i="5"/>
  <c r="V18" i="5"/>
  <c r="W18" i="5"/>
  <c r="X18" i="5"/>
  <c r="Y18" i="5"/>
  <c r="Z18" i="5"/>
  <c r="AA18" i="5" a="1"/>
  <c r="AA18" i="5" s="1"/>
  <c r="G19" i="5"/>
  <c r="P19" i="5" s="1"/>
  <c r="M19" i="5"/>
  <c r="O19" i="5" s="1"/>
  <c r="R19" i="5"/>
  <c r="AA19" i="5" s="1" a="1"/>
  <c r="AA19" i="5" s="1"/>
  <c r="S19" i="5"/>
  <c r="T19" i="5"/>
  <c r="U19" i="5"/>
  <c r="V19" i="5"/>
  <c r="W19" i="5"/>
  <c r="X19" i="5"/>
  <c r="Y19" i="5"/>
  <c r="Z19" i="5"/>
  <c r="G20" i="5"/>
  <c r="P20" i="5" s="1"/>
  <c r="M20" i="5"/>
  <c r="O20" i="5" s="1"/>
  <c r="R20" i="5"/>
  <c r="AA20" i="5" s="1" a="1"/>
  <c r="AA20" i="5" s="1"/>
  <c r="S20" i="5"/>
  <c r="T20" i="5"/>
  <c r="U20" i="5"/>
  <c r="V20" i="5"/>
  <c r="W20" i="5"/>
  <c r="X20" i="5"/>
  <c r="Y20" i="5"/>
  <c r="Z20" i="5"/>
  <c r="G21" i="5"/>
  <c r="P21" i="5" s="1"/>
  <c r="M21" i="5"/>
  <c r="R21" i="5"/>
  <c r="S21" i="5"/>
  <c r="T21" i="5"/>
  <c r="U21" i="5"/>
  <c r="V21" i="5"/>
  <c r="W21" i="5"/>
  <c r="X21" i="5"/>
  <c r="Y21" i="5"/>
  <c r="Z21" i="5"/>
  <c r="G22" i="5"/>
  <c r="P22" i="5" s="1"/>
  <c r="M22" i="5"/>
  <c r="R22" i="5"/>
  <c r="S22" i="5"/>
  <c r="T22" i="5"/>
  <c r="U22" i="5"/>
  <c r="AA22" i="5" s="1" a="1"/>
  <c r="AA22" i="5" s="1"/>
  <c r="V22" i="5"/>
  <c r="W22" i="5"/>
  <c r="X22" i="5"/>
  <c r="Y22" i="5"/>
  <c r="Z22" i="5"/>
  <c r="G23" i="5"/>
  <c r="P23" i="5" s="1"/>
  <c r="M23" i="5"/>
  <c r="O23" i="5" s="1"/>
  <c r="R23" i="5"/>
  <c r="S23" i="5"/>
  <c r="AA23" i="5" s="1" a="1"/>
  <c r="AA23" i="5" s="1"/>
  <c r="T23" i="5"/>
  <c r="U23" i="5"/>
  <c r="V23" i="5"/>
  <c r="W23" i="5"/>
  <c r="X23" i="5"/>
  <c r="Y23" i="5"/>
  <c r="Z23" i="5"/>
  <c r="G24" i="5"/>
  <c r="P24" i="5" s="1"/>
  <c r="R24" i="5"/>
  <c r="S24" i="5"/>
  <c r="T24" i="5"/>
  <c r="U24" i="5"/>
  <c r="V24" i="5"/>
  <c r="W24" i="5"/>
  <c r="X24" i="5"/>
  <c r="Y24" i="5"/>
  <c r="Z24" i="5"/>
  <c r="AA24" i="5" a="1"/>
  <c r="AA24" i="5"/>
  <c r="G25" i="5"/>
  <c r="P25" i="5" s="1"/>
  <c r="M25" i="5"/>
  <c r="R25" i="5"/>
  <c r="S25" i="5"/>
  <c r="AA25" i="5" s="1" a="1"/>
  <c r="AA25" i="5" s="1"/>
  <c r="T25" i="5"/>
  <c r="U25" i="5"/>
  <c r="V25" i="5"/>
  <c r="W25" i="5"/>
  <c r="X25" i="5"/>
  <c r="Y25" i="5"/>
  <c r="Z25" i="5"/>
  <c r="G26" i="5"/>
  <c r="P26" i="5" s="1"/>
  <c r="M26" i="5"/>
  <c r="O26" i="5" s="1"/>
  <c r="R26" i="5"/>
  <c r="S26" i="5"/>
  <c r="T26" i="5"/>
  <c r="U26" i="5"/>
  <c r="V26" i="5"/>
  <c r="W26" i="5"/>
  <c r="X26" i="5"/>
  <c r="Y26" i="5"/>
  <c r="Z26" i="5"/>
  <c r="G27" i="5"/>
  <c r="P27" i="5" s="1"/>
  <c r="M27" i="5"/>
  <c r="O27" i="5" s="1"/>
  <c r="R27" i="5"/>
  <c r="S27" i="5"/>
  <c r="T27" i="5"/>
  <c r="AA27" i="5" s="1" a="1"/>
  <c r="AA27" i="5" s="1"/>
  <c r="U27" i="5"/>
  <c r="V27" i="5"/>
  <c r="W27" i="5"/>
  <c r="X27" i="5"/>
  <c r="Y27" i="5"/>
  <c r="Z27" i="5"/>
  <c r="B4" i="5"/>
  <c r="Z10" i="5"/>
  <c r="R10" i="5"/>
  <c r="S10" i="5"/>
  <c r="T10" i="5"/>
  <c r="U10" i="5"/>
  <c r="V10" i="5"/>
  <c r="W10" i="5"/>
  <c r="X10" i="5"/>
  <c r="Y10" i="5"/>
  <c r="Z11" i="5"/>
  <c r="R11" i="5"/>
  <c r="AA11" i="5" s="1" a="1"/>
  <c r="AA11" i="5" s="1"/>
  <c r="S11" i="5"/>
  <c r="T11" i="5"/>
  <c r="U11" i="5"/>
  <c r="V11" i="5"/>
  <c r="W11" i="5"/>
  <c r="X11" i="5"/>
  <c r="Y11" i="5"/>
  <c r="Z12" i="5"/>
  <c r="R12" i="5"/>
  <c r="AA12" i="5" s="1" a="1"/>
  <c r="AA12" i="5" s="1"/>
  <c r="S12" i="5"/>
  <c r="T12" i="5"/>
  <c r="U12" i="5"/>
  <c r="V12" i="5"/>
  <c r="W12" i="5"/>
  <c r="X12" i="5"/>
  <c r="Y12" i="5"/>
  <c r="Z28" i="5"/>
  <c r="R28" i="5"/>
  <c r="S28" i="5"/>
  <c r="T28" i="5"/>
  <c r="U28" i="5"/>
  <c r="V28" i="5"/>
  <c r="W28" i="5"/>
  <c r="X28" i="5"/>
  <c r="Y28" i="5"/>
  <c r="Z29" i="5"/>
  <c r="R29" i="5"/>
  <c r="AA29" i="5" s="1" a="1"/>
  <c r="AA29" i="5" s="1"/>
  <c r="S29" i="5"/>
  <c r="T29" i="5"/>
  <c r="U29" i="5"/>
  <c r="V29" i="5"/>
  <c r="W29" i="5"/>
  <c r="X29" i="5"/>
  <c r="Y29" i="5"/>
  <c r="Z30" i="5"/>
  <c r="R30" i="5"/>
  <c r="AA30" i="5" s="1" a="1"/>
  <c r="AA30" i="5" s="1"/>
  <c r="S30" i="5"/>
  <c r="T30" i="5"/>
  <c r="U30" i="5"/>
  <c r="V30" i="5"/>
  <c r="W30" i="5"/>
  <c r="X30" i="5"/>
  <c r="Y30" i="5"/>
  <c r="Z31" i="5"/>
  <c r="R31" i="5"/>
  <c r="S31" i="5"/>
  <c r="T31" i="5"/>
  <c r="U31" i="5"/>
  <c r="AA31" i="5" s="1" a="1"/>
  <c r="AA31" i="5" s="1"/>
  <c r="V31" i="5"/>
  <c r="W31" i="5"/>
  <c r="X31" i="5"/>
  <c r="Y31" i="5"/>
  <c r="Z32" i="5"/>
  <c r="R32" i="5"/>
  <c r="S32" i="5"/>
  <c r="T32" i="5"/>
  <c r="U32" i="5"/>
  <c r="V32" i="5"/>
  <c r="W32" i="5"/>
  <c r="X32" i="5"/>
  <c r="Y32" i="5"/>
  <c r="AA32" i="5" a="1"/>
  <c r="AA32" i="5"/>
  <c r="Z33" i="5"/>
  <c r="R33" i="5"/>
  <c r="S33" i="5"/>
  <c r="T33" i="5"/>
  <c r="U33" i="5"/>
  <c r="V33" i="5"/>
  <c r="W33" i="5"/>
  <c r="X33" i="5"/>
  <c r="Y33" i="5"/>
  <c r="Z34" i="5"/>
  <c r="R34" i="5"/>
  <c r="S34" i="5"/>
  <c r="T34" i="5"/>
  <c r="U34" i="5"/>
  <c r="V34" i="5"/>
  <c r="W34" i="5"/>
  <c r="X34" i="5"/>
  <c r="Y34" i="5"/>
  <c r="Z35" i="5"/>
  <c r="R35" i="5"/>
  <c r="S35" i="5"/>
  <c r="T35" i="5"/>
  <c r="U35" i="5"/>
  <c r="V35" i="5"/>
  <c r="W35" i="5"/>
  <c r="X35" i="5"/>
  <c r="Y35" i="5"/>
  <c r="AA35" i="5" a="1"/>
  <c r="AA35" i="5"/>
  <c r="Z36" i="5"/>
  <c r="R36" i="5"/>
  <c r="S36" i="5"/>
  <c r="T36" i="5"/>
  <c r="AA36" i="5" s="1" a="1"/>
  <c r="AA36" i="5" s="1"/>
  <c r="U36" i="5"/>
  <c r="V36" i="5"/>
  <c r="W36" i="5"/>
  <c r="X36" i="5"/>
  <c r="Y36" i="5"/>
  <c r="Z37" i="5"/>
  <c r="R37" i="5"/>
  <c r="S37" i="5"/>
  <c r="T37" i="5"/>
  <c r="U37" i="5"/>
  <c r="V37" i="5"/>
  <c r="W37" i="5"/>
  <c r="X37" i="5"/>
  <c r="Y37" i="5"/>
  <c r="Z38" i="5"/>
  <c r="R38" i="5"/>
  <c r="S38" i="5"/>
  <c r="T38" i="5"/>
  <c r="U38" i="5"/>
  <c r="V38" i="5"/>
  <c r="W38" i="5"/>
  <c r="X38" i="5"/>
  <c r="Y38" i="5"/>
  <c r="AA38" i="5" s="1" a="1"/>
  <c r="AA38" i="5" s="1"/>
  <c r="Z39" i="5"/>
  <c r="R39" i="5"/>
  <c r="S39" i="5"/>
  <c r="AA39" i="5" s="1" a="1"/>
  <c r="AA39" i="5" s="1"/>
  <c r="T39" i="5"/>
  <c r="U39" i="5"/>
  <c r="V39" i="5"/>
  <c r="W39" i="5"/>
  <c r="X39" i="5"/>
  <c r="Y39" i="5"/>
  <c r="Z40" i="5"/>
  <c r="R40" i="5"/>
  <c r="S40" i="5"/>
  <c r="T40" i="5"/>
  <c r="U40" i="5"/>
  <c r="V40" i="5"/>
  <c r="W40" i="5"/>
  <c r="X40" i="5"/>
  <c r="Y40" i="5"/>
  <c r="Z41" i="5"/>
  <c r="R41" i="5"/>
  <c r="S41" i="5"/>
  <c r="T41" i="5"/>
  <c r="U41" i="5"/>
  <c r="V41" i="5"/>
  <c r="W41" i="5"/>
  <c r="X41" i="5"/>
  <c r="Y41" i="5"/>
  <c r="Z42" i="5"/>
  <c r="R42" i="5"/>
  <c r="AA42" i="5" s="1" a="1"/>
  <c r="AA42" i="5" s="1"/>
  <c r="S42" i="5"/>
  <c r="T42" i="5"/>
  <c r="U42" i="5"/>
  <c r="V42" i="5"/>
  <c r="W42" i="5"/>
  <c r="X42" i="5"/>
  <c r="Y42" i="5"/>
  <c r="Z43" i="5"/>
  <c r="R43" i="5"/>
  <c r="AA43" i="5" s="1" a="1"/>
  <c r="AA43" i="5" s="1"/>
  <c r="S43" i="5"/>
  <c r="T43" i="5"/>
  <c r="U43" i="5"/>
  <c r="V43" i="5"/>
  <c r="W43" i="5"/>
  <c r="X43" i="5"/>
  <c r="Y43" i="5"/>
  <c r="Z44" i="5"/>
  <c r="R44" i="5"/>
  <c r="S44" i="5"/>
  <c r="T44" i="5"/>
  <c r="U44" i="5"/>
  <c r="V44" i="5"/>
  <c r="W44" i="5"/>
  <c r="X44" i="5"/>
  <c r="Y44" i="5"/>
  <c r="Z45" i="5"/>
  <c r="R45" i="5"/>
  <c r="AA45" i="5" s="1" a="1"/>
  <c r="AA45" i="5" s="1"/>
  <c r="S45" i="5"/>
  <c r="T45" i="5"/>
  <c r="U45" i="5"/>
  <c r="V45" i="5"/>
  <c r="W45" i="5"/>
  <c r="X45" i="5"/>
  <c r="Y45" i="5"/>
  <c r="Z46" i="5"/>
  <c r="R46" i="5"/>
  <c r="AA46" i="5" s="1" a="1"/>
  <c r="AA46" i="5" s="1"/>
  <c r="S46" i="5"/>
  <c r="T46" i="5"/>
  <c r="U46" i="5"/>
  <c r="V46" i="5"/>
  <c r="W46" i="5"/>
  <c r="X46" i="5"/>
  <c r="Y46" i="5"/>
  <c r="Z47" i="5"/>
  <c r="R47" i="5"/>
  <c r="S47" i="5"/>
  <c r="T47" i="5"/>
  <c r="U47" i="5"/>
  <c r="V47" i="5"/>
  <c r="W47" i="5"/>
  <c r="X47" i="5"/>
  <c r="Y47" i="5"/>
  <c r="Z48" i="5"/>
  <c r="R48" i="5"/>
  <c r="S48" i="5"/>
  <c r="T48" i="5"/>
  <c r="U48" i="5"/>
  <c r="V48" i="5"/>
  <c r="W48" i="5"/>
  <c r="X48" i="5"/>
  <c r="Y48" i="5"/>
  <c r="AA48" i="5" a="1"/>
  <c r="AA48" i="5"/>
  <c r="Z49" i="5"/>
  <c r="R49" i="5"/>
  <c r="S49" i="5"/>
  <c r="T49" i="5"/>
  <c r="U49" i="5"/>
  <c r="V49" i="5"/>
  <c r="W49" i="5"/>
  <c r="X49" i="5"/>
  <c r="Y49" i="5"/>
  <c r="Z50" i="5"/>
  <c r="R50" i="5"/>
  <c r="S50" i="5"/>
  <c r="T50" i="5"/>
  <c r="U50" i="5"/>
  <c r="V50" i="5"/>
  <c r="W50" i="5"/>
  <c r="X50" i="5"/>
  <c r="Y50" i="5"/>
  <c r="Z51" i="5"/>
  <c r="R51" i="5"/>
  <c r="S51" i="5"/>
  <c r="T51" i="5"/>
  <c r="U51" i="5"/>
  <c r="V51" i="5"/>
  <c r="W51" i="5"/>
  <c r="X51" i="5"/>
  <c r="Y51" i="5"/>
  <c r="AA51" i="5" a="1"/>
  <c r="AA51" i="5" s="1"/>
  <c r="Z52" i="5"/>
  <c r="R52" i="5"/>
  <c r="S52" i="5"/>
  <c r="T52" i="5"/>
  <c r="U52" i="5"/>
  <c r="V52" i="5"/>
  <c r="W52" i="5"/>
  <c r="X52" i="5"/>
  <c r="Y52" i="5"/>
  <c r="Z53" i="5"/>
  <c r="R53" i="5"/>
  <c r="S53" i="5"/>
  <c r="AA53" i="5" s="1" a="1"/>
  <c r="AA53" i="5" s="1"/>
  <c r="T53" i="5"/>
  <c r="U53" i="5"/>
  <c r="V53" i="5"/>
  <c r="W53" i="5"/>
  <c r="X53" i="5"/>
  <c r="Y53" i="5"/>
  <c r="Z54" i="5"/>
  <c r="R54" i="5"/>
  <c r="S54" i="5"/>
  <c r="T54" i="5"/>
  <c r="U54" i="5"/>
  <c r="V54" i="5"/>
  <c r="W54" i="5"/>
  <c r="X54" i="5"/>
  <c r="Y54" i="5"/>
  <c r="AA54" i="5" a="1"/>
  <c r="AA54" i="5" s="1"/>
  <c r="Z55" i="5"/>
  <c r="R55" i="5"/>
  <c r="S55" i="5"/>
  <c r="AA55" i="5" s="1" a="1"/>
  <c r="AA55" i="5" s="1"/>
  <c r="T55" i="5"/>
  <c r="U55" i="5"/>
  <c r="V55" i="5"/>
  <c r="W55" i="5"/>
  <c r="X55" i="5"/>
  <c r="Y55" i="5"/>
  <c r="Z56" i="5"/>
  <c r="R56" i="5"/>
  <c r="S56" i="5"/>
  <c r="T56" i="5"/>
  <c r="U56" i="5"/>
  <c r="V56" i="5"/>
  <c r="W56" i="5"/>
  <c r="X56" i="5"/>
  <c r="Y56" i="5"/>
  <c r="Z57" i="5"/>
  <c r="R57" i="5"/>
  <c r="S57" i="5"/>
  <c r="T57" i="5"/>
  <c r="U57" i="5"/>
  <c r="V57" i="5"/>
  <c r="W57" i="5"/>
  <c r="X57" i="5"/>
  <c r="Y57" i="5"/>
  <c r="Z58" i="5"/>
  <c r="R58" i="5"/>
  <c r="AA58" i="5" s="1" a="1"/>
  <c r="AA58" i="5" s="1"/>
  <c r="S58" i="5"/>
  <c r="T58" i="5"/>
  <c r="U58" i="5"/>
  <c r="V58" i="5"/>
  <c r="W58" i="5"/>
  <c r="X58" i="5"/>
  <c r="Y58" i="5"/>
  <c r="Z59" i="5"/>
  <c r="R59" i="5"/>
  <c r="S59" i="5"/>
  <c r="T59" i="5"/>
  <c r="U59" i="5"/>
  <c r="V59" i="5"/>
  <c r="W59" i="5"/>
  <c r="X59" i="5"/>
  <c r="Y59" i="5"/>
  <c r="Z60" i="5"/>
  <c r="R60" i="5"/>
  <c r="S60" i="5"/>
  <c r="T60" i="5"/>
  <c r="U60" i="5"/>
  <c r="V60" i="5"/>
  <c r="AA60" i="5" s="1" a="1"/>
  <c r="AA60" i="5" s="1"/>
  <c r="W60" i="5"/>
  <c r="X60" i="5"/>
  <c r="Y60" i="5"/>
  <c r="Z61" i="5"/>
  <c r="R61" i="5"/>
  <c r="AA61" i="5" s="1" a="1"/>
  <c r="AA61" i="5" s="1"/>
  <c r="S61" i="5"/>
  <c r="T61" i="5"/>
  <c r="U61" i="5"/>
  <c r="V61" i="5"/>
  <c r="W61" i="5"/>
  <c r="X61" i="5"/>
  <c r="Y61" i="5"/>
  <c r="Z62" i="5"/>
  <c r="R62" i="5"/>
  <c r="S62" i="5"/>
  <c r="T62" i="5"/>
  <c r="U62" i="5"/>
  <c r="V62" i="5"/>
  <c r="W62" i="5"/>
  <c r="X62" i="5"/>
  <c r="Y62" i="5"/>
  <c r="Z63" i="5"/>
  <c r="R63" i="5"/>
  <c r="S63" i="5"/>
  <c r="T63" i="5"/>
  <c r="U63" i="5"/>
  <c r="V63" i="5"/>
  <c r="W63" i="5"/>
  <c r="X63" i="5"/>
  <c r="Y63" i="5"/>
  <c r="Z64" i="5"/>
  <c r="R64" i="5"/>
  <c r="S64" i="5"/>
  <c r="T64" i="5"/>
  <c r="U64" i="5"/>
  <c r="V64" i="5"/>
  <c r="W64" i="5"/>
  <c r="X64" i="5"/>
  <c r="Y64" i="5"/>
  <c r="AA64" i="5" a="1"/>
  <c r="AA64" i="5"/>
  <c r="Z65" i="5"/>
  <c r="R65" i="5"/>
  <c r="S65" i="5"/>
  <c r="T65" i="5"/>
  <c r="U65" i="5"/>
  <c r="AA65" i="5" s="1" a="1"/>
  <c r="AA65" i="5" s="1"/>
  <c r="V65" i="5"/>
  <c r="W65" i="5"/>
  <c r="X65" i="5"/>
  <c r="Y65" i="5"/>
  <c r="Z66" i="5"/>
  <c r="R66" i="5"/>
  <c r="S66" i="5"/>
  <c r="T66" i="5"/>
  <c r="U66" i="5"/>
  <c r="V66" i="5"/>
  <c r="W66" i="5"/>
  <c r="X66" i="5"/>
  <c r="Y66" i="5"/>
  <c r="Z67" i="5"/>
  <c r="R67" i="5"/>
  <c r="S67" i="5"/>
  <c r="T67" i="5"/>
  <c r="U67" i="5"/>
  <c r="V67" i="5"/>
  <c r="W67" i="5"/>
  <c r="X67" i="5"/>
  <c r="Y67" i="5"/>
  <c r="AA67" i="5" s="1" a="1"/>
  <c r="AA67" i="5" s="1"/>
  <c r="Z68" i="5"/>
  <c r="R68" i="5"/>
  <c r="S68" i="5"/>
  <c r="T68" i="5"/>
  <c r="AA68" i="5" s="1" a="1"/>
  <c r="AA68" i="5" s="1"/>
  <c r="U68" i="5"/>
  <c r="V68" i="5"/>
  <c r="W68" i="5"/>
  <c r="X68" i="5"/>
  <c r="Y68" i="5"/>
  <c r="Z69" i="5"/>
  <c r="R69" i="5"/>
  <c r="S69" i="5"/>
  <c r="T69" i="5"/>
  <c r="U69" i="5"/>
  <c r="V69" i="5"/>
  <c r="W69" i="5"/>
  <c r="X69" i="5"/>
  <c r="Y69" i="5"/>
  <c r="Z70" i="5"/>
  <c r="R70" i="5"/>
  <c r="S70" i="5"/>
  <c r="T70" i="5"/>
  <c r="U70" i="5"/>
  <c r="V70" i="5"/>
  <c r="W70" i="5"/>
  <c r="X70" i="5"/>
  <c r="AA70" i="5" s="1" a="1"/>
  <c r="AA70" i="5" s="1"/>
  <c r="Y70" i="5"/>
  <c r="Z71" i="5"/>
  <c r="R71" i="5"/>
  <c r="S71" i="5"/>
  <c r="AA71" i="5" s="1" a="1"/>
  <c r="AA71" i="5" s="1"/>
  <c r="T71" i="5"/>
  <c r="U71" i="5"/>
  <c r="V71" i="5"/>
  <c r="W71" i="5"/>
  <c r="X71" i="5"/>
  <c r="Y71" i="5"/>
  <c r="Z72" i="5"/>
  <c r="R72" i="5"/>
  <c r="S72" i="5"/>
  <c r="T72" i="5"/>
  <c r="U72" i="5"/>
  <c r="V72" i="5"/>
  <c r="W72" i="5"/>
  <c r="X72" i="5"/>
  <c r="Y72" i="5"/>
  <c r="Z73" i="5"/>
  <c r="R73" i="5"/>
  <c r="S73" i="5"/>
  <c r="T73" i="5"/>
  <c r="U73" i="5"/>
  <c r="V73" i="5"/>
  <c r="W73" i="5"/>
  <c r="X73" i="5"/>
  <c r="Y73" i="5"/>
  <c r="Z74" i="5"/>
  <c r="R74" i="5"/>
  <c r="AA74" i="5" s="1" a="1"/>
  <c r="AA74" i="5" s="1"/>
  <c r="S74" i="5"/>
  <c r="T74" i="5"/>
  <c r="U74" i="5"/>
  <c r="V74" i="5"/>
  <c r="W74" i="5"/>
  <c r="X74" i="5"/>
  <c r="Y74" i="5"/>
  <c r="Z75" i="5"/>
  <c r="R75" i="5"/>
  <c r="S75" i="5"/>
  <c r="T75" i="5"/>
  <c r="U75" i="5"/>
  <c r="V75" i="5"/>
  <c r="W75" i="5"/>
  <c r="X75" i="5"/>
  <c r="Y75" i="5"/>
  <c r="Z76" i="5"/>
  <c r="R76" i="5"/>
  <c r="S76" i="5"/>
  <c r="T76" i="5"/>
  <c r="U76" i="5"/>
  <c r="V76" i="5"/>
  <c r="W76" i="5"/>
  <c r="X76" i="5"/>
  <c r="Y76" i="5"/>
  <c r="Z77" i="5"/>
  <c r="R77" i="5"/>
  <c r="AA77" i="5" s="1" a="1"/>
  <c r="AA77" i="5" s="1"/>
  <c r="S77" i="5"/>
  <c r="T77" i="5"/>
  <c r="U77" i="5"/>
  <c r="V77" i="5"/>
  <c r="W77" i="5"/>
  <c r="X77" i="5"/>
  <c r="Y77" i="5"/>
  <c r="Z78" i="5"/>
  <c r="R78" i="5"/>
  <c r="AA78" i="5" s="1" a="1"/>
  <c r="AA78" i="5" s="1"/>
  <c r="S78" i="5"/>
  <c r="T78" i="5"/>
  <c r="U78" i="5"/>
  <c r="V78" i="5"/>
  <c r="W78" i="5"/>
  <c r="X78" i="5"/>
  <c r="Y78" i="5"/>
  <c r="Z79" i="5"/>
  <c r="R79" i="5"/>
  <c r="S79" i="5"/>
  <c r="T79" i="5"/>
  <c r="U79" i="5"/>
  <c r="V79" i="5"/>
  <c r="W79" i="5"/>
  <c r="X79" i="5"/>
  <c r="Y79" i="5"/>
  <c r="Z80" i="5"/>
  <c r="R80" i="5"/>
  <c r="S80" i="5"/>
  <c r="T80" i="5"/>
  <c r="U80" i="5"/>
  <c r="V80" i="5"/>
  <c r="W80" i="5"/>
  <c r="X80" i="5"/>
  <c r="Y80" i="5"/>
  <c r="AA80" i="5" a="1"/>
  <c r="AA80" i="5" s="1"/>
  <c r="Z81" i="5"/>
  <c r="R81" i="5"/>
  <c r="S81" i="5"/>
  <c r="T81" i="5"/>
  <c r="U81" i="5"/>
  <c r="V81" i="5"/>
  <c r="W81" i="5"/>
  <c r="X81" i="5"/>
  <c r="Y81" i="5"/>
  <c r="Z82" i="5"/>
  <c r="R82" i="5"/>
  <c r="S82" i="5"/>
  <c r="T82" i="5"/>
  <c r="U82" i="5"/>
  <c r="V82" i="5"/>
  <c r="W82" i="5"/>
  <c r="X82" i="5"/>
  <c r="Y82" i="5"/>
  <c r="Z83" i="5"/>
  <c r="R83" i="5"/>
  <c r="S83" i="5"/>
  <c r="T83" i="5"/>
  <c r="U83" i="5"/>
  <c r="V83" i="5"/>
  <c r="W83" i="5"/>
  <c r="X83" i="5"/>
  <c r="Y83" i="5"/>
  <c r="AA83" i="5" s="1" a="1"/>
  <c r="AA83" i="5" s="1"/>
  <c r="Z84" i="5"/>
  <c r="R84" i="5"/>
  <c r="S84" i="5"/>
  <c r="T84" i="5"/>
  <c r="AA84" i="5" s="1" a="1"/>
  <c r="AA84" i="5" s="1"/>
  <c r="U84" i="5"/>
  <c r="V84" i="5"/>
  <c r="W84" i="5"/>
  <c r="X84" i="5"/>
  <c r="Y84" i="5"/>
  <c r="Z85" i="5"/>
  <c r="R85" i="5"/>
  <c r="S85" i="5"/>
  <c r="AA85" i="5" s="1" a="1"/>
  <c r="AA85" i="5" s="1"/>
  <c r="T85" i="5"/>
  <c r="U85" i="5"/>
  <c r="V85" i="5"/>
  <c r="W85" i="5"/>
  <c r="X85" i="5"/>
  <c r="Y85" i="5"/>
  <c r="Z86" i="5"/>
  <c r="R86" i="5"/>
  <c r="S86" i="5"/>
  <c r="T86" i="5"/>
  <c r="U86" i="5"/>
  <c r="V86" i="5"/>
  <c r="W86" i="5"/>
  <c r="X86" i="5"/>
  <c r="AA86" i="5" s="1" a="1"/>
  <c r="AA86" i="5" s="1"/>
  <c r="Y86" i="5"/>
  <c r="Z87" i="5"/>
  <c r="R87" i="5"/>
  <c r="S87" i="5"/>
  <c r="AA87" i="5" s="1" a="1"/>
  <c r="AA87" i="5" s="1"/>
  <c r="T87" i="5"/>
  <c r="U87" i="5"/>
  <c r="V87" i="5"/>
  <c r="W87" i="5"/>
  <c r="X87" i="5"/>
  <c r="Y87" i="5"/>
  <c r="Z88" i="5"/>
  <c r="R88" i="5"/>
  <c r="S88" i="5"/>
  <c r="T88" i="5"/>
  <c r="U88" i="5"/>
  <c r="V88" i="5"/>
  <c r="W88" i="5"/>
  <c r="X88" i="5"/>
  <c r="Y88" i="5"/>
  <c r="Z89" i="5"/>
  <c r="R89" i="5"/>
  <c r="S89" i="5"/>
  <c r="T89" i="5"/>
  <c r="AA89" i="5" s="1" a="1"/>
  <c r="AA89" i="5" s="1"/>
  <c r="U89" i="5"/>
  <c r="V89" i="5"/>
  <c r="W89" i="5"/>
  <c r="X89" i="5"/>
  <c r="Y89" i="5"/>
  <c r="Z90" i="5"/>
  <c r="R90" i="5"/>
  <c r="AA90" i="5" s="1" a="1"/>
  <c r="AA90" i="5" s="1"/>
  <c r="S90" i="5"/>
  <c r="T90" i="5"/>
  <c r="U90" i="5"/>
  <c r="V90" i="5"/>
  <c r="W90" i="5"/>
  <c r="X90" i="5"/>
  <c r="Y90" i="5"/>
  <c r="Z91" i="5"/>
  <c r="R91" i="5"/>
  <c r="AA91" i="5" s="1" a="1"/>
  <c r="AA91" i="5" s="1"/>
  <c r="S91" i="5"/>
  <c r="T91" i="5"/>
  <c r="U91" i="5"/>
  <c r="V91" i="5"/>
  <c r="W91" i="5"/>
  <c r="X91" i="5"/>
  <c r="Y91" i="5"/>
  <c r="Z92" i="5"/>
  <c r="R92" i="5"/>
  <c r="S92" i="5"/>
  <c r="T92" i="5"/>
  <c r="U92" i="5"/>
  <c r="V92" i="5"/>
  <c r="W92" i="5"/>
  <c r="X92" i="5"/>
  <c r="Y92" i="5"/>
  <c r="Z93" i="5"/>
  <c r="R93" i="5"/>
  <c r="S93" i="5"/>
  <c r="T93" i="5"/>
  <c r="AA93" i="5" s="1" a="1"/>
  <c r="U93" i="5"/>
  <c r="V93" i="5"/>
  <c r="W93" i="5"/>
  <c r="X93" i="5"/>
  <c r="Y93" i="5"/>
  <c r="AA93" i="5"/>
  <c r="Z94" i="5"/>
  <c r="R94" i="5"/>
  <c r="S94" i="5"/>
  <c r="T94" i="5"/>
  <c r="U94" i="5"/>
  <c r="V94" i="5"/>
  <c r="W94" i="5"/>
  <c r="X94" i="5"/>
  <c r="Y94" i="5"/>
  <c r="Z95" i="5"/>
  <c r="R95" i="5"/>
  <c r="S95" i="5"/>
  <c r="T95" i="5"/>
  <c r="U95" i="5"/>
  <c r="V95" i="5"/>
  <c r="W95" i="5"/>
  <c r="X95" i="5"/>
  <c r="Y95" i="5"/>
  <c r="Z96" i="5"/>
  <c r="R96" i="5"/>
  <c r="S96" i="5"/>
  <c r="T96" i="5"/>
  <c r="U96" i="5"/>
  <c r="V96" i="5"/>
  <c r="W96" i="5"/>
  <c r="X96" i="5"/>
  <c r="Y96" i="5"/>
  <c r="AA96" i="5" a="1"/>
  <c r="AA96" i="5" s="1"/>
  <c r="Z97" i="5"/>
  <c r="R97" i="5"/>
  <c r="S97" i="5"/>
  <c r="T97" i="5"/>
  <c r="U97" i="5"/>
  <c r="V97" i="5"/>
  <c r="W97" i="5"/>
  <c r="X97" i="5"/>
  <c r="Y97" i="5"/>
  <c r="Z98" i="5"/>
  <c r="R98" i="5"/>
  <c r="S98" i="5"/>
  <c r="T98" i="5"/>
  <c r="U98" i="5"/>
  <c r="V98" i="5"/>
  <c r="W98" i="5"/>
  <c r="X98" i="5"/>
  <c r="Y98" i="5"/>
  <c r="Z99" i="5"/>
  <c r="R99" i="5"/>
  <c r="S99" i="5"/>
  <c r="T99" i="5"/>
  <c r="U99" i="5"/>
  <c r="V99" i="5"/>
  <c r="W99" i="5"/>
  <c r="X99" i="5"/>
  <c r="Y99" i="5"/>
  <c r="AA99" i="5" s="1" a="1"/>
  <c r="AA99" i="5" s="1"/>
  <c r="Z100" i="5"/>
  <c r="R100" i="5"/>
  <c r="S100" i="5"/>
  <c r="T100" i="5"/>
  <c r="AA100" i="5" s="1" a="1"/>
  <c r="AA100" i="5" s="1"/>
  <c r="U100" i="5"/>
  <c r="V100" i="5"/>
  <c r="W100" i="5"/>
  <c r="X100" i="5"/>
  <c r="Y100" i="5"/>
  <c r="Z101" i="5"/>
  <c r="R101" i="5"/>
  <c r="S101" i="5"/>
  <c r="AA101" i="5" s="1" a="1"/>
  <c r="AA101" i="5" s="1"/>
  <c r="T101" i="5"/>
  <c r="U101" i="5"/>
  <c r="V101" i="5"/>
  <c r="W101" i="5"/>
  <c r="X101" i="5"/>
  <c r="Y101" i="5"/>
  <c r="Z102" i="5"/>
  <c r="R102" i="5"/>
  <c r="S102" i="5"/>
  <c r="T102" i="5"/>
  <c r="U102" i="5"/>
  <c r="V102" i="5"/>
  <c r="W102" i="5"/>
  <c r="X102" i="5"/>
  <c r="Y102" i="5"/>
  <c r="AA102" i="5" s="1" a="1"/>
  <c r="AA102" i="5" s="1"/>
  <c r="Z103" i="5"/>
  <c r="R103" i="5"/>
  <c r="S103" i="5"/>
  <c r="AA103" i="5" s="1" a="1"/>
  <c r="AA103" i="5" s="1"/>
  <c r="T103" i="5"/>
  <c r="U103" i="5"/>
  <c r="V103" i="5"/>
  <c r="W103" i="5"/>
  <c r="X103" i="5"/>
  <c r="Y103" i="5"/>
  <c r="Z104" i="5"/>
  <c r="R104" i="5"/>
  <c r="AA104" i="5" s="1" a="1"/>
  <c r="AA104" i="5" s="1"/>
  <c r="S104" i="5"/>
  <c r="T104" i="5"/>
  <c r="U104" i="5"/>
  <c r="V104" i="5"/>
  <c r="W104" i="5"/>
  <c r="X104" i="5"/>
  <c r="Y104" i="5"/>
  <c r="Z105" i="5"/>
  <c r="R105" i="5"/>
  <c r="S105" i="5"/>
  <c r="T105" i="5"/>
  <c r="AA105" i="5" s="1" a="1"/>
  <c r="AA105" i="5" s="1"/>
  <c r="U105" i="5"/>
  <c r="V105" i="5"/>
  <c r="W105" i="5"/>
  <c r="X105" i="5"/>
  <c r="Y105" i="5"/>
  <c r="Z106" i="5"/>
  <c r="R106" i="5"/>
  <c r="AA106" i="5" s="1" a="1"/>
  <c r="AA106" i="5" s="1"/>
  <c r="S106" i="5"/>
  <c r="T106" i="5"/>
  <c r="U106" i="5"/>
  <c r="V106" i="5"/>
  <c r="W106" i="5"/>
  <c r="X106" i="5"/>
  <c r="Y106" i="5"/>
  <c r="Z107" i="5"/>
  <c r="R107" i="5"/>
  <c r="AA107" i="5" s="1" a="1"/>
  <c r="AA107" i="5" s="1"/>
  <c r="S107" i="5"/>
  <c r="T107" i="5"/>
  <c r="U107" i="5"/>
  <c r="V107" i="5"/>
  <c r="W107" i="5"/>
  <c r="X107" i="5"/>
  <c r="Y107" i="5"/>
  <c r="Z108" i="5"/>
  <c r="R108" i="5"/>
  <c r="S108" i="5"/>
  <c r="T108" i="5"/>
  <c r="AA108" i="5" s="1" a="1"/>
  <c r="AA108" i="5" s="1"/>
  <c r="U108" i="5"/>
  <c r="V108" i="5"/>
  <c r="W108" i="5"/>
  <c r="X108" i="5"/>
  <c r="Y108" i="5"/>
  <c r="Z109" i="5"/>
  <c r="R109" i="5"/>
  <c r="S109" i="5"/>
  <c r="T109" i="5"/>
  <c r="AA109" i="5" s="1" a="1"/>
  <c r="U109" i="5"/>
  <c r="V109" i="5"/>
  <c r="W109" i="5"/>
  <c r="X109" i="5"/>
  <c r="Y109" i="5"/>
  <c r="AA109" i="5"/>
  <c r="Z110" i="5"/>
  <c r="R110" i="5"/>
  <c r="AA110" i="5" s="1" a="1"/>
  <c r="AA110" i="5" s="1"/>
  <c r="S110" i="5"/>
  <c r="T110" i="5"/>
  <c r="U110" i="5"/>
  <c r="V110" i="5"/>
  <c r="W110" i="5"/>
  <c r="X110" i="5"/>
  <c r="Y110" i="5"/>
  <c r="Z111" i="5"/>
  <c r="R111" i="5"/>
  <c r="S111" i="5"/>
  <c r="T111" i="5"/>
  <c r="U111" i="5"/>
  <c r="V111" i="5"/>
  <c r="W111" i="5"/>
  <c r="X111" i="5"/>
  <c r="Y111" i="5"/>
  <c r="Z112" i="5"/>
  <c r="R112" i="5"/>
  <c r="S112" i="5"/>
  <c r="T112" i="5"/>
  <c r="U112" i="5"/>
  <c r="V112" i="5"/>
  <c r="W112" i="5"/>
  <c r="X112" i="5"/>
  <c r="Y112" i="5"/>
  <c r="AA112" i="5" a="1"/>
  <c r="AA112" i="5" s="1"/>
  <c r="Z113" i="5"/>
  <c r="R113" i="5"/>
  <c r="S113" i="5"/>
  <c r="T113" i="5"/>
  <c r="U113" i="5"/>
  <c r="AA113" i="5" s="1" a="1"/>
  <c r="AA113" i="5" s="1"/>
  <c r="V113" i="5"/>
  <c r="W113" i="5"/>
  <c r="X113" i="5"/>
  <c r="Y113" i="5"/>
  <c r="Z114" i="5"/>
  <c r="R114" i="5"/>
  <c r="S114" i="5"/>
  <c r="T114" i="5"/>
  <c r="AA114" i="5" s="1" a="1"/>
  <c r="AA114" i="5" s="1"/>
  <c r="U114" i="5"/>
  <c r="V114" i="5"/>
  <c r="W114" i="5"/>
  <c r="X114" i="5"/>
  <c r="Y114" i="5"/>
  <c r="Z115" i="5"/>
  <c r="R115" i="5"/>
  <c r="S115" i="5"/>
  <c r="T115" i="5"/>
  <c r="U115" i="5"/>
  <c r="V115" i="5"/>
  <c r="W115" i="5"/>
  <c r="X115" i="5"/>
  <c r="Y115" i="5"/>
  <c r="AA115" i="5" a="1"/>
  <c r="AA115" i="5" s="1"/>
  <c r="Z116" i="5"/>
  <c r="R116" i="5"/>
  <c r="S116" i="5"/>
  <c r="T116" i="5"/>
  <c r="AA116" i="5" s="1" a="1"/>
  <c r="AA116" i="5" s="1"/>
  <c r="U116" i="5"/>
  <c r="V116" i="5"/>
  <c r="W116" i="5"/>
  <c r="X116" i="5"/>
  <c r="Y116" i="5"/>
  <c r="Z117" i="5"/>
  <c r="R117" i="5"/>
  <c r="S117" i="5"/>
  <c r="AA117" i="5" s="1" a="1"/>
  <c r="AA117" i="5" s="1"/>
  <c r="T117" i="5"/>
  <c r="U117" i="5"/>
  <c r="V117" i="5"/>
  <c r="W117" i="5"/>
  <c r="X117" i="5"/>
  <c r="Y117" i="5"/>
  <c r="Z118" i="5"/>
  <c r="R118" i="5"/>
  <c r="S118" i="5"/>
  <c r="T118" i="5"/>
  <c r="U118" i="5"/>
  <c r="V118" i="5"/>
  <c r="W118" i="5"/>
  <c r="X118" i="5"/>
  <c r="Y118" i="5"/>
  <c r="AA118" i="5" a="1"/>
  <c r="AA118" i="5" s="1"/>
  <c r="Z119" i="5"/>
  <c r="R119" i="5"/>
  <c r="S119" i="5"/>
  <c r="AA119" i="5" s="1" a="1"/>
  <c r="AA119" i="5" s="1"/>
  <c r="T119" i="5"/>
  <c r="U119" i="5"/>
  <c r="V119" i="5"/>
  <c r="W119" i="5"/>
  <c r="X119" i="5"/>
  <c r="Y119" i="5"/>
  <c r="Z120" i="5"/>
  <c r="R120" i="5"/>
  <c r="S120" i="5"/>
  <c r="T120" i="5"/>
  <c r="U120" i="5"/>
  <c r="V120" i="5"/>
  <c r="W120" i="5"/>
  <c r="X120" i="5"/>
  <c r="Y120" i="5"/>
  <c r="Z121" i="5"/>
  <c r="R121" i="5"/>
  <c r="S121" i="5"/>
  <c r="T121" i="5"/>
  <c r="U121" i="5"/>
  <c r="V121" i="5"/>
  <c r="W121" i="5"/>
  <c r="X121" i="5"/>
  <c r="Y121" i="5"/>
  <c r="Z122" i="5"/>
  <c r="R122" i="5"/>
  <c r="AA122" i="5" s="1" a="1"/>
  <c r="AA122" i="5" s="1"/>
  <c r="S122" i="5"/>
  <c r="T122" i="5"/>
  <c r="U122" i="5"/>
  <c r="V122" i="5"/>
  <c r="W122" i="5"/>
  <c r="X122" i="5"/>
  <c r="Y122" i="5"/>
  <c r="Z123" i="5"/>
  <c r="R123" i="5"/>
  <c r="AA123" i="5" s="1" a="1"/>
  <c r="AA123" i="5" s="1"/>
  <c r="S123" i="5"/>
  <c r="T123" i="5"/>
  <c r="U123" i="5"/>
  <c r="V123" i="5"/>
  <c r="W123" i="5"/>
  <c r="X123" i="5"/>
  <c r="Y123" i="5"/>
  <c r="Z124" i="5"/>
  <c r="R124" i="5"/>
  <c r="S124" i="5"/>
  <c r="T124" i="5"/>
  <c r="U124" i="5"/>
  <c r="V124" i="5"/>
  <c r="AA124" i="5" s="1" a="1"/>
  <c r="AA124" i="5" s="1"/>
  <c r="W124" i="5"/>
  <c r="X124" i="5"/>
  <c r="Y124" i="5"/>
  <c r="Z125" i="5"/>
  <c r="R125" i="5"/>
  <c r="S125" i="5"/>
  <c r="T125" i="5"/>
  <c r="AA125" i="5" s="1" a="1"/>
  <c r="AA125" i="5" s="1"/>
  <c r="U125" i="5"/>
  <c r="V125" i="5"/>
  <c r="W125" i="5"/>
  <c r="X125" i="5"/>
  <c r="Y125" i="5"/>
  <c r="Z126" i="5"/>
  <c r="R126" i="5"/>
  <c r="AA126" i="5" s="1" a="1"/>
  <c r="AA126" i="5" s="1"/>
  <c r="S126" i="5"/>
  <c r="T126" i="5"/>
  <c r="U126" i="5"/>
  <c r="V126" i="5"/>
  <c r="W126" i="5"/>
  <c r="X126" i="5"/>
  <c r="Y126" i="5"/>
  <c r="Z127" i="5"/>
  <c r="R127" i="5"/>
  <c r="S127" i="5"/>
  <c r="T127" i="5"/>
  <c r="U127" i="5"/>
  <c r="V127" i="5"/>
  <c r="W127" i="5"/>
  <c r="X127" i="5"/>
  <c r="Y127" i="5"/>
  <c r="Z128" i="5"/>
  <c r="R128" i="5"/>
  <c r="S128" i="5"/>
  <c r="T128" i="5"/>
  <c r="U128" i="5"/>
  <c r="V128" i="5"/>
  <c r="W128" i="5"/>
  <c r="X128" i="5"/>
  <c r="Y128" i="5"/>
  <c r="AA128" i="5" a="1"/>
  <c r="AA128" i="5" s="1"/>
  <c r="Z129" i="5"/>
  <c r="R129" i="5"/>
  <c r="S129" i="5"/>
  <c r="AA129" i="5" s="1" a="1"/>
  <c r="AA129" i="5" s="1"/>
  <c r="T129" i="5"/>
  <c r="U129" i="5"/>
  <c r="V129" i="5"/>
  <c r="W129" i="5"/>
  <c r="X129" i="5"/>
  <c r="Y129" i="5"/>
  <c r="Z130" i="5"/>
  <c r="R130" i="5"/>
  <c r="S130" i="5"/>
  <c r="T130" i="5"/>
  <c r="U130" i="5"/>
  <c r="V130" i="5"/>
  <c r="W130" i="5"/>
  <c r="X130" i="5"/>
  <c r="Y130" i="5"/>
  <c r="Z131" i="5"/>
  <c r="R131" i="5"/>
  <c r="S131" i="5"/>
  <c r="T131" i="5"/>
  <c r="U131" i="5"/>
  <c r="V131" i="5"/>
  <c r="W131" i="5"/>
  <c r="X131" i="5"/>
  <c r="Y131" i="5"/>
  <c r="AA131" i="5" s="1" a="1"/>
  <c r="AA131" i="5" s="1"/>
  <c r="Z132" i="5"/>
  <c r="R132" i="5"/>
  <c r="AA132" i="5" s="1" a="1"/>
  <c r="AA132" i="5" s="1"/>
  <c r="S132" i="5"/>
  <c r="T132" i="5"/>
  <c r="U132" i="5"/>
  <c r="V132" i="5"/>
  <c r="W132" i="5"/>
  <c r="X132" i="5"/>
  <c r="Y132" i="5"/>
  <c r="Z133" i="5"/>
  <c r="R133" i="5"/>
  <c r="S133" i="5"/>
  <c r="T133" i="5"/>
  <c r="U133" i="5"/>
  <c r="V133" i="5"/>
  <c r="W133" i="5"/>
  <c r="X133" i="5"/>
  <c r="Y133" i="5"/>
  <c r="Z134" i="5"/>
  <c r="R134" i="5"/>
  <c r="S134" i="5"/>
  <c r="T134" i="5"/>
  <c r="U134" i="5"/>
  <c r="V134" i="5"/>
  <c r="W134" i="5"/>
  <c r="X134" i="5"/>
  <c r="AA134" i="5" s="1" a="1"/>
  <c r="AA134" i="5" s="1"/>
  <c r="Y134" i="5"/>
  <c r="Z135" i="5"/>
  <c r="R135" i="5"/>
  <c r="S135" i="5"/>
  <c r="AA135" i="5" s="1" a="1"/>
  <c r="AA135" i="5" s="1"/>
  <c r="T135" i="5"/>
  <c r="U135" i="5"/>
  <c r="V135" i="5"/>
  <c r="W135" i="5"/>
  <c r="X135" i="5"/>
  <c r="Y135" i="5"/>
  <c r="Z136" i="5"/>
  <c r="R136" i="5"/>
  <c r="S136" i="5"/>
  <c r="T136" i="5"/>
  <c r="U136" i="5"/>
  <c r="V136" i="5"/>
  <c r="W136" i="5"/>
  <c r="X136" i="5"/>
  <c r="Y136" i="5"/>
  <c r="Z137" i="5"/>
  <c r="R137" i="5"/>
  <c r="S137" i="5"/>
  <c r="T137" i="5"/>
  <c r="U137" i="5"/>
  <c r="V137" i="5"/>
  <c r="W137" i="5"/>
  <c r="X137" i="5"/>
  <c r="Y137" i="5"/>
  <c r="Z138" i="5"/>
  <c r="R138" i="5"/>
  <c r="AA138" i="5" s="1" a="1"/>
  <c r="AA138" i="5" s="1"/>
  <c r="S138" i="5"/>
  <c r="T138" i="5"/>
  <c r="U138" i="5"/>
  <c r="V138" i="5"/>
  <c r="W138" i="5"/>
  <c r="X138" i="5"/>
  <c r="Y138" i="5"/>
  <c r="Z139" i="5"/>
  <c r="R139" i="5"/>
  <c r="S139" i="5"/>
  <c r="T139" i="5"/>
  <c r="U139" i="5"/>
  <c r="V139" i="5"/>
  <c r="W139" i="5"/>
  <c r="X139" i="5"/>
  <c r="Y139" i="5"/>
  <c r="Z140" i="5"/>
  <c r="R140" i="5"/>
  <c r="S140" i="5"/>
  <c r="T140" i="5"/>
  <c r="U140" i="5"/>
  <c r="V140" i="5"/>
  <c r="AA140" i="5" s="1" a="1"/>
  <c r="AA140" i="5" s="1"/>
  <c r="W140" i="5"/>
  <c r="X140" i="5"/>
  <c r="Y140" i="5"/>
  <c r="Z141" i="5"/>
  <c r="R141" i="5"/>
  <c r="S141" i="5"/>
  <c r="T141" i="5"/>
  <c r="AA141" i="5" s="1" a="1"/>
  <c r="U141" i="5"/>
  <c r="V141" i="5"/>
  <c r="W141" i="5"/>
  <c r="X141" i="5"/>
  <c r="Y141" i="5"/>
  <c r="AA141" i="5"/>
  <c r="Z142" i="5"/>
  <c r="R142" i="5"/>
  <c r="S142" i="5"/>
  <c r="T142" i="5"/>
  <c r="U142" i="5"/>
  <c r="V142" i="5"/>
  <c r="W142" i="5"/>
  <c r="X142" i="5"/>
  <c r="Y142" i="5"/>
  <c r="Z143" i="5"/>
  <c r="R143" i="5"/>
  <c r="S143" i="5"/>
  <c r="T143" i="5"/>
  <c r="U143" i="5"/>
  <c r="V143" i="5"/>
  <c r="W143" i="5"/>
  <c r="X143" i="5"/>
  <c r="Y143" i="5"/>
  <c r="Z144" i="5"/>
  <c r="R144" i="5"/>
  <c r="S144" i="5"/>
  <c r="T144" i="5"/>
  <c r="U144" i="5"/>
  <c r="V144" i="5"/>
  <c r="W144" i="5"/>
  <c r="X144" i="5"/>
  <c r="Y144" i="5"/>
  <c r="AA144" i="5" a="1"/>
  <c r="AA144" i="5"/>
  <c r="Z145" i="5"/>
  <c r="R145" i="5"/>
  <c r="S145" i="5"/>
  <c r="AA145" i="5" s="1" a="1"/>
  <c r="AA145" i="5" s="1"/>
  <c r="T145" i="5"/>
  <c r="U145" i="5"/>
  <c r="V145" i="5"/>
  <c r="W145" i="5"/>
  <c r="X145" i="5"/>
  <c r="Y145" i="5"/>
  <c r="Z146" i="5"/>
  <c r="R146" i="5"/>
  <c r="S146" i="5"/>
  <c r="T146" i="5"/>
  <c r="AA146" i="5" s="1" a="1"/>
  <c r="AA146" i="5" s="1"/>
  <c r="U146" i="5"/>
  <c r="V146" i="5"/>
  <c r="W146" i="5"/>
  <c r="X146" i="5"/>
  <c r="Y146" i="5"/>
  <c r="Z147" i="5"/>
  <c r="R147" i="5"/>
  <c r="S147" i="5"/>
  <c r="T147" i="5"/>
  <c r="U147" i="5"/>
  <c r="V147" i="5"/>
  <c r="W147" i="5"/>
  <c r="X147" i="5"/>
  <c r="Y147" i="5"/>
  <c r="AA147" i="5" a="1"/>
  <c r="AA147" i="5"/>
  <c r="Z148" i="5"/>
  <c r="R148" i="5"/>
  <c r="AA148" i="5" s="1" a="1"/>
  <c r="AA148" i="5" s="1"/>
  <c r="S148" i="5"/>
  <c r="T148" i="5"/>
  <c r="U148" i="5"/>
  <c r="V148" i="5"/>
  <c r="W148" i="5"/>
  <c r="X148" i="5"/>
  <c r="Y148" i="5"/>
  <c r="Z149" i="5"/>
  <c r="R149" i="5"/>
  <c r="S149" i="5"/>
  <c r="T149" i="5"/>
  <c r="U149" i="5"/>
  <c r="V149" i="5"/>
  <c r="W149" i="5"/>
  <c r="X149" i="5"/>
  <c r="Y149" i="5"/>
  <c r="Z150" i="5"/>
  <c r="R150" i="5"/>
  <c r="S150" i="5"/>
  <c r="T150" i="5"/>
  <c r="U150" i="5"/>
  <c r="V150" i="5"/>
  <c r="W150" i="5"/>
  <c r="X150" i="5"/>
  <c r="AA150" i="5" s="1" a="1"/>
  <c r="AA150" i="5" s="1"/>
  <c r="Y150" i="5"/>
  <c r="Z151" i="5"/>
  <c r="R151" i="5"/>
  <c r="S151" i="5"/>
  <c r="T151" i="5"/>
  <c r="U151" i="5"/>
  <c r="V151" i="5"/>
  <c r="W151" i="5"/>
  <c r="X151" i="5"/>
  <c r="Y151" i="5"/>
  <c r="Z152" i="5"/>
  <c r="R152" i="5"/>
  <c r="AA152" i="5" s="1" a="1"/>
  <c r="AA152" i="5" s="1"/>
  <c r="S152" i="5"/>
  <c r="T152" i="5"/>
  <c r="U152" i="5"/>
  <c r="V152" i="5"/>
  <c r="W152" i="5"/>
  <c r="X152" i="5"/>
  <c r="Y152" i="5"/>
  <c r="Z153" i="5"/>
  <c r="R153" i="5"/>
  <c r="S153" i="5"/>
  <c r="T153" i="5"/>
  <c r="U153" i="5"/>
  <c r="V153" i="5"/>
  <c r="W153" i="5"/>
  <c r="X153" i="5"/>
  <c r="Y153" i="5"/>
  <c r="Z154" i="5"/>
  <c r="R154" i="5"/>
  <c r="AA154" i="5" s="1" a="1"/>
  <c r="AA154" i="5" s="1"/>
  <c r="S154" i="5"/>
  <c r="T154" i="5"/>
  <c r="U154" i="5"/>
  <c r="V154" i="5"/>
  <c r="W154" i="5"/>
  <c r="X154" i="5"/>
  <c r="Y154" i="5"/>
  <c r="Z155" i="5"/>
  <c r="R155" i="5"/>
  <c r="S155" i="5"/>
  <c r="T155" i="5"/>
  <c r="U155" i="5"/>
  <c r="V155" i="5"/>
  <c r="W155" i="5"/>
  <c r="X155" i="5"/>
  <c r="Y155" i="5"/>
  <c r="Z156" i="5"/>
  <c r="R156" i="5"/>
  <c r="S156" i="5"/>
  <c r="T156" i="5"/>
  <c r="U156" i="5"/>
  <c r="V156" i="5"/>
  <c r="AA156" i="5" s="1" a="1"/>
  <c r="AA156" i="5" s="1"/>
  <c r="W156" i="5"/>
  <c r="X156" i="5"/>
  <c r="Y156" i="5"/>
  <c r="Z157" i="5"/>
  <c r="R157" i="5"/>
  <c r="S157" i="5"/>
  <c r="T157" i="5"/>
  <c r="AA157" i="5" s="1" a="1"/>
  <c r="AA157" i="5" s="1"/>
  <c r="U157" i="5"/>
  <c r="V157" i="5"/>
  <c r="W157" i="5"/>
  <c r="X157" i="5"/>
  <c r="Y157" i="5"/>
  <c r="Z158" i="5"/>
  <c r="R158" i="5"/>
  <c r="AA158" i="5" s="1" a="1"/>
  <c r="AA158" i="5" s="1"/>
  <c r="S158" i="5"/>
  <c r="T158" i="5"/>
  <c r="U158" i="5"/>
  <c r="V158" i="5"/>
  <c r="W158" i="5"/>
  <c r="X158" i="5"/>
  <c r="Y158" i="5"/>
  <c r="Z159" i="5"/>
  <c r="R159" i="5"/>
  <c r="S159" i="5"/>
  <c r="T159" i="5"/>
  <c r="U159" i="5"/>
  <c r="V159" i="5"/>
  <c r="W159" i="5"/>
  <c r="X159" i="5"/>
  <c r="Y159" i="5"/>
  <c r="Z160" i="5"/>
  <c r="R160" i="5"/>
  <c r="S160" i="5"/>
  <c r="T160" i="5"/>
  <c r="U160" i="5"/>
  <c r="V160" i="5"/>
  <c r="W160" i="5"/>
  <c r="X160" i="5"/>
  <c r="Y160" i="5"/>
  <c r="AA160" i="5" a="1"/>
  <c r="AA160" i="5" s="1"/>
  <c r="Z161" i="5"/>
  <c r="R161" i="5"/>
  <c r="S161" i="5"/>
  <c r="AA161" i="5" s="1" a="1"/>
  <c r="AA161" i="5" s="1"/>
  <c r="T161" i="5"/>
  <c r="U161" i="5"/>
  <c r="V161" i="5"/>
  <c r="W161" i="5"/>
  <c r="X161" i="5"/>
  <c r="Y161" i="5"/>
  <c r="Z162" i="5"/>
  <c r="R162" i="5"/>
  <c r="S162" i="5"/>
  <c r="T162" i="5"/>
  <c r="U162" i="5"/>
  <c r="V162" i="5"/>
  <c r="W162" i="5"/>
  <c r="X162" i="5"/>
  <c r="Y162" i="5"/>
  <c r="Z163" i="5"/>
  <c r="R163" i="5"/>
  <c r="S163" i="5"/>
  <c r="T163" i="5"/>
  <c r="U163" i="5"/>
  <c r="V163" i="5"/>
  <c r="W163" i="5"/>
  <c r="X163" i="5"/>
  <c r="Y163" i="5"/>
  <c r="AA163" i="5" s="1" a="1"/>
  <c r="AA163" i="5" s="1"/>
  <c r="Z164" i="5"/>
  <c r="R164" i="5"/>
  <c r="AA164" i="5" s="1" a="1"/>
  <c r="AA164" i="5" s="1"/>
  <c r="S164" i="5"/>
  <c r="T164" i="5"/>
  <c r="U164" i="5"/>
  <c r="V164" i="5"/>
  <c r="W164" i="5"/>
  <c r="X164" i="5"/>
  <c r="Y164" i="5"/>
  <c r="Z165" i="5"/>
  <c r="R165" i="5"/>
  <c r="S165" i="5"/>
  <c r="T165" i="5"/>
  <c r="U165" i="5"/>
  <c r="V165" i="5"/>
  <c r="W165" i="5"/>
  <c r="X165" i="5"/>
  <c r="Y165" i="5"/>
  <c r="Z166" i="5"/>
  <c r="R166" i="5"/>
  <c r="S166" i="5"/>
  <c r="T166" i="5"/>
  <c r="U166" i="5"/>
  <c r="V166" i="5"/>
  <c r="W166" i="5"/>
  <c r="X166" i="5"/>
  <c r="AA166" i="5" s="1" a="1"/>
  <c r="AA166" i="5" s="1"/>
  <c r="Y166" i="5"/>
  <c r="Z167" i="5"/>
  <c r="R167" i="5"/>
  <c r="S167" i="5"/>
  <c r="AA167" i="5" s="1" a="1"/>
  <c r="AA167" i="5" s="1"/>
  <c r="T167" i="5"/>
  <c r="U167" i="5"/>
  <c r="V167" i="5"/>
  <c r="W167" i="5"/>
  <c r="X167" i="5"/>
  <c r="Y167" i="5"/>
  <c r="Z168" i="5"/>
  <c r="R168" i="5"/>
  <c r="S168" i="5"/>
  <c r="T168" i="5"/>
  <c r="U168" i="5"/>
  <c r="V168" i="5"/>
  <c r="W168" i="5"/>
  <c r="X168" i="5"/>
  <c r="Y168" i="5"/>
  <c r="Z169" i="5"/>
  <c r="R169" i="5"/>
  <c r="S169" i="5"/>
  <c r="T169" i="5"/>
  <c r="U169" i="5"/>
  <c r="V169" i="5"/>
  <c r="W169" i="5"/>
  <c r="X169" i="5"/>
  <c r="Y169" i="5"/>
  <c r="Z170" i="5"/>
  <c r="R170" i="5"/>
  <c r="AA170" i="5" s="1" a="1"/>
  <c r="AA170" i="5" s="1"/>
  <c r="S170" i="5"/>
  <c r="T170" i="5"/>
  <c r="U170" i="5"/>
  <c r="V170" i="5"/>
  <c r="W170" i="5"/>
  <c r="X170" i="5"/>
  <c r="Y170" i="5"/>
  <c r="Z171" i="5"/>
  <c r="R171" i="5"/>
  <c r="S171" i="5"/>
  <c r="T171" i="5"/>
  <c r="U171" i="5"/>
  <c r="V171" i="5"/>
  <c r="W171" i="5"/>
  <c r="X171" i="5"/>
  <c r="Y171" i="5"/>
  <c r="Z172" i="5"/>
  <c r="R172" i="5"/>
  <c r="S172" i="5"/>
  <c r="T172" i="5"/>
  <c r="U172" i="5"/>
  <c r="V172" i="5"/>
  <c r="AA172" i="5" s="1" a="1"/>
  <c r="AA172" i="5" s="1"/>
  <c r="W172" i="5"/>
  <c r="X172" i="5"/>
  <c r="Y172" i="5"/>
  <c r="Z173" i="5"/>
  <c r="AA173" i="5" s="1" a="1"/>
  <c r="R173" i="5"/>
  <c r="S173" i="5"/>
  <c r="T173" i="5"/>
  <c r="U173" i="5"/>
  <c r="V173" i="5"/>
  <c r="W173" i="5"/>
  <c r="X173" i="5"/>
  <c r="Y173" i="5"/>
  <c r="AA173" i="5"/>
  <c r="Z174" i="5"/>
  <c r="R174" i="5"/>
  <c r="S174" i="5"/>
  <c r="T174" i="5"/>
  <c r="U174" i="5"/>
  <c r="V174" i="5"/>
  <c r="W174" i="5"/>
  <c r="X174" i="5"/>
  <c r="Y174" i="5"/>
  <c r="Z175" i="5"/>
  <c r="R175" i="5"/>
  <c r="S175" i="5"/>
  <c r="T175" i="5"/>
  <c r="U175" i="5"/>
  <c r="V175" i="5"/>
  <c r="W175" i="5"/>
  <c r="X175" i="5"/>
  <c r="Y175" i="5"/>
  <c r="Z176" i="5"/>
  <c r="R176" i="5"/>
  <c r="S176" i="5"/>
  <c r="T176" i="5"/>
  <c r="U176" i="5"/>
  <c r="V176" i="5"/>
  <c r="W176" i="5"/>
  <c r="X176" i="5"/>
  <c r="Y176" i="5"/>
  <c r="AA176" i="5" a="1"/>
  <c r="AA176" i="5" s="1"/>
  <c r="Z177" i="5"/>
  <c r="R177" i="5"/>
  <c r="S177" i="5"/>
  <c r="AA177" i="5" s="1" a="1"/>
  <c r="AA177" i="5" s="1"/>
  <c r="T177" i="5"/>
  <c r="U177" i="5"/>
  <c r="V177" i="5"/>
  <c r="W177" i="5"/>
  <c r="X177" i="5"/>
  <c r="Y177" i="5"/>
  <c r="Z178" i="5"/>
  <c r="R178" i="5"/>
  <c r="S178" i="5"/>
  <c r="T178" i="5"/>
  <c r="AA178" i="5" s="1" a="1"/>
  <c r="AA178" i="5" s="1"/>
  <c r="U178" i="5"/>
  <c r="V178" i="5"/>
  <c r="W178" i="5"/>
  <c r="X178" i="5"/>
  <c r="Y178" i="5"/>
  <c r="Z179" i="5"/>
  <c r="R179" i="5"/>
  <c r="S179" i="5"/>
  <c r="T179" i="5"/>
  <c r="U179" i="5"/>
  <c r="V179" i="5"/>
  <c r="W179" i="5"/>
  <c r="X179" i="5"/>
  <c r="Y179" i="5"/>
  <c r="AA179" i="5" a="1"/>
  <c r="AA179" i="5"/>
  <c r="Z180" i="5"/>
  <c r="R180" i="5"/>
  <c r="AA180" i="5" s="1" a="1"/>
  <c r="AA180" i="5" s="1"/>
  <c r="S180" i="5"/>
  <c r="T180" i="5"/>
  <c r="U180" i="5"/>
  <c r="V180" i="5"/>
  <c r="W180" i="5"/>
  <c r="X180" i="5"/>
  <c r="Y180" i="5"/>
  <c r="Z181" i="5"/>
  <c r="R181" i="5"/>
  <c r="S181" i="5"/>
  <c r="T181" i="5"/>
  <c r="U181" i="5"/>
  <c r="V181" i="5"/>
  <c r="W181" i="5"/>
  <c r="X181" i="5"/>
  <c r="Y181" i="5"/>
  <c r="Z182" i="5"/>
  <c r="R182" i="5"/>
  <c r="S182" i="5"/>
  <c r="T182" i="5"/>
  <c r="U182" i="5"/>
  <c r="V182" i="5"/>
  <c r="W182" i="5"/>
  <c r="X182" i="5"/>
  <c r="AA182" i="5" s="1" a="1"/>
  <c r="AA182" i="5" s="1"/>
  <c r="Y182" i="5"/>
  <c r="Z183" i="5"/>
  <c r="R183" i="5"/>
  <c r="S183" i="5"/>
  <c r="T183" i="5"/>
  <c r="U183" i="5"/>
  <c r="V183" i="5"/>
  <c r="W183" i="5"/>
  <c r="X183" i="5"/>
  <c r="Y183" i="5"/>
  <c r="Z184" i="5"/>
  <c r="R184" i="5"/>
  <c r="AA184" i="5" s="1" a="1"/>
  <c r="AA184" i="5" s="1"/>
  <c r="S184" i="5"/>
  <c r="T184" i="5"/>
  <c r="U184" i="5"/>
  <c r="V184" i="5"/>
  <c r="W184" i="5"/>
  <c r="X184" i="5"/>
  <c r="Y184" i="5"/>
  <c r="Z185" i="5"/>
  <c r="R185" i="5"/>
  <c r="S185" i="5"/>
  <c r="T185" i="5"/>
  <c r="U185" i="5"/>
  <c r="V185" i="5"/>
  <c r="W185" i="5"/>
  <c r="X185" i="5"/>
  <c r="Y185" i="5"/>
  <c r="Z186" i="5"/>
  <c r="R186" i="5"/>
  <c r="AA186" i="5" s="1" a="1"/>
  <c r="AA186" i="5" s="1"/>
  <c r="S186" i="5"/>
  <c r="T186" i="5"/>
  <c r="U186" i="5"/>
  <c r="V186" i="5"/>
  <c r="W186" i="5"/>
  <c r="X186" i="5"/>
  <c r="Y186" i="5"/>
  <c r="Z187" i="5"/>
  <c r="R187" i="5"/>
  <c r="S187" i="5"/>
  <c r="T187" i="5"/>
  <c r="U187" i="5"/>
  <c r="V187" i="5"/>
  <c r="W187" i="5"/>
  <c r="X187" i="5"/>
  <c r="Y187" i="5"/>
  <c r="Z188" i="5"/>
  <c r="R188" i="5"/>
  <c r="S188" i="5"/>
  <c r="T188" i="5"/>
  <c r="U188" i="5"/>
  <c r="V188" i="5"/>
  <c r="AA188" i="5" s="1" a="1"/>
  <c r="AA188" i="5" s="1"/>
  <c r="W188" i="5"/>
  <c r="X188" i="5"/>
  <c r="Y188" i="5"/>
  <c r="Z189" i="5"/>
  <c r="AA189" i="5" s="1" a="1"/>
  <c r="R189" i="5"/>
  <c r="S189" i="5"/>
  <c r="T189" i="5"/>
  <c r="U189" i="5"/>
  <c r="V189" i="5"/>
  <c r="W189" i="5"/>
  <c r="X189" i="5"/>
  <c r="Y189" i="5"/>
  <c r="AA189" i="5"/>
  <c r="Z190" i="5"/>
  <c r="R190" i="5"/>
  <c r="AA190" i="5" s="1" a="1"/>
  <c r="AA190" i="5" s="1"/>
  <c r="S190" i="5"/>
  <c r="T190" i="5"/>
  <c r="U190" i="5"/>
  <c r="V190" i="5"/>
  <c r="W190" i="5"/>
  <c r="X190" i="5"/>
  <c r="Y190" i="5"/>
  <c r="Z191" i="5"/>
  <c r="R191" i="5"/>
  <c r="S191" i="5"/>
  <c r="T191" i="5"/>
  <c r="U191" i="5"/>
  <c r="V191" i="5"/>
  <c r="W191" i="5"/>
  <c r="X191" i="5"/>
  <c r="Y191" i="5"/>
  <c r="Z192" i="5"/>
  <c r="R192" i="5"/>
  <c r="S192" i="5"/>
  <c r="T192" i="5"/>
  <c r="U192" i="5"/>
  <c r="V192" i="5"/>
  <c r="W192" i="5"/>
  <c r="X192" i="5"/>
  <c r="Y192" i="5"/>
  <c r="AA192" i="5" a="1"/>
  <c r="AA192" i="5" s="1"/>
  <c r="Z193" i="5"/>
  <c r="R193" i="5"/>
  <c r="S193" i="5"/>
  <c r="AA193" i="5" s="1" a="1"/>
  <c r="AA193" i="5" s="1"/>
  <c r="T193" i="5"/>
  <c r="U193" i="5"/>
  <c r="V193" i="5"/>
  <c r="W193" i="5"/>
  <c r="X193" i="5"/>
  <c r="Y193" i="5"/>
  <c r="Z194" i="5"/>
  <c r="R194" i="5"/>
  <c r="S194" i="5"/>
  <c r="T194" i="5"/>
  <c r="U194" i="5"/>
  <c r="V194" i="5"/>
  <c r="W194" i="5"/>
  <c r="X194" i="5"/>
  <c r="Y194" i="5"/>
  <c r="Z195" i="5"/>
  <c r="R195" i="5"/>
  <c r="S195" i="5"/>
  <c r="T195" i="5"/>
  <c r="U195" i="5"/>
  <c r="V195" i="5"/>
  <c r="W195" i="5"/>
  <c r="X195" i="5"/>
  <c r="Y195" i="5"/>
  <c r="AA195" i="5" s="1" a="1"/>
  <c r="AA195" i="5" s="1"/>
  <c r="Z196" i="5"/>
  <c r="R196" i="5"/>
  <c r="AA196" i="5" s="1" a="1"/>
  <c r="AA196" i="5" s="1"/>
  <c r="S196" i="5"/>
  <c r="T196" i="5"/>
  <c r="U196" i="5"/>
  <c r="V196" i="5"/>
  <c r="W196" i="5"/>
  <c r="X196" i="5"/>
  <c r="Y196" i="5"/>
  <c r="Z197" i="5"/>
  <c r="R197" i="5"/>
  <c r="S197" i="5"/>
  <c r="T197" i="5"/>
  <c r="U197" i="5"/>
  <c r="V197" i="5"/>
  <c r="W197" i="5"/>
  <c r="X197" i="5"/>
  <c r="Y197" i="5"/>
  <c r="Z198" i="5"/>
  <c r="R198" i="5"/>
  <c r="S198" i="5"/>
  <c r="T198" i="5"/>
  <c r="U198" i="5"/>
  <c r="V198" i="5"/>
  <c r="W198" i="5"/>
  <c r="X198" i="5"/>
  <c r="AA198" i="5" s="1" a="1"/>
  <c r="AA198" i="5" s="1"/>
  <c r="Y198" i="5"/>
  <c r="Z199" i="5"/>
  <c r="R199" i="5"/>
  <c r="S199" i="5"/>
  <c r="AA199" i="5" s="1" a="1"/>
  <c r="AA199" i="5" s="1"/>
  <c r="T199" i="5"/>
  <c r="U199" i="5"/>
  <c r="V199" i="5"/>
  <c r="W199" i="5"/>
  <c r="X199" i="5"/>
  <c r="Y199" i="5"/>
  <c r="Z200" i="5"/>
  <c r="R200" i="5"/>
  <c r="S200" i="5"/>
  <c r="T200" i="5"/>
  <c r="U200" i="5"/>
  <c r="V200" i="5"/>
  <c r="W200" i="5"/>
  <c r="X200" i="5"/>
  <c r="Y200" i="5"/>
  <c r="Z201" i="5"/>
  <c r="R201" i="5"/>
  <c r="S201" i="5"/>
  <c r="AA201" i="5" s="1" a="1"/>
  <c r="AA201" i="5" s="1"/>
  <c r="T201" i="5"/>
  <c r="U201" i="5"/>
  <c r="V201" i="5"/>
  <c r="W201" i="5"/>
  <c r="X201" i="5"/>
  <c r="Y201" i="5"/>
  <c r="Z202" i="5"/>
  <c r="R202" i="5"/>
  <c r="AA202" i="5" s="1" a="1"/>
  <c r="AA202" i="5" s="1"/>
  <c r="S202" i="5"/>
  <c r="T202" i="5"/>
  <c r="U202" i="5"/>
  <c r="V202" i="5"/>
  <c r="W202" i="5"/>
  <c r="X202" i="5"/>
  <c r="Y202" i="5"/>
  <c r="Z203" i="5"/>
  <c r="R203" i="5"/>
  <c r="S203" i="5"/>
  <c r="T203" i="5"/>
  <c r="U203" i="5"/>
  <c r="V203" i="5"/>
  <c r="W203" i="5"/>
  <c r="X203" i="5"/>
  <c r="Y203" i="5"/>
  <c r="Z204" i="5"/>
  <c r="R204" i="5"/>
  <c r="S204" i="5"/>
  <c r="T204" i="5"/>
  <c r="U204" i="5"/>
  <c r="V204" i="5"/>
  <c r="AA204" i="5" s="1" a="1"/>
  <c r="AA204" i="5" s="1"/>
  <c r="W204" i="5"/>
  <c r="X204" i="5"/>
  <c r="Y204" i="5"/>
  <c r="Z205" i="5"/>
  <c r="AA205" i="5" s="1" a="1"/>
  <c r="R205" i="5"/>
  <c r="S205" i="5"/>
  <c r="T205" i="5"/>
  <c r="U205" i="5"/>
  <c r="V205" i="5"/>
  <c r="W205" i="5"/>
  <c r="X205" i="5"/>
  <c r="Y205" i="5"/>
  <c r="AA205" i="5"/>
  <c r="Z206" i="5"/>
  <c r="R206" i="5"/>
  <c r="S206" i="5"/>
  <c r="T206" i="5"/>
  <c r="U206" i="5"/>
  <c r="V206" i="5"/>
  <c r="W206" i="5"/>
  <c r="X206" i="5"/>
  <c r="Y206" i="5"/>
  <c r="Z207" i="5"/>
  <c r="R207" i="5"/>
  <c r="S207" i="5"/>
  <c r="T207" i="5"/>
  <c r="U207" i="5"/>
  <c r="V207" i="5"/>
  <c r="W207" i="5"/>
  <c r="X207" i="5"/>
  <c r="Y207" i="5"/>
  <c r="Z208" i="5"/>
  <c r="R208" i="5"/>
  <c r="S208" i="5"/>
  <c r="T208" i="5"/>
  <c r="U208" i="5"/>
  <c r="V208" i="5"/>
  <c r="W208" i="5"/>
  <c r="X208" i="5"/>
  <c r="Y208" i="5"/>
  <c r="AA208" i="5" a="1"/>
  <c r="AA208" i="5" s="1"/>
  <c r="Z209" i="5"/>
  <c r="R209" i="5"/>
  <c r="S209" i="5"/>
  <c r="AA209" i="5" s="1" a="1"/>
  <c r="AA209" i="5" s="1"/>
  <c r="T209" i="5"/>
  <c r="U209" i="5"/>
  <c r="V209" i="5"/>
  <c r="W209" i="5"/>
  <c r="X209" i="5"/>
  <c r="Y209" i="5"/>
  <c r="Z210" i="5"/>
  <c r="R210" i="5"/>
  <c r="S210" i="5"/>
  <c r="T210" i="5"/>
  <c r="AA210" i="5" s="1" a="1"/>
  <c r="AA210" i="5" s="1"/>
  <c r="U210" i="5"/>
  <c r="V210" i="5"/>
  <c r="W210" i="5"/>
  <c r="X210" i="5"/>
  <c r="Y210" i="5"/>
  <c r="Z211" i="5"/>
  <c r="R211" i="5"/>
  <c r="S211" i="5"/>
  <c r="T211" i="5"/>
  <c r="U211" i="5"/>
  <c r="V211" i="5"/>
  <c r="W211" i="5"/>
  <c r="X211" i="5"/>
  <c r="Y211" i="5"/>
  <c r="AA211" i="5" a="1"/>
  <c r="AA211" i="5"/>
  <c r="Z212" i="5"/>
  <c r="R212" i="5"/>
  <c r="AA212" i="5" s="1" a="1"/>
  <c r="AA212" i="5" s="1"/>
  <c r="S212" i="5"/>
  <c r="T212" i="5"/>
  <c r="U212" i="5"/>
  <c r="V212" i="5"/>
  <c r="W212" i="5"/>
  <c r="X212" i="5"/>
  <c r="Y212" i="5"/>
  <c r="Z213" i="5"/>
  <c r="R213" i="5"/>
  <c r="S213" i="5"/>
  <c r="T213" i="5"/>
  <c r="U213" i="5"/>
  <c r="V213" i="5"/>
  <c r="W213" i="5"/>
  <c r="X213" i="5"/>
  <c r="Y213" i="5"/>
  <c r="Z214" i="5"/>
  <c r="R214" i="5"/>
  <c r="S214" i="5"/>
  <c r="T214" i="5"/>
  <c r="U214" i="5"/>
  <c r="V214" i="5"/>
  <c r="W214" i="5"/>
  <c r="X214" i="5"/>
  <c r="AA214" i="5" s="1" a="1"/>
  <c r="AA214" i="5" s="1"/>
  <c r="Y214" i="5"/>
  <c r="Z215" i="5"/>
  <c r="R215" i="5"/>
  <c r="S215" i="5"/>
  <c r="T215" i="5"/>
  <c r="U215" i="5"/>
  <c r="V215" i="5"/>
  <c r="W215" i="5"/>
  <c r="X215" i="5"/>
  <c r="Y215" i="5"/>
  <c r="Z216" i="5"/>
  <c r="R216" i="5"/>
  <c r="AA216" i="5" s="1" a="1"/>
  <c r="AA216" i="5" s="1"/>
  <c r="S216" i="5"/>
  <c r="T216" i="5"/>
  <c r="U216" i="5"/>
  <c r="V216" i="5"/>
  <c r="W216" i="5"/>
  <c r="X216" i="5"/>
  <c r="Y216" i="5"/>
  <c r="Z217" i="5"/>
  <c r="R217" i="5"/>
  <c r="S217" i="5"/>
  <c r="T217" i="5"/>
  <c r="U217" i="5"/>
  <c r="V217" i="5"/>
  <c r="W217" i="5"/>
  <c r="X217" i="5"/>
  <c r="Y217" i="5"/>
  <c r="Z218" i="5"/>
  <c r="R218" i="5"/>
  <c r="AA218" i="5" s="1" a="1"/>
  <c r="AA218" i="5" s="1"/>
  <c r="S218" i="5"/>
  <c r="T218" i="5"/>
  <c r="U218" i="5"/>
  <c r="V218" i="5"/>
  <c r="W218" i="5"/>
  <c r="X218" i="5"/>
  <c r="Y218" i="5"/>
  <c r="Z219" i="5"/>
  <c r="R219" i="5"/>
  <c r="S219" i="5"/>
  <c r="T219" i="5"/>
  <c r="U219" i="5"/>
  <c r="V219" i="5"/>
  <c r="W219" i="5"/>
  <c r="X219" i="5"/>
  <c r="Y219" i="5"/>
  <c r="Z220" i="5"/>
  <c r="R220" i="5"/>
  <c r="S220" i="5"/>
  <c r="T220" i="5"/>
  <c r="U220" i="5"/>
  <c r="V220" i="5"/>
  <c r="AA220" i="5" s="1" a="1"/>
  <c r="AA220" i="5" s="1"/>
  <c r="W220" i="5"/>
  <c r="X220" i="5"/>
  <c r="Y220" i="5"/>
  <c r="Z221" i="5"/>
  <c r="AA221" i="5" s="1" a="1"/>
  <c r="R221" i="5"/>
  <c r="S221" i="5"/>
  <c r="T221" i="5"/>
  <c r="U221" i="5"/>
  <c r="V221" i="5"/>
  <c r="W221" i="5"/>
  <c r="X221" i="5"/>
  <c r="Y221" i="5"/>
  <c r="AA221" i="5"/>
  <c r="Z222" i="5"/>
  <c r="R222" i="5"/>
  <c r="AA222" i="5" s="1" a="1"/>
  <c r="AA222" i="5" s="1"/>
  <c r="S222" i="5"/>
  <c r="T222" i="5"/>
  <c r="U222" i="5"/>
  <c r="V222" i="5"/>
  <c r="W222" i="5"/>
  <c r="X222" i="5"/>
  <c r="Y222" i="5"/>
  <c r="Z223" i="5"/>
  <c r="R223" i="5"/>
  <c r="S223" i="5"/>
  <c r="T223" i="5"/>
  <c r="U223" i="5"/>
  <c r="V223" i="5"/>
  <c r="W223" i="5"/>
  <c r="X223" i="5"/>
  <c r="Y223" i="5"/>
  <c r="Z224" i="5"/>
  <c r="R224" i="5"/>
  <c r="S224" i="5"/>
  <c r="T224" i="5"/>
  <c r="U224" i="5"/>
  <c r="V224" i="5"/>
  <c r="W224" i="5"/>
  <c r="X224" i="5"/>
  <c r="Y224" i="5"/>
  <c r="AA224" i="5" a="1"/>
  <c r="AA224" i="5" s="1"/>
  <c r="Z225" i="5"/>
  <c r="R225" i="5"/>
  <c r="S225" i="5"/>
  <c r="T225" i="5"/>
  <c r="U225" i="5"/>
  <c r="V225" i="5"/>
  <c r="W225" i="5"/>
  <c r="X225" i="5"/>
  <c r="Y225" i="5"/>
  <c r="Z226" i="5"/>
  <c r="R226" i="5"/>
  <c r="S226" i="5"/>
  <c r="T226" i="5"/>
  <c r="AA226" i="5" s="1" a="1"/>
  <c r="AA226" i="5" s="1"/>
  <c r="U226" i="5"/>
  <c r="V226" i="5"/>
  <c r="W226" i="5"/>
  <c r="X226" i="5"/>
  <c r="Y226" i="5"/>
  <c r="Z227" i="5"/>
  <c r="R227" i="5"/>
  <c r="S227" i="5"/>
  <c r="T227" i="5"/>
  <c r="U227" i="5"/>
  <c r="V227" i="5"/>
  <c r="W227" i="5"/>
  <c r="X227" i="5"/>
  <c r="Y227" i="5"/>
  <c r="AA227" i="5" a="1"/>
  <c r="AA227" i="5" s="1"/>
  <c r="Z228" i="5"/>
  <c r="R228" i="5"/>
  <c r="S228" i="5"/>
  <c r="T228" i="5"/>
  <c r="U228" i="5"/>
  <c r="V228" i="5"/>
  <c r="W228" i="5"/>
  <c r="X228" i="5"/>
  <c r="Y228" i="5"/>
  <c r="Z229" i="5"/>
  <c r="R229" i="5"/>
  <c r="S229" i="5"/>
  <c r="T229" i="5"/>
  <c r="U229" i="5"/>
  <c r="V229" i="5"/>
  <c r="W229" i="5"/>
  <c r="X229" i="5"/>
  <c r="Y229" i="5"/>
  <c r="Z230" i="5"/>
  <c r="R230" i="5"/>
  <c r="S230" i="5"/>
  <c r="T230" i="5"/>
  <c r="U230" i="5"/>
  <c r="V230" i="5"/>
  <c r="W230" i="5"/>
  <c r="X230" i="5"/>
  <c r="Y230" i="5"/>
  <c r="AA230" i="5" a="1"/>
  <c r="AA230" i="5" s="1"/>
  <c r="Z231" i="5"/>
  <c r="R231" i="5"/>
  <c r="S231" i="5"/>
  <c r="T231" i="5"/>
  <c r="U231" i="5"/>
  <c r="V231" i="5"/>
  <c r="W231" i="5"/>
  <c r="X231" i="5"/>
  <c r="Y231" i="5"/>
  <c r="Z232" i="5"/>
  <c r="R232" i="5"/>
  <c r="S232" i="5"/>
  <c r="T232" i="5"/>
  <c r="U232" i="5"/>
  <c r="V232" i="5"/>
  <c r="W232" i="5"/>
  <c r="X232" i="5"/>
  <c r="Y232" i="5"/>
  <c r="Z233" i="5"/>
  <c r="R233" i="5"/>
  <c r="S233" i="5"/>
  <c r="T233" i="5"/>
  <c r="U233" i="5"/>
  <c r="V233" i="5"/>
  <c r="W233" i="5"/>
  <c r="X233" i="5"/>
  <c r="Y233" i="5"/>
  <c r="Z234" i="5"/>
  <c r="R234" i="5"/>
  <c r="AA234" i="5" s="1" a="1"/>
  <c r="AA234" i="5" s="1"/>
  <c r="S234" i="5"/>
  <c r="T234" i="5"/>
  <c r="U234" i="5"/>
  <c r="V234" i="5"/>
  <c r="W234" i="5"/>
  <c r="X234" i="5"/>
  <c r="Y234" i="5"/>
  <c r="Z235" i="5"/>
  <c r="R235" i="5"/>
  <c r="AA235" i="5" s="1" a="1"/>
  <c r="AA235" i="5" s="1"/>
  <c r="S235" i="5"/>
  <c r="T235" i="5"/>
  <c r="U235" i="5"/>
  <c r="V235" i="5"/>
  <c r="W235" i="5"/>
  <c r="X235" i="5"/>
  <c r="Y235" i="5"/>
  <c r="Z236" i="5"/>
  <c r="R236" i="5"/>
  <c r="S236" i="5"/>
  <c r="T236" i="5"/>
  <c r="U236" i="5"/>
  <c r="V236" i="5"/>
  <c r="AA236" i="5" s="1" a="1"/>
  <c r="AA236" i="5" s="1"/>
  <c r="W236" i="5"/>
  <c r="X236" i="5"/>
  <c r="Y236" i="5"/>
  <c r="Z237" i="5"/>
  <c r="R237" i="5"/>
  <c r="S237" i="5"/>
  <c r="T237" i="5"/>
  <c r="U237" i="5"/>
  <c r="V237" i="5"/>
  <c r="W237" i="5"/>
  <c r="X237" i="5"/>
  <c r="Y237" i="5"/>
  <c r="Z238" i="5"/>
  <c r="R238" i="5"/>
  <c r="S238" i="5"/>
  <c r="T238" i="5"/>
  <c r="U238" i="5"/>
  <c r="V238" i="5"/>
  <c r="W238" i="5"/>
  <c r="X238" i="5"/>
  <c r="Y238" i="5"/>
  <c r="Z239" i="5"/>
  <c r="R239" i="5"/>
  <c r="S239" i="5"/>
  <c r="T239" i="5"/>
  <c r="U239" i="5"/>
  <c r="V239" i="5"/>
  <c r="W239" i="5"/>
  <c r="X239" i="5"/>
  <c r="Y239" i="5"/>
  <c r="Z240" i="5"/>
  <c r="R240" i="5"/>
  <c r="S240" i="5"/>
  <c r="T240" i="5"/>
  <c r="U240" i="5"/>
  <c r="V240" i="5"/>
  <c r="W240" i="5"/>
  <c r="X240" i="5"/>
  <c r="Y240" i="5"/>
  <c r="AA240" i="5" a="1"/>
  <c r="AA240" i="5"/>
  <c r="Z241" i="5"/>
  <c r="R241" i="5"/>
  <c r="S241" i="5"/>
  <c r="T241" i="5"/>
  <c r="U241" i="5"/>
  <c r="V241" i="5"/>
  <c r="W241" i="5"/>
  <c r="X241" i="5"/>
  <c r="Y241" i="5"/>
  <c r="Z242" i="5"/>
  <c r="R242" i="5"/>
  <c r="S242" i="5"/>
  <c r="T242" i="5"/>
  <c r="U242" i="5"/>
  <c r="V242" i="5"/>
  <c r="W242" i="5"/>
  <c r="X242" i="5"/>
  <c r="AA242" i="5" s="1" a="1"/>
  <c r="AA242" i="5" s="1"/>
  <c r="Y242" i="5"/>
  <c r="Z243" i="5"/>
  <c r="R243" i="5"/>
  <c r="S243" i="5"/>
  <c r="T243" i="5"/>
  <c r="U243" i="5"/>
  <c r="V243" i="5"/>
  <c r="W243" i="5"/>
  <c r="X243" i="5"/>
  <c r="Y243" i="5"/>
  <c r="AA243" i="5" s="1" a="1"/>
  <c r="AA243" i="5" s="1"/>
  <c r="Z244" i="5"/>
  <c r="R244" i="5"/>
  <c r="AA244" i="5" s="1" a="1"/>
  <c r="AA244" i="5" s="1"/>
  <c r="S244" i="5"/>
  <c r="T244" i="5"/>
  <c r="U244" i="5"/>
  <c r="V244" i="5"/>
  <c r="W244" i="5"/>
  <c r="X244" i="5"/>
  <c r="Y244" i="5"/>
  <c r="Z245" i="5"/>
  <c r="R245" i="5"/>
  <c r="S245" i="5"/>
  <c r="T245" i="5"/>
  <c r="U245" i="5"/>
  <c r="V245" i="5"/>
  <c r="W245" i="5"/>
  <c r="X245" i="5"/>
  <c r="Y245" i="5"/>
  <c r="Z246" i="5"/>
  <c r="R246" i="5"/>
  <c r="S246" i="5"/>
  <c r="T246" i="5"/>
  <c r="U246" i="5"/>
  <c r="V246" i="5"/>
  <c r="W246" i="5"/>
  <c r="X246" i="5"/>
  <c r="Y246" i="5"/>
  <c r="AA246" i="5" a="1"/>
  <c r="AA246" i="5" s="1"/>
  <c r="Z247" i="5"/>
  <c r="R247" i="5"/>
  <c r="S247" i="5"/>
  <c r="AA247" i="5" s="1" a="1"/>
  <c r="AA247" i="5" s="1"/>
  <c r="T247" i="5"/>
  <c r="U247" i="5"/>
  <c r="V247" i="5"/>
  <c r="W247" i="5"/>
  <c r="X247" i="5"/>
  <c r="Y247" i="5"/>
  <c r="Z248" i="5"/>
  <c r="R248" i="5"/>
  <c r="S248" i="5"/>
  <c r="T248" i="5"/>
  <c r="U248" i="5"/>
  <c r="V248" i="5"/>
  <c r="W248" i="5"/>
  <c r="X248" i="5"/>
  <c r="Y248" i="5"/>
  <c r="Z249" i="5"/>
  <c r="R249" i="5"/>
  <c r="S249" i="5"/>
  <c r="T249" i="5"/>
  <c r="AA249" i="5" s="1" a="1"/>
  <c r="AA249" i="5" s="1"/>
  <c r="U249" i="5"/>
  <c r="V249" i="5"/>
  <c r="W249" i="5"/>
  <c r="X249" i="5"/>
  <c r="Y249" i="5"/>
  <c r="Z250" i="5"/>
  <c r="R250" i="5"/>
  <c r="AA250" i="5" s="1" a="1"/>
  <c r="AA250" i="5" s="1"/>
  <c r="S250" i="5"/>
  <c r="T250" i="5"/>
  <c r="U250" i="5"/>
  <c r="V250" i="5"/>
  <c r="W250" i="5"/>
  <c r="X250" i="5"/>
  <c r="Y250" i="5"/>
  <c r="Z251" i="5"/>
  <c r="R251" i="5"/>
  <c r="S251" i="5"/>
  <c r="T251" i="5"/>
  <c r="U251" i="5"/>
  <c r="V251" i="5"/>
  <c r="W251" i="5"/>
  <c r="X251" i="5"/>
  <c r="Y251" i="5"/>
  <c r="Z252" i="5"/>
  <c r="R252" i="5"/>
  <c r="S252" i="5"/>
  <c r="T252" i="5"/>
  <c r="U252" i="5"/>
  <c r="V252" i="5"/>
  <c r="W252" i="5"/>
  <c r="X252" i="5"/>
  <c r="AA252" i="5" s="1" a="1"/>
  <c r="AA252" i="5" s="1"/>
  <c r="Y252" i="5"/>
  <c r="Z253" i="5"/>
  <c r="R253" i="5"/>
  <c r="S253" i="5"/>
  <c r="T253" i="5"/>
  <c r="U253" i="5"/>
  <c r="V253" i="5"/>
  <c r="W253" i="5"/>
  <c r="X253" i="5"/>
  <c r="Y253" i="5"/>
  <c r="Z254" i="5"/>
  <c r="R254" i="5"/>
  <c r="S254" i="5"/>
  <c r="T254" i="5"/>
  <c r="U254" i="5"/>
  <c r="V254" i="5"/>
  <c r="W254" i="5"/>
  <c r="X254" i="5"/>
  <c r="Y254" i="5"/>
  <c r="Z255" i="5"/>
  <c r="R255" i="5"/>
  <c r="S255" i="5"/>
  <c r="T255" i="5"/>
  <c r="U255" i="5"/>
  <c r="V255" i="5"/>
  <c r="W255" i="5"/>
  <c r="X255" i="5"/>
  <c r="Y255" i="5"/>
  <c r="Z256" i="5"/>
  <c r="R256" i="5"/>
  <c r="S256" i="5"/>
  <c r="T256" i="5"/>
  <c r="U256" i="5"/>
  <c r="V256" i="5"/>
  <c r="W256" i="5"/>
  <c r="X256" i="5"/>
  <c r="Y256" i="5"/>
  <c r="AA256" i="5" a="1"/>
  <c r="AA256" i="5"/>
  <c r="Z257" i="5"/>
  <c r="R257" i="5"/>
  <c r="S257" i="5"/>
  <c r="AA257" i="5" s="1" a="1"/>
  <c r="AA257" i="5" s="1"/>
  <c r="T257" i="5"/>
  <c r="U257" i="5"/>
  <c r="V257" i="5"/>
  <c r="W257" i="5"/>
  <c r="X257" i="5"/>
  <c r="Y257" i="5"/>
  <c r="Z258" i="5"/>
  <c r="R258" i="5"/>
  <c r="S258" i="5"/>
  <c r="T258" i="5"/>
  <c r="AA258" i="5" s="1" a="1"/>
  <c r="AA258" i="5" s="1"/>
  <c r="U258" i="5"/>
  <c r="V258" i="5"/>
  <c r="W258" i="5"/>
  <c r="X258" i="5"/>
  <c r="Y258" i="5"/>
  <c r="Z259" i="5"/>
  <c r="R259" i="5"/>
  <c r="S259" i="5"/>
  <c r="T259" i="5"/>
  <c r="U259" i="5"/>
  <c r="V259" i="5"/>
  <c r="W259" i="5"/>
  <c r="X259" i="5"/>
  <c r="Y259" i="5"/>
  <c r="AA259" i="5" a="1"/>
  <c r="AA259" i="5" s="1"/>
  <c r="Z260" i="5"/>
  <c r="R260" i="5"/>
  <c r="AA260" i="5" s="1" a="1"/>
  <c r="AA260" i="5" s="1"/>
  <c r="S260" i="5"/>
  <c r="T260" i="5"/>
  <c r="U260" i="5"/>
  <c r="V260" i="5"/>
  <c r="W260" i="5"/>
  <c r="X260" i="5"/>
  <c r="Y260" i="5"/>
  <c r="Z261" i="5"/>
  <c r="R261" i="5"/>
  <c r="S261" i="5"/>
  <c r="T261" i="5"/>
  <c r="U261" i="5"/>
  <c r="V261" i="5"/>
  <c r="W261" i="5"/>
  <c r="X261" i="5"/>
  <c r="Y261" i="5"/>
  <c r="Z262" i="5"/>
  <c r="R262" i="5"/>
  <c r="S262" i="5"/>
  <c r="T262" i="5"/>
  <c r="U262" i="5"/>
  <c r="V262" i="5"/>
  <c r="W262" i="5"/>
  <c r="X262" i="5"/>
  <c r="AA262" i="5" s="1" a="1"/>
  <c r="AA262" i="5" s="1"/>
  <c r="Y262" i="5"/>
  <c r="Z263" i="5"/>
  <c r="R263" i="5"/>
  <c r="S263" i="5"/>
  <c r="AA263" i="5" s="1" a="1"/>
  <c r="AA263" i="5" s="1"/>
  <c r="T263" i="5"/>
  <c r="U263" i="5"/>
  <c r="V263" i="5"/>
  <c r="W263" i="5"/>
  <c r="X263" i="5"/>
  <c r="Y263" i="5"/>
  <c r="Z264" i="5"/>
  <c r="R264" i="5"/>
  <c r="S264" i="5"/>
  <c r="T264" i="5"/>
  <c r="U264" i="5"/>
  <c r="V264" i="5"/>
  <c r="W264" i="5"/>
  <c r="X264" i="5"/>
  <c r="Y264" i="5"/>
  <c r="Z265" i="5"/>
  <c r="R265" i="5"/>
  <c r="S265" i="5"/>
  <c r="T265" i="5"/>
  <c r="AA265" i="5" s="1" a="1"/>
  <c r="U265" i="5"/>
  <c r="V265" i="5"/>
  <c r="W265" i="5"/>
  <c r="X265" i="5"/>
  <c r="Y265" i="5"/>
  <c r="AA265" i="5"/>
  <c r="Z266" i="5"/>
  <c r="R266" i="5"/>
  <c r="S266" i="5"/>
  <c r="T266" i="5"/>
  <c r="U266" i="5"/>
  <c r="V266" i="5"/>
  <c r="W266" i="5"/>
  <c r="X266" i="5"/>
  <c r="Y266" i="5"/>
  <c r="Z267" i="5"/>
  <c r="R267" i="5"/>
  <c r="S267" i="5"/>
  <c r="T267" i="5"/>
  <c r="U267" i="5"/>
  <c r="V267" i="5"/>
  <c r="W267" i="5"/>
  <c r="X267" i="5"/>
  <c r="Y267" i="5"/>
  <c r="Z268" i="5"/>
  <c r="R268" i="5"/>
  <c r="S268" i="5"/>
  <c r="T268" i="5"/>
  <c r="U268" i="5"/>
  <c r="V268" i="5"/>
  <c r="W268" i="5"/>
  <c r="AA268" i="5" s="1" a="1"/>
  <c r="AA268" i="5" s="1"/>
  <c r="X268" i="5"/>
  <c r="Y268" i="5"/>
  <c r="Z269" i="5"/>
  <c r="R269" i="5"/>
  <c r="S269" i="5"/>
  <c r="T269" i="5"/>
  <c r="U269" i="5"/>
  <c r="V269" i="5"/>
  <c r="W269" i="5"/>
  <c r="X269" i="5"/>
  <c r="Y269" i="5"/>
  <c r="Z270" i="5"/>
  <c r="R270" i="5"/>
  <c r="S270" i="5"/>
  <c r="T270" i="5"/>
  <c r="U270" i="5"/>
  <c r="V270" i="5"/>
  <c r="W270" i="5"/>
  <c r="X270" i="5"/>
  <c r="Y270" i="5"/>
  <c r="Z271" i="5"/>
  <c r="R271" i="5"/>
  <c r="S271" i="5"/>
  <c r="T271" i="5"/>
  <c r="U271" i="5"/>
  <c r="AA271" i="5" s="1" a="1"/>
  <c r="AA271" i="5" s="1"/>
  <c r="V271" i="5"/>
  <c r="W271" i="5"/>
  <c r="X271" i="5"/>
  <c r="Y271" i="5"/>
  <c r="Z272" i="5"/>
  <c r="R272" i="5"/>
  <c r="S272" i="5"/>
  <c r="T272" i="5"/>
  <c r="U272" i="5"/>
  <c r="V272" i="5"/>
  <c r="W272" i="5"/>
  <c r="X272" i="5"/>
  <c r="Y272" i="5"/>
  <c r="AA272" i="5" a="1"/>
  <c r="AA272" i="5" s="1"/>
  <c r="Z273" i="5"/>
  <c r="R273" i="5"/>
  <c r="S273" i="5"/>
  <c r="AA273" i="5" s="1" a="1"/>
  <c r="AA273" i="5" s="1"/>
  <c r="T273" i="5"/>
  <c r="U273" i="5"/>
  <c r="V273" i="5"/>
  <c r="W273" i="5"/>
  <c r="X273" i="5"/>
  <c r="Y273" i="5"/>
  <c r="Z274" i="5"/>
  <c r="R274" i="5"/>
  <c r="S274" i="5"/>
  <c r="T274" i="5"/>
  <c r="AA274" i="5" s="1" a="1"/>
  <c r="AA274" i="5" s="1"/>
  <c r="U274" i="5"/>
  <c r="V274" i="5"/>
  <c r="W274" i="5"/>
  <c r="X274" i="5"/>
  <c r="Y274" i="5"/>
  <c r="Z275" i="5"/>
  <c r="R275" i="5"/>
  <c r="S275" i="5"/>
  <c r="T275" i="5"/>
  <c r="U275" i="5"/>
  <c r="V275" i="5"/>
  <c r="W275" i="5"/>
  <c r="X275" i="5"/>
  <c r="Y275" i="5"/>
  <c r="AA275" i="5" a="1"/>
  <c r="AA275" i="5" s="1"/>
  <c r="Z276" i="5"/>
  <c r="R276" i="5"/>
  <c r="AA276" i="5" s="1" a="1"/>
  <c r="AA276" i="5" s="1"/>
  <c r="S276" i="5"/>
  <c r="T276" i="5"/>
  <c r="U276" i="5"/>
  <c r="V276" i="5"/>
  <c r="W276" i="5"/>
  <c r="X276" i="5"/>
  <c r="Y276" i="5"/>
  <c r="Z277" i="5"/>
  <c r="R277" i="5"/>
  <c r="S277" i="5"/>
  <c r="T277" i="5"/>
  <c r="U277" i="5"/>
  <c r="V277" i="5"/>
  <c r="W277" i="5"/>
  <c r="X277" i="5"/>
  <c r="Y277" i="5"/>
  <c r="Z278" i="5"/>
  <c r="R278" i="5"/>
  <c r="S278" i="5"/>
  <c r="T278" i="5"/>
  <c r="U278" i="5"/>
  <c r="V278" i="5"/>
  <c r="W278" i="5"/>
  <c r="X278" i="5"/>
  <c r="AA278" i="5" s="1" a="1"/>
  <c r="AA278" i="5" s="1"/>
  <c r="Y278" i="5"/>
  <c r="Z279" i="5"/>
  <c r="R279" i="5"/>
  <c r="S279" i="5"/>
  <c r="AA279" i="5" s="1" a="1"/>
  <c r="AA279" i="5" s="1"/>
  <c r="T279" i="5"/>
  <c r="U279" i="5"/>
  <c r="V279" i="5"/>
  <c r="W279" i="5"/>
  <c r="X279" i="5"/>
  <c r="Y279" i="5"/>
  <c r="Z280" i="5"/>
  <c r="R280" i="5"/>
  <c r="S280" i="5"/>
  <c r="T280" i="5"/>
  <c r="U280" i="5"/>
  <c r="V280" i="5"/>
  <c r="W280" i="5"/>
  <c r="X280" i="5"/>
  <c r="Y280" i="5"/>
  <c r="Z281" i="5"/>
  <c r="R281" i="5"/>
  <c r="S281" i="5"/>
  <c r="T281" i="5"/>
  <c r="U281" i="5"/>
  <c r="V281" i="5"/>
  <c r="W281" i="5"/>
  <c r="X281" i="5"/>
  <c r="Y281" i="5"/>
  <c r="Z282" i="5"/>
  <c r="R282" i="5"/>
  <c r="AA282" i="5" s="1" a="1"/>
  <c r="AA282" i="5" s="1"/>
  <c r="S282" i="5"/>
  <c r="T282" i="5"/>
  <c r="U282" i="5"/>
  <c r="V282" i="5"/>
  <c r="W282" i="5"/>
  <c r="X282" i="5"/>
  <c r="Y282" i="5"/>
  <c r="Z283" i="5"/>
  <c r="R283" i="5"/>
  <c r="S283" i="5"/>
  <c r="T283" i="5"/>
  <c r="U283" i="5"/>
  <c r="V283" i="5"/>
  <c r="W283" i="5"/>
  <c r="X283" i="5"/>
  <c r="Y283" i="5"/>
  <c r="Z284" i="5"/>
  <c r="R284" i="5"/>
  <c r="S284" i="5"/>
  <c r="T284" i="5"/>
  <c r="U284" i="5"/>
  <c r="V284" i="5"/>
  <c r="AA284" i="5" s="1" a="1"/>
  <c r="AA284" i="5" s="1"/>
  <c r="W284" i="5"/>
  <c r="X284" i="5"/>
  <c r="Y284" i="5"/>
  <c r="Z285" i="5"/>
  <c r="R285" i="5"/>
  <c r="S285" i="5"/>
  <c r="T285" i="5"/>
  <c r="U285" i="5"/>
  <c r="V285" i="5"/>
  <c r="W285" i="5"/>
  <c r="X285" i="5"/>
  <c r="Y285" i="5"/>
  <c r="Z286" i="5"/>
  <c r="R286" i="5"/>
  <c r="S286" i="5"/>
  <c r="T286" i="5"/>
  <c r="U286" i="5"/>
  <c r="V286" i="5"/>
  <c r="W286" i="5"/>
  <c r="X286" i="5"/>
  <c r="Y286" i="5"/>
  <c r="Z287" i="5"/>
  <c r="R287" i="5"/>
  <c r="S287" i="5"/>
  <c r="T287" i="5"/>
  <c r="U287" i="5"/>
  <c r="V287" i="5"/>
  <c r="W287" i="5"/>
  <c r="X287" i="5"/>
  <c r="Y287" i="5"/>
  <c r="Z288" i="5"/>
  <c r="R288" i="5"/>
  <c r="S288" i="5"/>
  <c r="T288" i="5"/>
  <c r="U288" i="5"/>
  <c r="V288" i="5"/>
  <c r="W288" i="5"/>
  <c r="X288" i="5"/>
  <c r="Y288" i="5"/>
  <c r="AA288" i="5" a="1"/>
  <c r="AA288" i="5" s="1"/>
  <c r="Z289" i="5"/>
  <c r="R289" i="5"/>
  <c r="S289" i="5"/>
  <c r="AA289" i="5" s="1" a="1"/>
  <c r="AA289" i="5" s="1"/>
  <c r="T289" i="5"/>
  <c r="U289" i="5"/>
  <c r="V289" i="5"/>
  <c r="W289" i="5"/>
  <c r="X289" i="5"/>
  <c r="Y289" i="5"/>
  <c r="Z290" i="5"/>
  <c r="R290" i="5"/>
  <c r="S290" i="5"/>
  <c r="T290" i="5"/>
  <c r="U290" i="5"/>
  <c r="V290" i="5"/>
  <c r="W290" i="5"/>
  <c r="X290" i="5"/>
  <c r="Y290" i="5"/>
  <c r="AA290" i="5" a="1"/>
  <c r="AA290" i="5" s="1"/>
  <c r="Z291" i="5"/>
  <c r="R291" i="5"/>
  <c r="S291" i="5"/>
  <c r="T291" i="5"/>
  <c r="U291" i="5"/>
  <c r="V291" i="5"/>
  <c r="W291" i="5"/>
  <c r="X291" i="5"/>
  <c r="Y291" i="5"/>
  <c r="AA291" i="5" s="1" a="1"/>
  <c r="AA291" i="5" s="1"/>
  <c r="Z292" i="5"/>
  <c r="R292" i="5"/>
  <c r="S292" i="5"/>
  <c r="T292" i="5"/>
  <c r="U292" i="5"/>
  <c r="V292" i="5"/>
  <c r="W292" i="5"/>
  <c r="X292" i="5"/>
  <c r="Y292" i="5"/>
  <c r="Z293" i="5"/>
  <c r="R293" i="5"/>
  <c r="S293" i="5"/>
  <c r="T293" i="5"/>
  <c r="U293" i="5"/>
  <c r="V293" i="5"/>
  <c r="W293" i="5"/>
  <c r="X293" i="5"/>
  <c r="Y293" i="5"/>
  <c r="Z294" i="5"/>
  <c r="R294" i="5"/>
  <c r="S294" i="5"/>
  <c r="T294" i="5"/>
  <c r="U294" i="5"/>
  <c r="V294" i="5"/>
  <c r="W294" i="5"/>
  <c r="X294" i="5"/>
  <c r="Y294" i="5"/>
  <c r="AA294" i="5" s="1" a="1"/>
  <c r="AA294" i="5" s="1"/>
  <c r="Z295" i="5"/>
  <c r="R295" i="5"/>
  <c r="S295" i="5"/>
  <c r="T295" i="5"/>
  <c r="U295" i="5"/>
  <c r="V295" i="5"/>
  <c r="W295" i="5"/>
  <c r="X295" i="5"/>
  <c r="Y295" i="5"/>
  <c r="Z296" i="5"/>
  <c r="R296" i="5"/>
  <c r="AA296" i="5" s="1" a="1"/>
  <c r="AA296" i="5" s="1"/>
  <c r="S296" i="5"/>
  <c r="T296" i="5"/>
  <c r="U296" i="5"/>
  <c r="V296" i="5"/>
  <c r="W296" i="5"/>
  <c r="X296" i="5"/>
  <c r="Y296" i="5"/>
  <c r="Z297" i="5"/>
  <c r="R297" i="5"/>
  <c r="S297" i="5"/>
  <c r="T297" i="5"/>
  <c r="U297" i="5"/>
  <c r="V297" i="5"/>
  <c r="W297" i="5"/>
  <c r="AA297" i="5" s="1" a="1"/>
  <c r="AA297" i="5" s="1"/>
  <c r="X297" i="5"/>
  <c r="Y297" i="5"/>
  <c r="Z298" i="5"/>
  <c r="R298" i="5"/>
  <c r="AA298" i="5" s="1" a="1"/>
  <c r="AA298" i="5" s="1"/>
  <c r="S298" i="5"/>
  <c r="T298" i="5"/>
  <c r="U298" i="5"/>
  <c r="V298" i="5"/>
  <c r="W298" i="5"/>
  <c r="X298" i="5"/>
  <c r="Y298" i="5"/>
  <c r="Z299" i="5"/>
  <c r="R299" i="5"/>
  <c r="S299" i="5"/>
  <c r="T299" i="5"/>
  <c r="U299" i="5"/>
  <c r="V299" i="5"/>
  <c r="W299" i="5"/>
  <c r="X299" i="5"/>
  <c r="Y299" i="5"/>
  <c r="Z300" i="5"/>
  <c r="R300" i="5"/>
  <c r="S300" i="5"/>
  <c r="T300" i="5"/>
  <c r="U300" i="5"/>
  <c r="V300" i="5"/>
  <c r="W300" i="5"/>
  <c r="X300" i="5"/>
  <c r="Y300" i="5"/>
  <c r="AA300" i="5" a="1"/>
  <c r="AA300" i="5" s="1"/>
  <c r="Z301" i="5"/>
  <c r="R301" i="5"/>
  <c r="S301" i="5"/>
  <c r="T301" i="5"/>
  <c r="U301" i="5"/>
  <c r="V301" i="5"/>
  <c r="W301" i="5"/>
  <c r="X301" i="5"/>
  <c r="Y301" i="5"/>
  <c r="Z302" i="5"/>
  <c r="R302" i="5"/>
  <c r="S302" i="5"/>
  <c r="T302" i="5"/>
  <c r="U302" i="5"/>
  <c r="V302" i="5"/>
  <c r="W302" i="5"/>
  <c r="X302" i="5"/>
  <c r="Y302" i="5"/>
  <c r="Z303" i="5"/>
  <c r="R303" i="5"/>
  <c r="S303" i="5"/>
  <c r="T303" i="5"/>
  <c r="AA303" i="5" s="1" a="1"/>
  <c r="AA303" i="5" s="1"/>
  <c r="U303" i="5"/>
  <c r="V303" i="5"/>
  <c r="W303" i="5"/>
  <c r="X303" i="5"/>
  <c r="Y303" i="5"/>
  <c r="Z304" i="5"/>
  <c r="R304" i="5"/>
  <c r="S304" i="5"/>
  <c r="T304" i="5"/>
  <c r="U304" i="5"/>
  <c r="V304" i="5"/>
  <c r="W304" i="5"/>
  <c r="X304" i="5"/>
  <c r="Y304" i="5"/>
  <c r="AA304" i="5" a="1"/>
  <c r="AA304" i="5" s="1"/>
  <c r="Z305" i="5"/>
  <c r="R305" i="5"/>
  <c r="S305" i="5"/>
  <c r="T305" i="5"/>
  <c r="U305" i="5"/>
  <c r="V305" i="5"/>
  <c r="W305" i="5"/>
  <c r="X305" i="5"/>
  <c r="Y305" i="5"/>
  <c r="Z306" i="5"/>
  <c r="R306" i="5"/>
  <c r="S306" i="5"/>
  <c r="T306" i="5"/>
  <c r="U306" i="5"/>
  <c r="V306" i="5"/>
  <c r="AA306" i="5" s="1" a="1"/>
  <c r="AA306" i="5" s="1"/>
  <c r="W306" i="5"/>
  <c r="X306" i="5"/>
  <c r="Y306" i="5"/>
  <c r="Z307" i="5"/>
  <c r="R307" i="5"/>
  <c r="S307" i="5"/>
  <c r="T307" i="5"/>
  <c r="U307" i="5"/>
  <c r="V307" i="5"/>
  <c r="W307" i="5"/>
  <c r="X307" i="5"/>
  <c r="Y307" i="5"/>
  <c r="AA307" i="5" s="1" a="1"/>
  <c r="AA307" i="5" s="1"/>
  <c r="Z308" i="5"/>
  <c r="R308" i="5"/>
  <c r="S308" i="5"/>
  <c r="T308" i="5"/>
  <c r="U308" i="5"/>
  <c r="V308" i="5"/>
  <c r="W308" i="5"/>
  <c r="X308" i="5"/>
  <c r="Y308" i="5"/>
  <c r="Z309" i="5"/>
  <c r="R309" i="5"/>
  <c r="S309" i="5"/>
  <c r="T309" i="5"/>
  <c r="U309" i="5"/>
  <c r="V309" i="5"/>
  <c r="W309" i="5"/>
  <c r="X309" i="5"/>
  <c r="Y309" i="5"/>
  <c r="Z310" i="5"/>
  <c r="R310" i="5"/>
  <c r="S310" i="5"/>
  <c r="T310" i="5"/>
  <c r="U310" i="5"/>
  <c r="V310" i="5"/>
  <c r="W310" i="5"/>
  <c r="X310" i="5"/>
  <c r="Y310" i="5"/>
  <c r="Z311" i="5"/>
  <c r="R311" i="5"/>
  <c r="S311" i="5"/>
  <c r="T311" i="5"/>
  <c r="U311" i="5"/>
  <c r="V311" i="5"/>
  <c r="W311" i="5"/>
  <c r="X311" i="5"/>
  <c r="Y311" i="5"/>
  <c r="Z312" i="5"/>
  <c r="R312" i="5"/>
  <c r="S312" i="5"/>
  <c r="T312" i="5"/>
  <c r="U312" i="5"/>
  <c r="V312" i="5"/>
  <c r="W312" i="5"/>
  <c r="X312" i="5"/>
  <c r="Y312" i="5"/>
  <c r="Z313" i="5"/>
  <c r="R313" i="5"/>
  <c r="S313" i="5"/>
  <c r="AA313" i="5" s="1" a="1"/>
  <c r="AA313" i="5" s="1"/>
  <c r="T313" i="5"/>
  <c r="U313" i="5"/>
  <c r="V313" i="5"/>
  <c r="W313" i="5"/>
  <c r="X313" i="5"/>
  <c r="Y313" i="5"/>
  <c r="Z314" i="5"/>
  <c r="R314" i="5"/>
  <c r="AA314" i="5" s="1" a="1"/>
  <c r="AA314" i="5" s="1"/>
  <c r="S314" i="5"/>
  <c r="T314" i="5"/>
  <c r="U314" i="5"/>
  <c r="V314" i="5"/>
  <c r="W314" i="5"/>
  <c r="X314" i="5"/>
  <c r="Y314" i="5"/>
  <c r="Z315" i="5"/>
  <c r="R315" i="5"/>
  <c r="S315" i="5"/>
  <c r="T315" i="5"/>
  <c r="U315" i="5"/>
  <c r="V315" i="5"/>
  <c r="W315" i="5"/>
  <c r="X315" i="5"/>
  <c r="Y315" i="5"/>
  <c r="Z316" i="5"/>
  <c r="R316" i="5"/>
  <c r="S316" i="5"/>
  <c r="T316" i="5"/>
  <c r="U316" i="5"/>
  <c r="V316" i="5"/>
  <c r="W316" i="5"/>
  <c r="AA316" i="5" s="1" a="1"/>
  <c r="AA316" i="5" s="1"/>
  <c r="X316" i="5"/>
  <c r="Y316" i="5"/>
  <c r="Z317" i="5"/>
  <c r="R317" i="5"/>
  <c r="AA317" i="5" s="1" a="1"/>
  <c r="S317" i="5"/>
  <c r="T317" i="5"/>
  <c r="U317" i="5"/>
  <c r="V317" i="5"/>
  <c r="W317" i="5"/>
  <c r="X317" i="5"/>
  <c r="Y317" i="5"/>
  <c r="AA317" i="5"/>
  <c r="Z318" i="5"/>
  <c r="R318" i="5"/>
  <c r="S318" i="5"/>
  <c r="T318" i="5"/>
  <c r="U318" i="5"/>
  <c r="V318" i="5"/>
  <c r="W318" i="5"/>
  <c r="X318" i="5"/>
  <c r="Y318" i="5"/>
  <c r="Z319" i="5"/>
  <c r="R319" i="5"/>
  <c r="S319" i="5"/>
  <c r="T319" i="5"/>
  <c r="AA319" i="5" s="1" a="1"/>
  <c r="AA319" i="5" s="1"/>
  <c r="U319" i="5"/>
  <c r="V319" i="5"/>
  <c r="W319" i="5"/>
  <c r="X319" i="5"/>
  <c r="Y319" i="5"/>
  <c r="Z320" i="5"/>
  <c r="R320" i="5"/>
  <c r="S320" i="5"/>
  <c r="T320" i="5"/>
  <c r="U320" i="5"/>
  <c r="V320" i="5"/>
  <c r="W320" i="5"/>
  <c r="X320" i="5"/>
  <c r="Y320" i="5"/>
  <c r="AA320" i="5" a="1"/>
  <c r="AA320" i="5" s="1"/>
  <c r="Z321" i="5"/>
  <c r="R321" i="5"/>
  <c r="S321" i="5"/>
  <c r="T321" i="5"/>
  <c r="U321" i="5"/>
  <c r="V321" i="5"/>
  <c r="W321" i="5"/>
  <c r="X321" i="5"/>
  <c r="Y321" i="5"/>
  <c r="Z322" i="5"/>
  <c r="R322" i="5"/>
  <c r="S322" i="5"/>
  <c r="T322" i="5"/>
  <c r="U322" i="5"/>
  <c r="AA322" i="5" s="1" a="1"/>
  <c r="AA322" i="5" s="1"/>
  <c r="V322" i="5"/>
  <c r="W322" i="5"/>
  <c r="X322" i="5"/>
  <c r="Y322" i="5"/>
  <c r="Z323" i="5"/>
  <c r="R323" i="5"/>
  <c r="S323" i="5"/>
  <c r="T323" i="5"/>
  <c r="U323" i="5"/>
  <c r="V323" i="5"/>
  <c r="W323" i="5"/>
  <c r="X323" i="5"/>
  <c r="Y323" i="5"/>
  <c r="AA323" i="5" a="1"/>
  <c r="AA323" i="5"/>
  <c r="Z324" i="5"/>
  <c r="R324" i="5"/>
  <c r="S324" i="5"/>
  <c r="T324" i="5"/>
  <c r="U324" i="5"/>
  <c r="V324" i="5"/>
  <c r="W324" i="5"/>
  <c r="X324" i="5"/>
  <c r="Y324" i="5"/>
  <c r="Z325" i="5"/>
  <c r="R325" i="5"/>
  <c r="S325" i="5"/>
  <c r="T325" i="5"/>
  <c r="U325" i="5"/>
  <c r="V325" i="5"/>
  <c r="W325" i="5"/>
  <c r="X325" i="5"/>
  <c r="Y325" i="5"/>
  <c r="Z326" i="5"/>
  <c r="R326" i="5"/>
  <c r="S326" i="5"/>
  <c r="T326" i="5"/>
  <c r="U326" i="5"/>
  <c r="V326" i="5"/>
  <c r="W326" i="5"/>
  <c r="X326" i="5"/>
  <c r="AA326" i="5" s="1" a="1"/>
  <c r="AA326" i="5" s="1"/>
  <c r="Y326" i="5"/>
  <c r="Z327" i="5"/>
  <c r="R327" i="5"/>
  <c r="S327" i="5"/>
  <c r="T327" i="5"/>
  <c r="U327" i="5"/>
  <c r="V327" i="5"/>
  <c r="W327" i="5"/>
  <c r="X327" i="5"/>
  <c r="Y327" i="5"/>
  <c r="Z328" i="5"/>
  <c r="R328" i="5"/>
  <c r="AA328" i="5" s="1" a="1"/>
  <c r="S328" i="5"/>
  <c r="T328" i="5"/>
  <c r="U328" i="5"/>
  <c r="V328" i="5"/>
  <c r="W328" i="5"/>
  <c r="X328" i="5"/>
  <c r="Y328" i="5"/>
  <c r="AA328" i="5"/>
  <c r="Z329" i="5"/>
  <c r="R329" i="5"/>
  <c r="S329" i="5"/>
  <c r="AA329" i="5" s="1" a="1"/>
  <c r="AA329" i="5" s="1"/>
  <c r="T329" i="5"/>
  <c r="U329" i="5"/>
  <c r="V329" i="5"/>
  <c r="W329" i="5"/>
  <c r="X329" i="5"/>
  <c r="Y329" i="5"/>
  <c r="Z330" i="5"/>
  <c r="R330" i="5"/>
  <c r="AA330" i="5" s="1" a="1"/>
  <c r="AA330" i="5" s="1"/>
  <c r="S330" i="5"/>
  <c r="T330" i="5"/>
  <c r="U330" i="5"/>
  <c r="V330" i="5"/>
  <c r="W330" i="5"/>
  <c r="X330" i="5"/>
  <c r="Y330" i="5"/>
  <c r="Z331" i="5"/>
  <c r="R331" i="5"/>
  <c r="S331" i="5"/>
  <c r="T331" i="5"/>
  <c r="U331" i="5"/>
  <c r="V331" i="5"/>
  <c r="W331" i="5"/>
  <c r="X331" i="5"/>
  <c r="Y331" i="5"/>
  <c r="AA331" i="5" a="1"/>
  <c r="AA331" i="5" s="1"/>
  <c r="Z332" i="5"/>
  <c r="R332" i="5"/>
  <c r="AA332" i="5" s="1" a="1"/>
  <c r="AA332" i="5" s="1"/>
  <c r="S332" i="5"/>
  <c r="T332" i="5"/>
  <c r="U332" i="5"/>
  <c r="V332" i="5"/>
  <c r="W332" i="5"/>
  <c r="X332" i="5"/>
  <c r="Y332" i="5"/>
  <c r="Z333" i="5"/>
  <c r="R333" i="5"/>
  <c r="S333" i="5"/>
  <c r="AA333" i="5" s="1" a="1"/>
  <c r="AA333" i="5" s="1"/>
  <c r="T333" i="5"/>
  <c r="U333" i="5"/>
  <c r="V333" i="5"/>
  <c r="W333" i="5"/>
  <c r="X333" i="5"/>
  <c r="Y333" i="5"/>
  <c r="Z334" i="5"/>
  <c r="R334" i="5"/>
  <c r="S334" i="5"/>
  <c r="T334" i="5"/>
  <c r="U334" i="5"/>
  <c r="V334" i="5"/>
  <c r="W334" i="5"/>
  <c r="X334" i="5"/>
  <c r="Y334" i="5"/>
  <c r="AA334" i="5" a="1"/>
  <c r="AA334" i="5" s="1"/>
  <c r="Z335" i="5"/>
  <c r="R335" i="5"/>
  <c r="S335" i="5"/>
  <c r="T335" i="5"/>
  <c r="U335" i="5"/>
  <c r="AA335" i="5" s="1" a="1"/>
  <c r="AA335" i="5" s="1"/>
  <c r="V335" i="5"/>
  <c r="W335" i="5"/>
  <c r="X335" i="5"/>
  <c r="Y335" i="5"/>
  <c r="Z336" i="5"/>
  <c r="R336" i="5"/>
  <c r="S336" i="5"/>
  <c r="T336" i="5"/>
  <c r="U336" i="5"/>
  <c r="V336" i="5"/>
  <c r="W336" i="5"/>
  <c r="X336" i="5"/>
  <c r="Y336" i="5"/>
  <c r="Z337" i="5"/>
  <c r="R337" i="5"/>
  <c r="S337" i="5"/>
  <c r="T337" i="5"/>
  <c r="U337" i="5"/>
  <c r="V337" i="5"/>
  <c r="W337" i="5"/>
  <c r="X337" i="5"/>
  <c r="AA337" i="5" s="1" a="1"/>
  <c r="AA337" i="5" s="1"/>
  <c r="Y337" i="5"/>
  <c r="Z338" i="5"/>
  <c r="R338" i="5"/>
  <c r="S338" i="5"/>
  <c r="T338" i="5"/>
  <c r="AA338" i="5" s="1" a="1"/>
  <c r="AA338" i="5" s="1"/>
  <c r="U338" i="5"/>
  <c r="V338" i="5"/>
  <c r="W338" i="5"/>
  <c r="X338" i="5"/>
  <c r="Y338" i="5"/>
  <c r="Z339" i="5"/>
  <c r="R339" i="5"/>
  <c r="S339" i="5"/>
  <c r="T339" i="5"/>
  <c r="U339" i="5"/>
  <c r="V339" i="5"/>
  <c r="W339" i="5"/>
  <c r="X339" i="5"/>
  <c r="Y339" i="5"/>
  <c r="Z340" i="5"/>
  <c r="R340" i="5"/>
  <c r="S340" i="5"/>
  <c r="T340" i="5"/>
  <c r="U340" i="5"/>
  <c r="V340" i="5"/>
  <c r="W340" i="5"/>
  <c r="AA340" i="5" s="1" a="1"/>
  <c r="AA340" i="5" s="1"/>
  <c r="X340" i="5"/>
  <c r="Y340" i="5"/>
  <c r="Z341" i="5"/>
  <c r="R341" i="5"/>
  <c r="S341" i="5"/>
  <c r="AA341" i="5" s="1" a="1"/>
  <c r="AA341" i="5" s="1"/>
  <c r="T341" i="5"/>
  <c r="U341" i="5"/>
  <c r="V341" i="5"/>
  <c r="W341" i="5"/>
  <c r="X341" i="5"/>
  <c r="Y341" i="5"/>
  <c r="Z342" i="5"/>
  <c r="R342" i="5"/>
  <c r="S342" i="5"/>
  <c r="T342" i="5"/>
  <c r="U342" i="5"/>
  <c r="V342" i="5"/>
  <c r="W342" i="5"/>
  <c r="X342" i="5"/>
  <c r="Y342" i="5"/>
  <c r="Z343" i="5"/>
  <c r="R343" i="5"/>
  <c r="S343" i="5"/>
  <c r="T343" i="5"/>
  <c r="U343" i="5"/>
  <c r="V343" i="5"/>
  <c r="AA343" i="5" s="1" a="1"/>
  <c r="AA343" i="5" s="1"/>
  <c r="W343" i="5"/>
  <c r="X343" i="5"/>
  <c r="Y343" i="5"/>
  <c r="Z344" i="5"/>
  <c r="R344" i="5"/>
  <c r="AA344" i="5" s="1" a="1"/>
  <c r="AA344" i="5" s="1"/>
  <c r="S344" i="5"/>
  <c r="T344" i="5"/>
  <c r="U344" i="5"/>
  <c r="V344" i="5"/>
  <c r="W344" i="5"/>
  <c r="X344" i="5"/>
  <c r="Y344" i="5"/>
  <c r="Z345" i="5"/>
  <c r="R345" i="5"/>
  <c r="AA345" i="5" s="1" a="1"/>
  <c r="AA345" i="5" s="1"/>
  <c r="S345" i="5"/>
  <c r="T345" i="5"/>
  <c r="U345" i="5"/>
  <c r="V345" i="5"/>
  <c r="W345" i="5"/>
  <c r="X345" i="5"/>
  <c r="Y345" i="5"/>
  <c r="Z346" i="5"/>
  <c r="R346" i="5"/>
  <c r="S346" i="5"/>
  <c r="T346" i="5"/>
  <c r="U346" i="5"/>
  <c r="V346" i="5"/>
  <c r="W346" i="5"/>
  <c r="X346" i="5"/>
  <c r="Y346" i="5"/>
  <c r="Z347" i="5"/>
  <c r="R347" i="5"/>
  <c r="S347" i="5"/>
  <c r="T347" i="5"/>
  <c r="U347" i="5"/>
  <c r="V347" i="5"/>
  <c r="W347" i="5"/>
  <c r="X347" i="5"/>
  <c r="Y347" i="5"/>
  <c r="AA347" i="5" a="1"/>
  <c r="AA347" i="5" s="1"/>
  <c r="Z348" i="5"/>
  <c r="R348" i="5"/>
  <c r="AA348" i="5" s="1" a="1"/>
  <c r="AA348" i="5" s="1"/>
  <c r="S348" i="5"/>
  <c r="T348" i="5"/>
  <c r="U348" i="5"/>
  <c r="V348" i="5"/>
  <c r="W348" i="5"/>
  <c r="X348" i="5"/>
  <c r="Y348" i="5"/>
  <c r="Z349" i="5"/>
  <c r="R349" i="5"/>
  <c r="S349" i="5"/>
  <c r="T349" i="5"/>
  <c r="AA349" i="5" s="1" a="1"/>
  <c r="AA349" i="5" s="1"/>
  <c r="U349" i="5"/>
  <c r="V349" i="5"/>
  <c r="W349" i="5"/>
  <c r="X349" i="5"/>
  <c r="Y349" i="5"/>
  <c r="Z350" i="5"/>
  <c r="R350" i="5"/>
  <c r="S350" i="5"/>
  <c r="T350" i="5"/>
  <c r="U350" i="5"/>
  <c r="V350" i="5"/>
  <c r="W350" i="5"/>
  <c r="X350" i="5"/>
  <c r="Y350" i="5"/>
  <c r="AA350" i="5" s="1" a="1"/>
  <c r="AA350" i="5" s="1"/>
  <c r="Z351" i="5"/>
  <c r="R351" i="5"/>
  <c r="AA351" i="5" s="1" a="1"/>
  <c r="AA351" i="5" s="1"/>
  <c r="S351" i="5"/>
  <c r="T351" i="5"/>
  <c r="U351" i="5"/>
  <c r="V351" i="5"/>
  <c r="W351" i="5"/>
  <c r="X351" i="5"/>
  <c r="Y351" i="5"/>
  <c r="Z352" i="5"/>
  <c r="R352" i="5"/>
  <c r="S352" i="5"/>
  <c r="AA352" i="5" s="1" a="1"/>
  <c r="AA352" i="5" s="1"/>
  <c r="T352" i="5"/>
  <c r="U352" i="5"/>
  <c r="V352" i="5"/>
  <c r="W352" i="5"/>
  <c r="X352" i="5"/>
  <c r="Y352" i="5"/>
  <c r="Z353" i="5"/>
  <c r="R353" i="5"/>
  <c r="S353" i="5"/>
  <c r="T353" i="5"/>
  <c r="U353" i="5"/>
  <c r="V353" i="5"/>
  <c r="W353" i="5"/>
  <c r="X353" i="5"/>
  <c r="AA353" i="5" s="1" a="1"/>
  <c r="AA353" i="5" s="1"/>
  <c r="Y353" i="5"/>
  <c r="Z354" i="5"/>
  <c r="R354" i="5"/>
  <c r="S354" i="5"/>
  <c r="T354" i="5"/>
  <c r="AA354" i="5" s="1" a="1"/>
  <c r="AA354" i="5" s="1"/>
  <c r="U354" i="5"/>
  <c r="V354" i="5"/>
  <c r="W354" i="5"/>
  <c r="X354" i="5"/>
  <c r="Y354" i="5"/>
  <c r="Z355" i="5"/>
  <c r="R355" i="5"/>
  <c r="AA355" i="5" s="1" a="1"/>
  <c r="AA355" i="5" s="1"/>
  <c r="S355" i="5"/>
  <c r="T355" i="5"/>
  <c r="U355" i="5"/>
  <c r="V355" i="5"/>
  <c r="W355" i="5"/>
  <c r="X355" i="5"/>
  <c r="Y355" i="5"/>
  <c r="Z356" i="5"/>
  <c r="R356" i="5"/>
  <c r="S356" i="5"/>
  <c r="T356" i="5"/>
  <c r="U356" i="5"/>
  <c r="V356" i="5"/>
  <c r="W356" i="5"/>
  <c r="X356" i="5"/>
  <c r="Y356" i="5"/>
  <c r="Z357" i="5"/>
  <c r="R357" i="5"/>
  <c r="S357" i="5"/>
  <c r="AA357" i="5" s="1" a="1"/>
  <c r="AA357" i="5" s="1"/>
  <c r="T357" i="5"/>
  <c r="U357" i="5"/>
  <c r="V357" i="5"/>
  <c r="W357" i="5"/>
  <c r="X357" i="5"/>
  <c r="Y357" i="5"/>
  <c r="Z358" i="5"/>
  <c r="R358" i="5"/>
  <c r="S358" i="5"/>
  <c r="T358" i="5"/>
  <c r="U358" i="5"/>
  <c r="V358" i="5"/>
  <c r="W358" i="5"/>
  <c r="X358" i="5"/>
  <c r="Y358" i="5"/>
  <c r="Z359" i="5"/>
  <c r="R359" i="5"/>
  <c r="S359" i="5"/>
  <c r="T359" i="5"/>
  <c r="U359" i="5"/>
  <c r="V359" i="5"/>
  <c r="W359" i="5"/>
  <c r="X359" i="5"/>
  <c r="Y359" i="5"/>
  <c r="Z360" i="5"/>
  <c r="R360" i="5"/>
  <c r="AA360" i="5" s="1" a="1"/>
  <c r="AA360" i="5" s="1"/>
  <c r="S360" i="5"/>
  <c r="T360" i="5"/>
  <c r="U360" i="5"/>
  <c r="V360" i="5"/>
  <c r="W360" i="5"/>
  <c r="X360" i="5"/>
  <c r="Y360" i="5"/>
  <c r="Z361" i="5"/>
  <c r="R361" i="5"/>
  <c r="S361" i="5"/>
  <c r="T361" i="5"/>
  <c r="U361" i="5"/>
  <c r="V361" i="5"/>
  <c r="W361" i="5"/>
  <c r="X361" i="5"/>
  <c r="Y361" i="5"/>
  <c r="Z362" i="5"/>
  <c r="R362" i="5"/>
  <c r="S362" i="5"/>
  <c r="T362" i="5"/>
  <c r="U362" i="5"/>
  <c r="V362" i="5"/>
  <c r="W362" i="5"/>
  <c r="X362" i="5"/>
  <c r="Y362" i="5"/>
  <c r="Z363" i="5"/>
  <c r="R363" i="5"/>
  <c r="S363" i="5"/>
  <c r="T363" i="5"/>
  <c r="U363" i="5"/>
  <c r="V363" i="5"/>
  <c r="W363" i="5"/>
  <c r="X363" i="5"/>
  <c r="Y363" i="5"/>
  <c r="AA363" i="5" a="1"/>
  <c r="AA363" i="5" s="1"/>
  <c r="Z364" i="5"/>
  <c r="R364" i="5"/>
  <c r="AA364" i="5" s="1" a="1"/>
  <c r="AA364" i="5" s="1"/>
  <c r="S364" i="5"/>
  <c r="T364" i="5"/>
  <c r="U364" i="5"/>
  <c r="V364" i="5"/>
  <c r="W364" i="5"/>
  <c r="X364" i="5"/>
  <c r="Y364" i="5"/>
  <c r="Z365" i="5"/>
  <c r="R365" i="5"/>
  <c r="S365" i="5"/>
  <c r="T365" i="5"/>
  <c r="U365" i="5"/>
  <c r="V365" i="5"/>
  <c r="W365" i="5"/>
  <c r="X365" i="5"/>
  <c r="Y365" i="5"/>
  <c r="Z366" i="5"/>
  <c r="R366" i="5"/>
  <c r="S366" i="5"/>
  <c r="T366" i="5"/>
  <c r="U366" i="5"/>
  <c r="V366" i="5"/>
  <c r="W366" i="5"/>
  <c r="X366" i="5"/>
  <c r="Y366" i="5"/>
  <c r="AA366" i="5" s="1" a="1"/>
  <c r="AA366" i="5" s="1"/>
  <c r="Z367" i="5"/>
  <c r="R367" i="5"/>
  <c r="AA367" i="5" s="1" a="1"/>
  <c r="AA367" i="5" s="1"/>
  <c r="S367" i="5"/>
  <c r="T367" i="5"/>
  <c r="U367" i="5"/>
  <c r="V367" i="5"/>
  <c r="W367" i="5"/>
  <c r="X367" i="5"/>
  <c r="Y367" i="5"/>
  <c r="Z368" i="5"/>
  <c r="R368" i="5"/>
  <c r="S368" i="5"/>
  <c r="T368" i="5"/>
  <c r="U368" i="5"/>
  <c r="V368" i="5"/>
  <c r="W368" i="5"/>
  <c r="X368" i="5"/>
  <c r="Y368" i="5"/>
  <c r="Z369" i="5"/>
  <c r="R369" i="5"/>
  <c r="S369" i="5"/>
  <c r="T369" i="5"/>
  <c r="U369" i="5"/>
  <c r="V369" i="5"/>
  <c r="W369" i="5"/>
  <c r="X369" i="5"/>
  <c r="Y369" i="5"/>
  <c r="Z370" i="5"/>
  <c r="R370" i="5"/>
  <c r="S370" i="5"/>
  <c r="T370" i="5"/>
  <c r="AA370" i="5" s="1" a="1"/>
  <c r="AA370" i="5" s="1"/>
  <c r="U370" i="5"/>
  <c r="V370" i="5"/>
  <c r="W370" i="5"/>
  <c r="X370" i="5"/>
  <c r="Y370" i="5"/>
  <c r="Z371" i="5"/>
  <c r="R371" i="5"/>
  <c r="AA371" i="5" s="1" a="1"/>
  <c r="AA371" i="5" s="1"/>
  <c r="S371" i="5"/>
  <c r="T371" i="5"/>
  <c r="U371" i="5"/>
  <c r="V371" i="5"/>
  <c r="W371" i="5"/>
  <c r="X371" i="5"/>
  <c r="Y371" i="5"/>
  <c r="Z372" i="5"/>
  <c r="R372" i="5"/>
  <c r="S372" i="5"/>
  <c r="T372" i="5"/>
  <c r="U372" i="5"/>
  <c r="V372" i="5"/>
  <c r="W372" i="5"/>
  <c r="X372" i="5"/>
  <c r="Y372" i="5"/>
  <c r="Z373" i="5"/>
  <c r="R373" i="5"/>
  <c r="S373" i="5"/>
  <c r="AA373" i="5" s="1" a="1"/>
  <c r="AA373" i="5" s="1"/>
  <c r="T373" i="5"/>
  <c r="U373" i="5"/>
  <c r="V373" i="5"/>
  <c r="W373" i="5"/>
  <c r="X373" i="5"/>
  <c r="Y373" i="5"/>
  <c r="Z374" i="5"/>
  <c r="R374" i="5"/>
  <c r="AA374" i="5" s="1" a="1"/>
  <c r="AA374" i="5" s="1"/>
  <c r="S374" i="5"/>
  <c r="T374" i="5"/>
  <c r="U374" i="5"/>
  <c r="V374" i="5"/>
  <c r="W374" i="5"/>
  <c r="X374" i="5"/>
  <c r="Y374" i="5"/>
  <c r="Z375" i="5"/>
  <c r="R375" i="5"/>
  <c r="S375" i="5"/>
  <c r="T375" i="5"/>
  <c r="U375" i="5"/>
  <c r="V375" i="5"/>
  <c r="W375" i="5"/>
  <c r="X375" i="5"/>
  <c r="Y375" i="5"/>
  <c r="Z376" i="5"/>
  <c r="R376" i="5"/>
  <c r="AA376" i="5" s="1" a="1"/>
  <c r="S376" i="5"/>
  <c r="T376" i="5"/>
  <c r="U376" i="5"/>
  <c r="V376" i="5"/>
  <c r="W376" i="5"/>
  <c r="X376" i="5"/>
  <c r="Y376" i="5"/>
  <c r="AA376" i="5"/>
  <c r="Z377" i="5"/>
  <c r="R377" i="5"/>
  <c r="S377" i="5"/>
  <c r="T377" i="5"/>
  <c r="U377" i="5"/>
  <c r="V377" i="5"/>
  <c r="W377" i="5"/>
  <c r="X377" i="5"/>
  <c r="Y377" i="5"/>
  <c r="Z378" i="5"/>
  <c r="R378" i="5"/>
  <c r="S378" i="5"/>
  <c r="T378" i="5"/>
  <c r="AA378" i="5" s="1" a="1"/>
  <c r="AA378" i="5" s="1"/>
  <c r="U378" i="5"/>
  <c r="V378" i="5"/>
  <c r="W378" i="5"/>
  <c r="X378" i="5"/>
  <c r="Y378" i="5"/>
  <c r="Z379" i="5"/>
  <c r="R379" i="5"/>
  <c r="S379" i="5"/>
  <c r="T379" i="5"/>
  <c r="U379" i="5"/>
  <c r="V379" i="5"/>
  <c r="W379" i="5"/>
  <c r="X379" i="5"/>
  <c r="Y379" i="5"/>
  <c r="AA379" i="5" a="1"/>
  <c r="AA379" i="5"/>
  <c r="Z380" i="5"/>
  <c r="R380" i="5"/>
  <c r="AA380" i="5" s="1" a="1"/>
  <c r="AA380" i="5" s="1"/>
  <c r="S380" i="5"/>
  <c r="T380" i="5"/>
  <c r="U380" i="5"/>
  <c r="V380" i="5"/>
  <c r="W380" i="5"/>
  <c r="X380" i="5"/>
  <c r="Y380" i="5"/>
  <c r="Z381" i="5"/>
  <c r="R381" i="5"/>
  <c r="S381" i="5"/>
  <c r="T381" i="5"/>
  <c r="U381" i="5"/>
  <c r="V381" i="5"/>
  <c r="W381" i="5"/>
  <c r="X381" i="5"/>
  <c r="Y381" i="5"/>
  <c r="Z382" i="5"/>
  <c r="R382" i="5"/>
  <c r="S382" i="5"/>
  <c r="T382" i="5"/>
  <c r="U382" i="5"/>
  <c r="V382" i="5"/>
  <c r="W382" i="5"/>
  <c r="X382" i="5"/>
  <c r="Y382" i="5"/>
  <c r="AA382" i="5" s="1" a="1"/>
  <c r="AA382" i="5" s="1"/>
  <c r="Z383" i="5"/>
  <c r="R383" i="5"/>
  <c r="S383" i="5"/>
  <c r="T383" i="5"/>
  <c r="AA383" i="5" s="1" a="1"/>
  <c r="AA383" i="5" s="1"/>
  <c r="U383" i="5"/>
  <c r="V383" i="5"/>
  <c r="W383" i="5"/>
  <c r="X383" i="5"/>
  <c r="Y383" i="5"/>
  <c r="Z384" i="5"/>
  <c r="R384" i="5"/>
  <c r="S384" i="5"/>
  <c r="T384" i="5"/>
  <c r="U384" i="5"/>
  <c r="V384" i="5"/>
  <c r="W384" i="5"/>
  <c r="X384" i="5"/>
  <c r="Y384" i="5"/>
  <c r="Z385" i="5"/>
  <c r="R385" i="5"/>
  <c r="S385" i="5"/>
  <c r="T385" i="5"/>
  <c r="U385" i="5"/>
  <c r="V385" i="5"/>
  <c r="W385" i="5"/>
  <c r="X385" i="5"/>
  <c r="Y385" i="5"/>
  <c r="Z386" i="5"/>
  <c r="R386" i="5"/>
  <c r="S386" i="5"/>
  <c r="T386" i="5"/>
  <c r="AA386" i="5" s="1" a="1"/>
  <c r="AA386" i="5" s="1"/>
  <c r="U386" i="5"/>
  <c r="V386" i="5"/>
  <c r="W386" i="5"/>
  <c r="X386" i="5"/>
  <c r="Y386" i="5"/>
  <c r="Z387" i="5"/>
  <c r="R387" i="5"/>
  <c r="S387" i="5"/>
  <c r="T387" i="5"/>
  <c r="U387" i="5"/>
  <c r="V387" i="5"/>
  <c r="W387" i="5"/>
  <c r="X387" i="5"/>
  <c r="Y387" i="5"/>
  <c r="Z388" i="5"/>
  <c r="R388" i="5"/>
  <c r="S388" i="5"/>
  <c r="T388" i="5"/>
  <c r="U388" i="5"/>
  <c r="V388" i="5"/>
  <c r="W388" i="5"/>
  <c r="AA388" i="5" s="1" a="1"/>
  <c r="AA388" i="5" s="1"/>
  <c r="X388" i="5"/>
  <c r="Y388" i="5"/>
  <c r="Z389" i="5"/>
  <c r="R389" i="5"/>
  <c r="S389" i="5"/>
  <c r="AA389" i="5" s="1" a="1"/>
  <c r="AA389" i="5" s="1"/>
  <c r="T389" i="5"/>
  <c r="U389" i="5"/>
  <c r="V389" i="5"/>
  <c r="W389" i="5"/>
  <c r="X389" i="5"/>
  <c r="Y389" i="5"/>
  <c r="Z390" i="5"/>
  <c r="R390" i="5"/>
  <c r="AA390" i="5" s="1" a="1"/>
  <c r="AA390" i="5" s="1"/>
  <c r="S390" i="5"/>
  <c r="T390" i="5"/>
  <c r="U390" i="5"/>
  <c r="V390" i="5"/>
  <c r="W390" i="5"/>
  <c r="X390" i="5"/>
  <c r="Y390" i="5"/>
  <c r="Z391" i="5"/>
  <c r="R391" i="5"/>
  <c r="S391" i="5"/>
  <c r="T391" i="5"/>
  <c r="U391" i="5"/>
  <c r="V391" i="5"/>
  <c r="AA391" i="5" s="1" a="1"/>
  <c r="AA391" i="5" s="1"/>
  <c r="W391" i="5"/>
  <c r="X391" i="5"/>
  <c r="Y391" i="5"/>
  <c r="Z392" i="5"/>
  <c r="R392" i="5"/>
  <c r="S392" i="5"/>
  <c r="AA392" i="5" s="1" a="1"/>
  <c r="T392" i="5"/>
  <c r="U392" i="5"/>
  <c r="V392" i="5"/>
  <c r="W392" i="5"/>
  <c r="X392" i="5"/>
  <c r="Y392" i="5"/>
  <c r="AA392" i="5"/>
  <c r="Z393" i="5"/>
  <c r="R393" i="5"/>
  <c r="S393" i="5"/>
  <c r="AA393" i="5" s="1" a="1"/>
  <c r="AA393" i="5" s="1"/>
  <c r="T393" i="5"/>
  <c r="U393" i="5"/>
  <c r="V393" i="5"/>
  <c r="W393" i="5"/>
  <c r="X393" i="5"/>
  <c r="Y393" i="5"/>
  <c r="Z394" i="5"/>
  <c r="R394" i="5"/>
  <c r="S394" i="5"/>
  <c r="T394" i="5"/>
  <c r="AA394" i="5" s="1" a="1"/>
  <c r="AA394" i="5" s="1"/>
  <c r="U394" i="5"/>
  <c r="V394" i="5"/>
  <c r="W394" i="5"/>
  <c r="X394" i="5"/>
  <c r="Y394" i="5"/>
  <c r="Z395" i="5"/>
  <c r="R395" i="5"/>
  <c r="S395" i="5"/>
  <c r="T395" i="5"/>
  <c r="U395" i="5"/>
  <c r="V395" i="5"/>
  <c r="W395" i="5"/>
  <c r="X395" i="5"/>
  <c r="Y395" i="5"/>
  <c r="AA395" i="5" a="1"/>
  <c r="AA395" i="5" s="1"/>
  <c r="Z396" i="5"/>
  <c r="R396" i="5"/>
  <c r="S396" i="5"/>
  <c r="T396" i="5"/>
  <c r="U396" i="5"/>
  <c r="V396" i="5"/>
  <c r="W396" i="5"/>
  <c r="X396" i="5"/>
  <c r="Y396" i="5"/>
  <c r="AA396" i="5" a="1"/>
  <c r="AA396" i="5" s="1"/>
  <c r="Z397" i="5"/>
  <c r="R397" i="5"/>
  <c r="S397" i="5"/>
  <c r="T397" i="5"/>
  <c r="U397" i="5"/>
  <c r="V397" i="5"/>
  <c r="W397" i="5"/>
  <c r="X397" i="5"/>
  <c r="Y397" i="5"/>
  <c r="Z398" i="5"/>
  <c r="R398" i="5"/>
  <c r="S398" i="5"/>
  <c r="T398" i="5"/>
  <c r="U398" i="5"/>
  <c r="V398" i="5"/>
  <c r="W398" i="5"/>
  <c r="X398" i="5"/>
  <c r="Y398" i="5"/>
  <c r="AA398" i="5" s="1" a="1"/>
  <c r="AA398" i="5" s="1"/>
  <c r="Z399" i="5"/>
  <c r="R399" i="5"/>
  <c r="S399" i="5"/>
  <c r="T399" i="5"/>
  <c r="AA399" i="5" s="1" a="1"/>
  <c r="AA399" i="5" s="1"/>
  <c r="U399" i="5"/>
  <c r="V399" i="5"/>
  <c r="W399" i="5"/>
  <c r="X399" i="5"/>
  <c r="Y399" i="5"/>
  <c r="Z400" i="5"/>
  <c r="R400" i="5"/>
  <c r="S400" i="5"/>
  <c r="AA400" i="5" s="1" a="1"/>
  <c r="AA400" i="5" s="1"/>
  <c r="T400" i="5"/>
  <c r="U400" i="5"/>
  <c r="V400" i="5"/>
  <c r="W400" i="5"/>
  <c r="X400" i="5"/>
  <c r="Y400" i="5"/>
  <c r="Z401" i="5"/>
  <c r="R401" i="5"/>
  <c r="S401" i="5"/>
  <c r="T401" i="5"/>
  <c r="U401" i="5"/>
  <c r="V401" i="5"/>
  <c r="W401" i="5"/>
  <c r="X401" i="5"/>
  <c r="Y401" i="5"/>
  <c r="Z402" i="5"/>
  <c r="R402" i="5"/>
  <c r="S402" i="5"/>
  <c r="T402" i="5"/>
  <c r="AA402" i="5" s="1" a="1"/>
  <c r="AA402" i="5" s="1"/>
  <c r="U402" i="5"/>
  <c r="V402" i="5"/>
  <c r="W402" i="5"/>
  <c r="X402" i="5"/>
  <c r="Y402" i="5"/>
  <c r="Z403" i="5"/>
  <c r="R403" i="5"/>
  <c r="AA403" i="5" s="1" a="1"/>
  <c r="AA403" i="5" s="1"/>
  <c r="S403" i="5"/>
  <c r="T403" i="5"/>
  <c r="U403" i="5"/>
  <c r="V403" i="5"/>
  <c r="W403" i="5"/>
  <c r="X403" i="5"/>
  <c r="Y403" i="5"/>
  <c r="Z404" i="5"/>
  <c r="R404" i="5"/>
  <c r="S404" i="5"/>
  <c r="T404" i="5"/>
  <c r="AA404" i="5" s="1" a="1"/>
  <c r="AA404" i="5" s="1"/>
  <c r="U404" i="5"/>
  <c r="V404" i="5"/>
  <c r="W404" i="5"/>
  <c r="X404" i="5"/>
  <c r="Y404" i="5"/>
  <c r="Z405" i="5"/>
  <c r="R405" i="5"/>
  <c r="S405" i="5"/>
  <c r="T405" i="5"/>
  <c r="U405" i="5"/>
  <c r="V405" i="5"/>
  <c r="W405" i="5"/>
  <c r="X405" i="5"/>
  <c r="Y405" i="5"/>
  <c r="AA405" i="5" a="1"/>
  <c r="AA405" i="5" s="1"/>
  <c r="Z406" i="5"/>
  <c r="R406" i="5"/>
  <c r="AA406" i="5" s="1" a="1"/>
  <c r="AA406" i="5" s="1"/>
  <c r="S406" i="5"/>
  <c r="T406" i="5"/>
  <c r="U406" i="5"/>
  <c r="V406" i="5"/>
  <c r="W406" i="5"/>
  <c r="X406" i="5"/>
  <c r="Y406" i="5"/>
  <c r="Z407" i="5"/>
  <c r="R407" i="5"/>
  <c r="S407" i="5"/>
  <c r="T407" i="5"/>
  <c r="U407" i="5"/>
  <c r="V407" i="5"/>
  <c r="W407" i="5"/>
  <c r="X407" i="5"/>
  <c r="Y407" i="5"/>
  <c r="Z408" i="5"/>
  <c r="R408" i="5"/>
  <c r="S408" i="5"/>
  <c r="T408" i="5"/>
  <c r="U408" i="5"/>
  <c r="V408" i="5"/>
  <c r="W408" i="5"/>
  <c r="X408" i="5"/>
  <c r="Y408" i="5"/>
  <c r="AA408" i="5" s="1" a="1"/>
  <c r="AA408" i="5"/>
  <c r="Z409" i="5"/>
  <c r="R409" i="5"/>
  <c r="S409" i="5"/>
  <c r="T409" i="5"/>
  <c r="U409" i="5"/>
  <c r="V409" i="5"/>
  <c r="W409" i="5"/>
  <c r="X409" i="5"/>
  <c r="Y409" i="5"/>
  <c r="Z410" i="5"/>
  <c r="R410" i="5"/>
  <c r="S410" i="5"/>
  <c r="AA410" i="5" s="1" a="1"/>
  <c r="AA410" i="5" s="1"/>
  <c r="T410" i="5"/>
  <c r="U410" i="5"/>
  <c r="V410" i="5"/>
  <c r="W410" i="5"/>
  <c r="X410" i="5"/>
  <c r="Y410" i="5"/>
  <c r="Z411" i="5"/>
  <c r="R411" i="5"/>
  <c r="S411" i="5"/>
  <c r="T411" i="5"/>
  <c r="U411" i="5"/>
  <c r="V411" i="5"/>
  <c r="W411" i="5"/>
  <c r="X411" i="5"/>
  <c r="Y411" i="5"/>
  <c r="AA411" i="5" a="1"/>
  <c r="AA411" i="5"/>
  <c r="Z412" i="5"/>
  <c r="R412" i="5"/>
  <c r="S412" i="5"/>
  <c r="T412" i="5"/>
  <c r="AA412" i="5" s="1" a="1"/>
  <c r="AA412" i="5" s="1"/>
  <c r="U412" i="5"/>
  <c r="V412" i="5"/>
  <c r="W412" i="5"/>
  <c r="X412" i="5"/>
  <c r="Y412" i="5"/>
  <c r="Z413" i="5"/>
  <c r="R413" i="5"/>
  <c r="S413" i="5"/>
  <c r="T413" i="5"/>
  <c r="U413" i="5"/>
  <c r="V413" i="5"/>
  <c r="W413" i="5"/>
  <c r="X413" i="5"/>
  <c r="Y413" i="5"/>
  <c r="Z414" i="5"/>
  <c r="R414" i="5"/>
  <c r="S414" i="5"/>
  <c r="T414" i="5"/>
  <c r="U414" i="5"/>
  <c r="V414" i="5"/>
  <c r="W414" i="5"/>
  <c r="X414" i="5"/>
  <c r="Y414" i="5"/>
  <c r="AA414" i="5" s="1" a="1"/>
  <c r="AA414" i="5" s="1"/>
  <c r="Z415" i="5"/>
  <c r="R415" i="5"/>
  <c r="S415" i="5"/>
  <c r="T415" i="5"/>
  <c r="U415" i="5"/>
  <c r="V415" i="5"/>
  <c r="W415" i="5"/>
  <c r="X415" i="5"/>
  <c r="Y415" i="5"/>
  <c r="AA415" i="5" a="1"/>
  <c r="AA415" i="5" s="1"/>
  <c r="Z416" i="5"/>
  <c r="R416" i="5"/>
  <c r="S416" i="5"/>
  <c r="AA416" i="5" s="1" a="1"/>
  <c r="AA416" i="5" s="1"/>
  <c r="T416" i="5"/>
  <c r="U416" i="5"/>
  <c r="V416" i="5"/>
  <c r="W416" i="5"/>
  <c r="X416" i="5"/>
  <c r="Y416" i="5"/>
  <c r="Z417" i="5"/>
  <c r="R417" i="5"/>
  <c r="S417" i="5"/>
  <c r="T417" i="5"/>
  <c r="AA417" i="5" s="1" a="1"/>
  <c r="AA417" i="5" s="1"/>
  <c r="U417" i="5"/>
  <c r="V417" i="5"/>
  <c r="W417" i="5"/>
  <c r="X417" i="5"/>
  <c r="Y417" i="5"/>
  <c r="Z418" i="5"/>
  <c r="R418" i="5"/>
  <c r="S418" i="5"/>
  <c r="T418" i="5"/>
  <c r="AA418" i="5" s="1" a="1"/>
  <c r="AA418" i="5" s="1"/>
  <c r="U418" i="5"/>
  <c r="V418" i="5"/>
  <c r="W418" i="5"/>
  <c r="X418" i="5"/>
  <c r="Y418" i="5"/>
  <c r="Z419" i="5"/>
  <c r="R419" i="5"/>
  <c r="AA419" i="5" s="1" a="1"/>
  <c r="AA419" i="5" s="1"/>
  <c r="S419" i="5"/>
  <c r="T419" i="5"/>
  <c r="U419" i="5"/>
  <c r="V419" i="5"/>
  <c r="W419" i="5"/>
  <c r="X419" i="5"/>
  <c r="Y419" i="5"/>
  <c r="Z420" i="5"/>
  <c r="R420" i="5"/>
  <c r="S420" i="5"/>
  <c r="T420" i="5"/>
  <c r="U420" i="5"/>
  <c r="V420" i="5"/>
  <c r="W420" i="5"/>
  <c r="AA420" i="5" s="1" a="1"/>
  <c r="AA420" i="5" s="1"/>
  <c r="X420" i="5"/>
  <c r="Y420" i="5"/>
  <c r="Z421" i="5"/>
  <c r="R421" i="5"/>
  <c r="S421" i="5"/>
  <c r="T421" i="5"/>
  <c r="U421" i="5"/>
  <c r="V421" i="5"/>
  <c r="W421" i="5"/>
  <c r="X421" i="5"/>
  <c r="Y421" i="5"/>
  <c r="AA421" i="5" a="1"/>
  <c r="AA421" i="5" s="1"/>
  <c r="Z422" i="5"/>
  <c r="R422" i="5"/>
  <c r="AA422" i="5" s="1" a="1"/>
  <c r="AA422" i="5" s="1"/>
  <c r="S422" i="5"/>
  <c r="T422" i="5"/>
  <c r="U422" i="5"/>
  <c r="V422" i="5"/>
  <c r="W422" i="5"/>
  <c r="X422" i="5"/>
  <c r="Y422" i="5"/>
  <c r="Z423" i="5"/>
  <c r="R423" i="5"/>
  <c r="S423" i="5"/>
  <c r="T423" i="5"/>
  <c r="U423" i="5"/>
  <c r="V423" i="5"/>
  <c r="W423" i="5"/>
  <c r="X423" i="5"/>
  <c r="Y423" i="5"/>
  <c r="Z424" i="5"/>
  <c r="R424" i="5"/>
  <c r="S424" i="5"/>
  <c r="T424" i="5"/>
  <c r="AA424" i="5" s="1" a="1"/>
  <c r="U424" i="5"/>
  <c r="V424" i="5"/>
  <c r="W424" i="5"/>
  <c r="X424" i="5"/>
  <c r="Y424" i="5"/>
  <c r="AA424" i="5"/>
  <c r="Z425" i="5"/>
  <c r="R425" i="5"/>
  <c r="S425" i="5"/>
  <c r="T425" i="5"/>
  <c r="AA425" i="5" s="1" a="1"/>
  <c r="AA425" i="5" s="1"/>
  <c r="U425" i="5"/>
  <c r="V425" i="5"/>
  <c r="W425" i="5"/>
  <c r="X425" i="5"/>
  <c r="Y425" i="5"/>
  <c r="Z426" i="5"/>
  <c r="R426" i="5"/>
  <c r="S426" i="5"/>
  <c r="T426" i="5"/>
  <c r="AA426" i="5" s="1" a="1"/>
  <c r="AA426" i="5" s="1"/>
  <c r="U426" i="5"/>
  <c r="V426" i="5"/>
  <c r="W426" i="5"/>
  <c r="X426" i="5"/>
  <c r="Y426" i="5"/>
  <c r="Z427" i="5"/>
  <c r="R427" i="5"/>
  <c r="S427" i="5"/>
  <c r="T427" i="5"/>
  <c r="U427" i="5"/>
  <c r="V427" i="5"/>
  <c r="W427" i="5"/>
  <c r="X427" i="5"/>
  <c r="Y427" i="5"/>
  <c r="AA427" i="5" a="1"/>
  <c r="AA427" i="5"/>
  <c r="Z428" i="5"/>
  <c r="R428" i="5"/>
  <c r="S428" i="5"/>
  <c r="T428" i="5"/>
  <c r="U428" i="5"/>
  <c r="V428" i="5"/>
  <c r="W428" i="5"/>
  <c r="X428" i="5"/>
  <c r="Y428" i="5"/>
  <c r="AA428" i="5" a="1"/>
  <c r="AA428" i="5" s="1"/>
  <c r="Z429" i="5"/>
  <c r="R429" i="5"/>
  <c r="S429" i="5"/>
  <c r="T429" i="5"/>
  <c r="AA429" i="5" s="1" a="1"/>
  <c r="AA429" i="5" s="1"/>
  <c r="U429" i="5"/>
  <c r="V429" i="5"/>
  <c r="W429" i="5"/>
  <c r="X429" i="5"/>
  <c r="Y429" i="5"/>
  <c r="Z430" i="5"/>
  <c r="R430" i="5"/>
  <c r="S430" i="5"/>
  <c r="T430" i="5"/>
  <c r="U430" i="5"/>
  <c r="V430" i="5"/>
  <c r="W430" i="5"/>
  <c r="X430" i="5"/>
  <c r="Y430" i="5"/>
  <c r="AA430" i="5" a="1"/>
  <c r="AA430" i="5" s="1"/>
  <c r="Z431" i="5"/>
  <c r="R431" i="5"/>
  <c r="S431" i="5"/>
  <c r="T431" i="5"/>
  <c r="U431" i="5"/>
  <c r="V431" i="5"/>
  <c r="W431" i="5"/>
  <c r="X431" i="5"/>
  <c r="Y431" i="5"/>
  <c r="AA431" i="5" a="1"/>
  <c r="AA431" i="5" s="1"/>
  <c r="Z432" i="5"/>
  <c r="R432" i="5"/>
  <c r="S432" i="5"/>
  <c r="AA432" i="5" s="1" a="1"/>
  <c r="AA432" i="5" s="1"/>
  <c r="T432" i="5"/>
  <c r="U432" i="5"/>
  <c r="V432" i="5"/>
  <c r="W432" i="5"/>
  <c r="X432" i="5"/>
  <c r="Y432" i="5"/>
  <c r="Z433" i="5"/>
  <c r="R433" i="5"/>
  <c r="S433" i="5"/>
  <c r="T433" i="5"/>
  <c r="U433" i="5"/>
  <c r="V433" i="5"/>
  <c r="W433" i="5"/>
  <c r="X433" i="5"/>
  <c r="Y433" i="5"/>
  <c r="Z434" i="5"/>
  <c r="R434" i="5"/>
  <c r="S434" i="5"/>
  <c r="T434" i="5"/>
  <c r="AA434" i="5" s="1" a="1"/>
  <c r="AA434" i="5" s="1"/>
  <c r="U434" i="5"/>
  <c r="V434" i="5"/>
  <c r="W434" i="5"/>
  <c r="X434" i="5"/>
  <c r="Y434" i="5"/>
  <c r="Z435" i="5"/>
  <c r="R435" i="5"/>
  <c r="AA435" i="5" s="1" a="1"/>
  <c r="AA435" i="5" s="1"/>
  <c r="S435" i="5"/>
  <c r="T435" i="5"/>
  <c r="U435" i="5"/>
  <c r="V435" i="5"/>
  <c r="W435" i="5"/>
  <c r="X435" i="5"/>
  <c r="Y435" i="5"/>
  <c r="Z436" i="5"/>
  <c r="R436" i="5"/>
  <c r="S436" i="5"/>
  <c r="T436" i="5"/>
  <c r="U436" i="5"/>
  <c r="V436" i="5"/>
  <c r="W436" i="5"/>
  <c r="X436" i="5"/>
  <c r="Y436" i="5"/>
  <c r="Z437" i="5"/>
  <c r="R437" i="5"/>
  <c r="S437" i="5"/>
  <c r="T437" i="5"/>
  <c r="U437" i="5"/>
  <c r="V437" i="5"/>
  <c r="W437" i="5"/>
  <c r="X437" i="5"/>
  <c r="Y437" i="5"/>
  <c r="Z438" i="5"/>
  <c r="R438" i="5"/>
  <c r="S438" i="5"/>
  <c r="T438" i="5"/>
  <c r="U438" i="5"/>
  <c r="V438" i="5"/>
  <c r="W438" i="5"/>
  <c r="X438" i="5"/>
  <c r="Y438" i="5"/>
  <c r="Z439" i="5"/>
  <c r="R439" i="5"/>
  <c r="S439" i="5"/>
  <c r="T439" i="5"/>
  <c r="U439" i="5"/>
  <c r="V439" i="5"/>
  <c r="W439" i="5"/>
  <c r="X439" i="5"/>
  <c r="Y439" i="5"/>
  <c r="Z440" i="5"/>
  <c r="R440" i="5"/>
  <c r="S440" i="5"/>
  <c r="T440" i="5"/>
  <c r="AA440" i="5" s="1" a="1"/>
  <c r="U440" i="5"/>
  <c r="V440" i="5"/>
  <c r="W440" i="5"/>
  <c r="X440" i="5"/>
  <c r="Y440" i="5"/>
  <c r="AA440" i="5"/>
  <c r="Z441" i="5"/>
  <c r="AA441" i="5" s="1" a="1"/>
  <c r="AA441" i="5" s="1"/>
  <c r="R441" i="5"/>
  <c r="S441" i="5"/>
  <c r="T441" i="5"/>
  <c r="U441" i="5"/>
  <c r="V441" i="5"/>
  <c r="W441" i="5"/>
  <c r="X441" i="5"/>
  <c r="Y441" i="5"/>
  <c r="Z442" i="5"/>
  <c r="R442" i="5"/>
  <c r="S442" i="5"/>
  <c r="T442" i="5"/>
  <c r="U442" i="5"/>
  <c r="V442" i="5"/>
  <c r="W442" i="5"/>
  <c r="X442" i="5"/>
  <c r="Y442" i="5"/>
  <c r="Z443" i="5"/>
  <c r="R443" i="5"/>
  <c r="S443" i="5"/>
  <c r="T443" i="5"/>
  <c r="U443" i="5"/>
  <c r="V443" i="5"/>
  <c r="W443" i="5"/>
  <c r="X443" i="5"/>
  <c r="Y443" i="5"/>
  <c r="AA443" i="5" a="1"/>
  <c r="AA443" i="5" s="1"/>
  <c r="Z444" i="5"/>
  <c r="R444" i="5"/>
  <c r="S444" i="5"/>
  <c r="T444" i="5"/>
  <c r="AA444" i="5" s="1" a="1"/>
  <c r="AA444" i="5" s="1"/>
  <c r="U444" i="5"/>
  <c r="V444" i="5"/>
  <c r="W444" i="5"/>
  <c r="X444" i="5"/>
  <c r="Y444" i="5"/>
  <c r="Z445" i="5"/>
  <c r="R445" i="5"/>
  <c r="S445" i="5"/>
  <c r="T445" i="5"/>
  <c r="AA445" i="5" s="1" a="1"/>
  <c r="AA445" i="5" s="1"/>
  <c r="U445" i="5"/>
  <c r="V445" i="5"/>
  <c r="W445" i="5"/>
  <c r="X445" i="5"/>
  <c r="Y445" i="5"/>
  <c r="Z446" i="5"/>
  <c r="R446" i="5"/>
  <c r="S446" i="5"/>
  <c r="T446" i="5"/>
  <c r="U446" i="5"/>
  <c r="V446" i="5"/>
  <c r="W446" i="5"/>
  <c r="X446" i="5"/>
  <c r="Y446" i="5"/>
  <c r="AA446" i="5" a="1"/>
  <c r="AA446" i="5" s="1"/>
  <c r="Z447" i="5"/>
  <c r="R447" i="5"/>
  <c r="S447" i="5"/>
  <c r="T447" i="5"/>
  <c r="AA447" i="5" s="1" a="1"/>
  <c r="AA447" i="5" s="1"/>
  <c r="U447" i="5"/>
  <c r="V447" i="5"/>
  <c r="W447" i="5"/>
  <c r="X447" i="5"/>
  <c r="Y447" i="5"/>
  <c r="Z448" i="5"/>
  <c r="R448" i="5"/>
  <c r="S448" i="5"/>
  <c r="AA448" i="5" s="1" a="1"/>
  <c r="AA448" i="5" s="1"/>
  <c r="T448" i="5"/>
  <c r="U448" i="5"/>
  <c r="V448" i="5"/>
  <c r="W448" i="5"/>
  <c r="X448" i="5"/>
  <c r="Y448" i="5"/>
  <c r="Z449" i="5"/>
  <c r="R449" i="5"/>
  <c r="S449" i="5"/>
  <c r="T449" i="5"/>
  <c r="U449" i="5"/>
  <c r="V449" i="5"/>
  <c r="W449" i="5"/>
  <c r="X449" i="5"/>
  <c r="Y449" i="5"/>
  <c r="Z450" i="5"/>
  <c r="R450" i="5"/>
  <c r="S450" i="5"/>
  <c r="T450" i="5"/>
  <c r="AA450" i="5" s="1" a="1"/>
  <c r="AA450" i="5" s="1"/>
  <c r="U450" i="5"/>
  <c r="V450" i="5"/>
  <c r="W450" i="5"/>
  <c r="X450" i="5"/>
  <c r="Y450" i="5"/>
  <c r="Z451" i="5"/>
  <c r="R451" i="5"/>
  <c r="S451" i="5"/>
  <c r="T451" i="5"/>
  <c r="U451" i="5"/>
  <c r="V451" i="5"/>
  <c r="W451" i="5"/>
  <c r="X451" i="5"/>
  <c r="Y451" i="5"/>
  <c r="Z452" i="5"/>
  <c r="R452" i="5"/>
  <c r="S452" i="5"/>
  <c r="T452" i="5"/>
  <c r="U452" i="5"/>
  <c r="V452" i="5"/>
  <c r="W452" i="5"/>
  <c r="X452" i="5"/>
  <c r="Y452" i="5"/>
  <c r="Z453" i="5"/>
  <c r="R453" i="5"/>
  <c r="S453" i="5"/>
  <c r="T453" i="5"/>
  <c r="AA453" i="5" s="1" a="1"/>
  <c r="AA453" i="5" s="1"/>
  <c r="U453" i="5"/>
  <c r="V453" i="5"/>
  <c r="W453" i="5"/>
  <c r="X453" i="5"/>
  <c r="Y453" i="5"/>
  <c r="Z454" i="5"/>
  <c r="R454" i="5"/>
  <c r="AA454" i="5" s="1" a="1"/>
  <c r="AA454" i="5" s="1"/>
  <c r="S454" i="5"/>
  <c r="T454" i="5"/>
  <c r="U454" i="5"/>
  <c r="V454" i="5"/>
  <c r="W454" i="5"/>
  <c r="X454" i="5"/>
  <c r="Y454" i="5"/>
  <c r="Z455" i="5"/>
  <c r="R455" i="5"/>
  <c r="S455" i="5"/>
  <c r="T455" i="5"/>
  <c r="AA455" i="5" s="1" a="1"/>
  <c r="AA455" i="5" s="1"/>
  <c r="U455" i="5"/>
  <c r="V455" i="5"/>
  <c r="W455" i="5"/>
  <c r="X455" i="5"/>
  <c r="Y455" i="5"/>
  <c r="Z456" i="5"/>
  <c r="R456" i="5"/>
  <c r="S456" i="5"/>
  <c r="T456" i="5"/>
  <c r="U456" i="5"/>
  <c r="V456" i="5"/>
  <c r="W456" i="5"/>
  <c r="X456" i="5"/>
  <c r="Y456" i="5"/>
  <c r="AA456" i="5" a="1"/>
  <c r="AA456" i="5"/>
  <c r="Z457" i="5"/>
  <c r="AA457" i="5" s="1" a="1"/>
  <c r="AA457" i="5" s="1"/>
  <c r="R457" i="5"/>
  <c r="S457" i="5"/>
  <c r="T457" i="5"/>
  <c r="U457" i="5"/>
  <c r="V457" i="5"/>
  <c r="W457" i="5"/>
  <c r="X457" i="5"/>
  <c r="Y457" i="5"/>
  <c r="Z458" i="5"/>
  <c r="R458" i="5"/>
  <c r="S458" i="5"/>
  <c r="T458" i="5"/>
  <c r="U458" i="5"/>
  <c r="V458" i="5"/>
  <c r="W458" i="5"/>
  <c r="X458" i="5"/>
  <c r="Y458" i="5"/>
  <c r="Z459" i="5"/>
  <c r="R459" i="5"/>
  <c r="S459" i="5"/>
  <c r="T459" i="5"/>
  <c r="U459" i="5"/>
  <c r="V459" i="5"/>
  <c r="W459" i="5"/>
  <c r="X459" i="5"/>
  <c r="Y459" i="5"/>
  <c r="AA459" i="5" a="1"/>
  <c r="AA459" i="5" s="1"/>
  <c r="Z460" i="5"/>
  <c r="R460" i="5"/>
  <c r="S460" i="5"/>
  <c r="T460" i="5"/>
  <c r="AA460" i="5" s="1" a="1"/>
  <c r="AA460" i="5" s="1"/>
  <c r="U460" i="5"/>
  <c r="V460" i="5"/>
  <c r="W460" i="5"/>
  <c r="X460" i="5"/>
  <c r="Y460" i="5"/>
  <c r="Z461" i="5"/>
  <c r="R461" i="5"/>
  <c r="S461" i="5"/>
  <c r="T461" i="5"/>
  <c r="U461" i="5"/>
  <c r="V461" i="5"/>
  <c r="W461" i="5"/>
  <c r="X461" i="5"/>
  <c r="Y461" i="5"/>
  <c r="Z462" i="5"/>
  <c r="R462" i="5"/>
  <c r="S462" i="5"/>
  <c r="T462" i="5"/>
  <c r="U462" i="5"/>
  <c r="V462" i="5"/>
  <c r="W462" i="5"/>
  <c r="X462" i="5"/>
  <c r="Y462" i="5"/>
  <c r="AA462" i="5" a="1"/>
  <c r="AA462" i="5" s="1"/>
  <c r="Z463" i="5"/>
  <c r="R463" i="5"/>
  <c r="S463" i="5"/>
  <c r="T463" i="5"/>
  <c r="AA463" i="5" s="1" a="1"/>
  <c r="AA463" i="5" s="1"/>
  <c r="U463" i="5"/>
  <c r="V463" i="5"/>
  <c r="W463" i="5"/>
  <c r="X463" i="5"/>
  <c r="Y463" i="5"/>
  <c r="Z464" i="5"/>
  <c r="R464" i="5"/>
  <c r="S464" i="5"/>
  <c r="AA464" i="5" s="1" a="1"/>
  <c r="AA464" i="5" s="1"/>
  <c r="T464" i="5"/>
  <c r="U464" i="5"/>
  <c r="V464" i="5"/>
  <c r="W464" i="5"/>
  <c r="X464" i="5"/>
  <c r="Y464" i="5"/>
  <c r="Z465" i="5"/>
  <c r="R465" i="5"/>
  <c r="S465" i="5"/>
  <c r="T465" i="5"/>
  <c r="AA465" i="5" s="1" a="1"/>
  <c r="AA465" i="5" s="1"/>
  <c r="U465" i="5"/>
  <c r="V465" i="5"/>
  <c r="W465" i="5"/>
  <c r="X465" i="5"/>
  <c r="Y465" i="5"/>
  <c r="Z466" i="5"/>
  <c r="R466" i="5"/>
  <c r="S466" i="5"/>
  <c r="T466" i="5"/>
  <c r="U466" i="5"/>
  <c r="V466" i="5"/>
  <c r="W466" i="5"/>
  <c r="X466" i="5"/>
  <c r="Y466" i="5"/>
  <c r="AA466" i="5" s="1" a="1"/>
  <c r="AA466" i="5" s="1"/>
  <c r="Z467" i="5"/>
  <c r="R467" i="5"/>
  <c r="S467" i="5"/>
  <c r="T467" i="5"/>
  <c r="U467" i="5"/>
  <c r="V467" i="5"/>
  <c r="W467" i="5"/>
  <c r="X467" i="5"/>
  <c r="Y467" i="5"/>
  <c r="Z468" i="5"/>
  <c r="R468" i="5"/>
  <c r="S468" i="5"/>
  <c r="T468" i="5"/>
  <c r="U468" i="5"/>
  <c r="V468" i="5"/>
  <c r="W468" i="5"/>
  <c r="X468" i="5"/>
  <c r="Y468" i="5"/>
  <c r="Z469" i="5"/>
  <c r="R469" i="5"/>
  <c r="S469" i="5"/>
  <c r="T469" i="5"/>
  <c r="AA469" i="5" s="1" a="1"/>
  <c r="AA469" i="5" s="1"/>
  <c r="U469" i="5"/>
  <c r="V469" i="5"/>
  <c r="W469" i="5"/>
  <c r="X469" i="5"/>
  <c r="Y469" i="5"/>
  <c r="Z470" i="5"/>
  <c r="R470" i="5"/>
  <c r="S470" i="5"/>
  <c r="T470" i="5"/>
  <c r="U470" i="5"/>
  <c r="V470" i="5"/>
  <c r="W470" i="5"/>
  <c r="X470" i="5"/>
  <c r="Y470" i="5"/>
  <c r="Z471" i="5"/>
  <c r="R471" i="5"/>
  <c r="S471" i="5"/>
  <c r="T471" i="5"/>
  <c r="AA471" i="5" s="1" a="1"/>
  <c r="AA471" i="5" s="1"/>
  <c r="U471" i="5"/>
  <c r="V471" i="5"/>
  <c r="W471" i="5"/>
  <c r="X471" i="5"/>
  <c r="Y471" i="5"/>
  <c r="Z472" i="5"/>
  <c r="R472" i="5"/>
  <c r="S472" i="5"/>
  <c r="AA472" i="5" s="1" a="1"/>
  <c r="AA472" i="5" s="1"/>
  <c r="T472" i="5"/>
  <c r="U472" i="5"/>
  <c r="V472" i="5"/>
  <c r="W472" i="5"/>
  <c r="X472" i="5"/>
  <c r="Y472" i="5"/>
  <c r="Z473" i="5"/>
  <c r="R473" i="5"/>
  <c r="S473" i="5"/>
  <c r="T473" i="5"/>
  <c r="U473" i="5"/>
  <c r="V473" i="5"/>
  <c r="W473" i="5"/>
  <c r="X473" i="5"/>
  <c r="Y473" i="5"/>
  <c r="Z474" i="5"/>
  <c r="R474" i="5"/>
  <c r="S474" i="5"/>
  <c r="T474" i="5"/>
  <c r="U474" i="5"/>
  <c r="V474" i="5"/>
  <c r="W474" i="5"/>
  <c r="X474" i="5"/>
  <c r="Y474" i="5"/>
  <c r="Z475" i="5"/>
  <c r="R475" i="5"/>
  <c r="S475" i="5"/>
  <c r="T475" i="5"/>
  <c r="U475" i="5"/>
  <c r="V475" i="5"/>
  <c r="W475" i="5"/>
  <c r="X475" i="5"/>
  <c r="Y475" i="5"/>
  <c r="AA475" i="5" a="1"/>
  <c r="AA475" i="5" s="1"/>
  <c r="Z476" i="5"/>
  <c r="R476" i="5"/>
  <c r="S476" i="5"/>
  <c r="T476" i="5"/>
  <c r="AA476" i="5" s="1" a="1"/>
  <c r="AA476" i="5" s="1"/>
  <c r="U476" i="5"/>
  <c r="V476" i="5"/>
  <c r="W476" i="5"/>
  <c r="X476" i="5"/>
  <c r="Y476" i="5"/>
  <c r="Z477" i="5"/>
  <c r="R477" i="5"/>
  <c r="S477" i="5"/>
  <c r="T477" i="5"/>
  <c r="U477" i="5"/>
  <c r="V477" i="5"/>
  <c r="W477" i="5"/>
  <c r="X477" i="5"/>
  <c r="Y477" i="5"/>
  <c r="Z478" i="5"/>
  <c r="R478" i="5"/>
  <c r="S478" i="5"/>
  <c r="T478" i="5"/>
  <c r="U478" i="5"/>
  <c r="V478" i="5"/>
  <c r="W478" i="5"/>
  <c r="X478" i="5"/>
  <c r="Y478" i="5"/>
  <c r="AA478" i="5" s="1" a="1"/>
  <c r="AA478" i="5" s="1"/>
  <c r="Z479" i="5"/>
  <c r="R479" i="5"/>
  <c r="S479" i="5"/>
  <c r="T479" i="5"/>
  <c r="AA479" i="5" s="1" a="1"/>
  <c r="AA479" i="5" s="1"/>
  <c r="U479" i="5"/>
  <c r="V479" i="5"/>
  <c r="W479" i="5"/>
  <c r="X479" i="5"/>
  <c r="Y479" i="5"/>
  <c r="Z480" i="5"/>
  <c r="R480" i="5"/>
  <c r="S480" i="5"/>
  <c r="AA480" i="5" s="1" a="1"/>
  <c r="AA480" i="5" s="1"/>
  <c r="T480" i="5"/>
  <c r="U480" i="5"/>
  <c r="V480" i="5"/>
  <c r="W480" i="5"/>
  <c r="X480" i="5"/>
  <c r="Y480" i="5"/>
  <c r="Z481" i="5"/>
  <c r="R481" i="5"/>
  <c r="S481" i="5"/>
  <c r="T481" i="5"/>
  <c r="U481" i="5"/>
  <c r="V481" i="5"/>
  <c r="W481" i="5"/>
  <c r="X481" i="5"/>
  <c r="Y481" i="5"/>
  <c r="Z482" i="5"/>
  <c r="R482" i="5"/>
  <c r="S482" i="5"/>
  <c r="T482" i="5"/>
  <c r="U482" i="5"/>
  <c r="V482" i="5"/>
  <c r="W482" i="5"/>
  <c r="X482" i="5"/>
  <c r="Y482" i="5"/>
  <c r="AA482" i="5" a="1"/>
  <c r="AA482" i="5" s="1"/>
  <c r="Z483" i="5"/>
  <c r="R483" i="5"/>
  <c r="S483" i="5"/>
  <c r="T483" i="5"/>
  <c r="U483" i="5"/>
  <c r="V483" i="5"/>
  <c r="W483" i="5"/>
  <c r="X483" i="5"/>
  <c r="Y483" i="5"/>
  <c r="Z484" i="5"/>
  <c r="R484" i="5"/>
  <c r="S484" i="5"/>
  <c r="T484" i="5"/>
  <c r="AA484" i="5" s="1" a="1"/>
  <c r="AA484" i="5" s="1"/>
  <c r="U484" i="5"/>
  <c r="V484" i="5"/>
  <c r="W484" i="5"/>
  <c r="X484" i="5"/>
  <c r="Y484" i="5"/>
  <c r="Z485" i="5"/>
  <c r="R485" i="5"/>
  <c r="S485" i="5"/>
  <c r="T485" i="5"/>
  <c r="AA485" i="5" s="1" a="1"/>
  <c r="AA485" i="5" s="1"/>
  <c r="U485" i="5"/>
  <c r="V485" i="5"/>
  <c r="W485" i="5"/>
  <c r="X485" i="5"/>
  <c r="Y485" i="5"/>
  <c r="Z486" i="5"/>
  <c r="R486" i="5"/>
  <c r="AA486" i="5" s="1" a="1"/>
  <c r="AA486" i="5" s="1"/>
  <c r="S486" i="5"/>
  <c r="T486" i="5"/>
  <c r="U486" i="5"/>
  <c r="V486" i="5"/>
  <c r="W486" i="5"/>
  <c r="X486" i="5"/>
  <c r="Y486" i="5"/>
  <c r="Z487" i="5"/>
  <c r="R487" i="5"/>
  <c r="S487" i="5"/>
  <c r="T487" i="5"/>
  <c r="U487" i="5"/>
  <c r="V487" i="5"/>
  <c r="W487" i="5"/>
  <c r="X487" i="5"/>
  <c r="Y487" i="5"/>
  <c r="Z488" i="5"/>
  <c r="R488" i="5"/>
  <c r="S488" i="5"/>
  <c r="T488" i="5"/>
  <c r="U488" i="5"/>
  <c r="V488" i="5"/>
  <c r="W488" i="5"/>
  <c r="X488" i="5"/>
  <c r="Y488" i="5"/>
  <c r="AA488" i="5" a="1"/>
  <c r="AA488" i="5"/>
  <c r="Z489" i="5"/>
  <c r="AA489" i="5" s="1" a="1"/>
  <c r="AA489" i="5" s="1"/>
  <c r="R489" i="5"/>
  <c r="S489" i="5"/>
  <c r="T489" i="5"/>
  <c r="U489" i="5"/>
  <c r="V489" i="5"/>
  <c r="W489" i="5"/>
  <c r="X489" i="5"/>
  <c r="Y489" i="5"/>
  <c r="Z490" i="5"/>
  <c r="R490" i="5"/>
  <c r="S490" i="5"/>
  <c r="T490" i="5"/>
  <c r="U490" i="5"/>
  <c r="V490" i="5"/>
  <c r="W490" i="5"/>
  <c r="X490" i="5"/>
  <c r="Y490" i="5"/>
  <c r="Z491" i="5"/>
  <c r="R491" i="5"/>
  <c r="S491" i="5"/>
  <c r="T491" i="5"/>
  <c r="U491" i="5"/>
  <c r="V491" i="5"/>
  <c r="W491" i="5"/>
  <c r="X491" i="5"/>
  <c r="Y491" i="5"/>
  <c r="AA491" i="5" a="1"/>
  <c r="AA491" i="5" s="1"/>
  <c r="Z492" i="5"/>
  <c r="R492" i="5"/>
  <c r="S492" i="5"/>
  <c r="T492" i="5"/>
  <c r="AA492" i="5" s="1" a="1"/>
  <c r="AA492" i="5" s="1"/>
  <c r="U492" i="5"/>
  <c r="V492" i="5"/>
  <c r="W492" i="5"/>
  <c r="X492" i="5"/>
  <c r="Y492" i="5"/>
  <c r="Z493" i="5"/>
  <c r="R493" i="5"/>
  <c r="S493" i="5"/>
  <c r="T493" i="5"/>
  <c r="U493" i="5"/>
  <c r="V493" i="5"/>
  <c r="W493" i="5"/>
  <c r="X493" i="5"/>
  <c r="Y493" i="5"/>
  <c r="Z494" i="5"/>
  <c r="R494" i="5"/>
  <c r="S494" i="5"/>
  <c r="T494" i="5"/>
  <c r="U494" i="5"/>
  <c r="V494" i="5"/>
  <c r="W494" i="5"/>
  <c r="X494" i="5"/>
  <c r="Y494" i="5"/>
  <c r="AA494" i="5" s="1" a="1"/>
  <c r="AA494" i="5" s="1"/>
  <c r="Z495" i="5"/>
  <c r="R495" i="5"/>
  <c r="S495" i="5"/>
  <c r="T495" i="5"/>
  <c r="AA495" i="5" s="1" a="1"/>
  <c r="AA495" i="5" s="1"/>
  <c r="U495" i="5"/>
  <c r="V495" i="5"/>
  <c r="W495" i="5"/>
  <c r="X495" i="5"/>
  <c r="Y495" i="5"/>
  <c r="Z496" i="5"/>
  <c r="R496" i="5"/>
  <c r="S496" i="5"/>
  <c r="T496" i="5"/>
  <c r="U496" i="5"/>
  <c r="V496" i="5"/>
  <c r="W496" i="5"/>
  <c r="X496" i="5"/>
  <c r="Y496" i="5"/>
  <c r="Z497" i="5"/>
  <c r="R497" i="5"/>
  <c r="S497" i="5"/>
  <c r="T497" i="5"/>
  <c r="AA497" i="5" s="1" a="1"/>
  <c r="AA497" i="5" s="1"/>
  <c r="U497" i="5"/>
  <c r="V497" i="5"/>
  <c r="W497" i="5"/>
  <c r="X497" i="5"/>
  <c r="Y497" i="5"/>
  <c r="Z498" i="5"/>
  <c r="R498" i="5"/>
  <c r="S498" i="5"/>
  <c r="T498" i="5"/>
  <c r="AA498" i="5" s="1" a="1"/>
  <c r="AA498" i="5" s="1"/>
  <c r="U498" i="5"/>
  <c r="V498" i="5"/>
  <c r="W498" i="5"/>
  <c r="X498" i="5"/>
  <c r="Y498" i="5"/>
  <c r="Z499" i="5"/>
  <c r="R499" i="5"/>
  <c r="AA499" i="5" s="1" a="1"/>
  <c r="AA499" i="5" s="1"/>
  <c r="S499" i="5"/>
  <c r="T499" i="5"/>
  <c r="U499" i="5"/>
  <c r="V499" i="5"/>
  <c r="W499" i="5"/>
  <c r="X499" i="5"/>
  <c r="Y499" i="5"/>
  <c r="Z500" i="5"/>
  <c r="R500" i="5"/>
  <c r="S500" i="5"/>
  <c r="T500" i="5"/>
  <c r="U500" i="5"/>
  <c r="V500" i="5"/>
  <c r="W500" i="5"/>
  <c r="AA500" i="5" s="1" a="1"/>
  <c r="AA500" i="5" s="1"/>
  <c r="X500" i="5"/>
  <c r="Y500" i="5"/>
  <c r="Z9" i="5"/>
  <c r="R9" i="5"/>
  <c r="S9" i="5"/>
  <c r="T9" i="5"/>
  <c r="U9" i="5"/>
  <c r="V9" i="5"/>
  <c r="W9" i="5"/>
  <c r="X9" i="5"/>
  <c r="Y9" i="5"/>
  <c r="AA9" i="5" a="1"/>
  <c r="AA9" i="5" s="1"/>
  <c r="M28" i="5"/>
  <c r="O28" i="5" s="1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O44" i="5" s="1"/>
  <c r="M45" i="5"/>
  <c r="M46" i="5"/>
  <c r="M47" i="5"/>
  <c r="M48" i="5"/>
  <c r="M49" i="5"/>
  <c r="M50" i="5"/>
  <c r="M51" i="5"/>
  <c r="M53" i="5"/>
  <c r="M54" i="5"/>
  <c r="M55" i="5"/>
  <c r="M57" i="5"/>
  <c r="M58" i="5"/>
  <c r="M59" i="5"/>
  <c r="M60" i="5"/>
  <c r="O60" i="5" s="1"/>
  <c r="M61" i="5"/>
  <c r="M62" i="5"/>
  <c r="M63" i="5"/>
  <c r="M65" i="5"/>
  <c r="M66" i="5"/>
  <c r="M68" i="5"/>
  <c r="M69" i="5"/>
  <c r="M70" i="5"/>
  <c r="M71" i="5"/>
  <c r="M72" i="5"/>
  <c r="M73" i="5"/>
  <c r="M74" i="5"/>
  <c r="M75" i="5"/>
  <c r="M76" i="5"/>
  <c r="O76" i="5" s="1"/>
  <c r="M77" i="5"/>
  <c r="M78" i="5"/>
  <c r="M79" i="5"/>
  <c r="M81" i="5"/>
  <c r="M82" i="5"/>
  <c r="M85" i="5"/>
  <c r="M86" i="5"/>
  <c r="M87" i="5"/>
  <c r="M88" i="5"/>
  <c r="M89" i="5"/>
  <c r="M90" i="5"/>
  <c r="M92" i="5"/>
  <c r="O92" i="5" s="1"/>
  <c r="M93" i="5"/>
  <c r="O93" i="5" s="1"/>
  <c r="M94" i="5"/>
  <c r="M95" i="5"/>
  <c r="M97" i="5"/>
  <c r="M98" i="5"/>
  <c r="M99" i="5"/>
  <c r="M100" i="5"/>
  <c r="M101" i="5"/>
  <c r="M102" i="5"/>
  <c r="M103" i="5"/>
  <c r="M104" i="5"/>
  <c r="M105" i="5"/>
  <c r="M106" i="5"/>
  <c r="M108" i="5"/>
  <c r="O108" i="5" s="1"/>
  <c r="M109" i="5"/>
  <c r="O109" i="5" s="1"/>
  <c r="M110" i="5"/>
  <c r="M111" i="5"/>
  <c r="M112" i="5"/>
  <c r="M113" i="5"/>
  <c r="M114" i="5"/>
  <c r="M116" i="5"/>
  <c r="M117" i="5"/>
  <c r="M118" i="5"/>
  <c r="M119" i="5"/>
  <c r="M120" i="5"/>
  <c r="M121" i="5"/>
  <c r="M122" i="5"/>
  <c r="M123" i="5"/>
  <c r="M125" i="5"/>
  <c r="O125" i="5" s="1"/>
  <c r="M126" i="5"/>
  <c r="M127" i="5"/>
  <c r="M129" i="5"/>
  <c r="M130" i="5"/>
  <c r="M131" i="5"/>
  <c r="M132" i="5"/>
  <c r="M133" i="5"/>
  <c r="M134" i="5"/>
  <c r="M135" i="5"/>
  <c r="M136" i="5"/>
  <c r="M137" i="5"/>
  <c r="M138" i="5"/>
  <c r="M141" i="5"/>
  <c r="O141" i="5" s="1"/>
  <c r="M142" i="5"/>
  <c r="M143" i="5"/>
  <c r="M144" i="5"/>
  <c r="M145" i="5"/>
  <c r="M146" i="5"/>
  <c r="M148" i="5"/>
  <c r="M149" i="5"/>
  <c r="M150" i="5"/>
  <c r="M151" i="5"/>
  <c r="M152" i="5"/>
  <c r="M153" i="5"/>
  <c r="M154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3" i="5"/>
  <c r="O173" i="5" s="1"/>
  <c r="M175" i="5"/>
  <c r="M176" i="5"/>
  <c r="M177" i="5"/>
  <c r="M178" i="5"/>
  <c r="M181" i="5"/>
  <c r="M182" i="5"/>
  <c r="M183" i="5"/>
  <c r="M184" i="5"/>
  <c r="M185" i="5"/>
  <c r="M186" i="5"/>
  <c r="M189" i="5"/>
  <c r="O189" i="5" s="1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O204" i="5" s="1"/>
  <c r="M206" i="5"/>
  <c r="M207" i="5"/>
  <c r="O207" i="5" s="1"/>
  <c r="M209" i="5"/>
  <c r="M210" i="5"/>
  <c r="M211" i="5"/>
  <c r="M212" i="5"/>
  <c r="M214" i="5"/>
  <c r="M215" i="5"/>
  <c r="M216" i="5"/>
  <c r="M217" i="5"/>
  <c r="M218" i="5"/>
  <c r="M219" i="5"/>
  <c r="M220" i="5"/>
  <c r="O220" i="5" s="1"/>
  <c r="M221" i="5"/>
  <c r="O221" i="5" s="1"/>
  <c r="M222" i="5"/>
  <c r="M223" i="5"/>
  <c r="M224" i="5"/>
  <c r="M225" i="5"/>
  <c r="M226" i="5"/>
  <c r="M227" i="5"/>
  <c r="M228" i="5"/>
  <c r="M229" i="5"/>
  <c r="M230" i="5"/>
  <c r="M231" i="5"/>
  <c r="M233" i="5"/>
  <c r="M234" i="5"/>
  <c r="M235" i="5"/>
  <c r="M236" i="5"/>
  <c r="O236" i="5" s="1"/>
  <c r="M238" i="5"/>
  <c r="M239" i="5"/>
  <c r="M241" i="5"/>
  <c r="M242" i="5"/>
  <c r="M243" i="5"/>
  <c r="M244" i="5"/>
  <c r="M246" i="5"/>
  <c r="M247" i="5"/>
  <c r="M248" i="5"/>
  <c r="M249" i="5"/>
  <c r="M251" i="5"/>
  <c r="M252" i="5"/>
  <c r="O252" i="5" s="1"/>
  <c r="M253" i="5"/>
  <c r="O253" i="5" s="1"/>
  <c r="M254" i="5"/>
  <c r="M255" i="5"/>
  <c r="M256" i="5"/>
  <c r="M257" i="5"/>
  <c r="M258" i="5"/>
  <c r="M259" i="5"/>
  <c r="M260" i="5"/>
  <c r="M262" i="5"/>
  <c r="M263" i="5"/>
  <c r="M265" i="5"/>
  <c r="M267" i="5"/>
  <c r="M268" i="5"/>
  <c r="O268" i="5" s="1"/>
  <c r="M270" i="5"/>
  <c r="M271" i="5"/>
  <c r="M273" i="5"/>
  <c r="M274" i="5"/>
  <c r="M275" i="5"/>
  <c r="M276" i="5"/>
  <c r="M278" i="5"/>
  <c r="M279" i="5"/>
  <c r="M282" i="5"/>
  <c r="M283" i="5"/>
  <c r="M284" i="5"/>
  <c r="O284" i="5" s="1"/>
  <c r="M285" i="5"/>
  <c r="O285" i="5" s="1"/>
  <c r="M286" i="5"/>
  <c r="M287" i="5"/>
  <c r="M288" i="5"/>
  <c r="M289" i="5"/>
  <c r="M290" i="5"/>
  <c r="M291" i="5"/>
  <c r="M292" i="5"/>
  <c r="M293" i="5"/>
  <c r="M294" i="5"/>
  <c r="M295" i="5"/>
  <c r="O295" i="5" s="1"/>
  <c r="M296" i="5"/>
  <c r="M297" i="5"/>
  <c r="M298" i="5"/>
  <c r="M299" i="5"/>
  <c r="M300" i="5"/>
  <c r="O300" i="5" s="1"/>
  <c r="M301" i="5"/>
  <c r="O301" i="5" s="1"/>
  <c r="M302" i="5"/>
  <c r="M303" i="5"/>
  <c r="M305" i="5"/>
  <c r="M307" i="5"/>
  <c r="M308" i="5"/>
  <c r="M309" i="5"/>
  <c r="M310" i="5"/>
  <c r="M311" i="5"/>
  <c r="M312" i="5"/>
  <c r="M313" i="5"/>
  <c r="M314" i="5"/>
  <c r="M315" i="5"/>
  <c r="M316" i="5"/>
  <c r="O316" i="5" s="1"/>
  <c r="M318" i="5"/>
  <c r="M319" i="5"/>
  <c r="M320" i="5"/>
  <c r="M321" i="5"/>
  <c r="M322" i="5"/>
  <c r="M323" i="5"/>
  <c r="M324" i="5"/>
  <c r="M326" i="5"/>
  <c r="M327" i="5"/>
  <c r="M328" i="5"/>
  <c r="M329" i="5"/>
  <c r="M330" i="5"/>
  <c r="M331" i="5"/>
  <c r="M332" i="5"/>
  <c r="O332" i="5" s="1"/>
  <c r="M334" i="5"/>
  <c r="M335" i="5"/>
  <c r="O335" i="5" s="1"/>
  <c r="M337" i="5"/>
  <c r="M338" i="5"/>
  <c r="M339" i="5"/>
  <c r="M340" i="5"/>
  <c r="M342" i="5"/>
  <c r="M343" i="5"/>
  <c r="M344" i="5"/>
  <c r="M345" i="5"/>
  <c r="M346" i="5"/>
  <c r="M347" i="5"/>
  <c r="M348" i="5"/>
  <c r="O348" i="5" s="1"/>
  <c r="M349" i="5"/>
  <c r="O349" i="5" s="1"/>
  <c r="M350" i="5"/>
  <c r="M351" i="5"/>
  <c r="M352" i="5"/>
  <c r="M353" i="5"/>
  <c r="M354" i="5"/>
  <c r="M355" i="5"/>
  <c r="M356" i="5"/>
  <c r="M358" i="5"/>
  <c r="M359" i="5"/>
  <c r="M360" i="5"/>
  <c r="M361" i="5"/>
  <c r="M362" i="5"/>
  <c r="M363" i="5"/>
  <c r="M364" i="5"/>
  <c r="O364" i="5" s="1"/>
  <c r="M365" i="5"/>
  <c r="O365" i="5" s="1"/>
  <c r="M366" i="5"/>
  <c r="M367" i="5"/>
  <c r="M369" i="5"/>
  <c r="M370" i="5"/>
  <c r="M371" i="5"/>
  <c r="M372" i="5"/>
  <c r="M373" i="5"/>
  <c r="M374" i="5"/>
  <c r="M375" i="5"/>
  <c r="M377" i="5"/>
  <c r="M379" i="5"/>
  <c r="M380" i="5"/>
  <c r="O380" i="5" s="1"/>
  <c r="M381" i="5"/>
  <c r="O381" i="5" s="1"/>
  <c r="M382" i="5"/>
  <c r="M383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O396" i="5" s="1"/>
  <c r="M397" i="5"/>
  <c r="O397" i="5" s="1"/>
  <c r="M398" i="5"/>
  <c r="M399" i="5"/>
  <c r="M400" i="5"/>
  <c r="M401" i="5"/>
  <c r="M402" i="5"/>
  <c r="M403" i="5"/>
  <c r="M404" i="5"/>
  <c r="O404" i="5" s="1"/>
  <c r="M405" i="5"/>
  <c r="M406" i="5"/>
  <c r="M407" i="5"/>
  <c r="M409" i="5"/>
  <c r="M410" i="5"/>
  <c r="M411" i="5"/>
  <c r="M412" i="5"/>
  <c r="O412" i="5" s="1"/>
  <c r="M414" i="5"/>
  <c r="M415" i="5"/>
  <c r="M416" i="5"/>
  <c r="M417" i="5"/>
  <c r="M418" i="5"/>
  <c r="M419" i="5"/>
  <c r="M420" i="5"/>
  <c r="O420" i="5" s="1"/>
  <c r="M421" i="5"/>
  <c r="M422" i="5"/>
  <c r="M423" i="5"/>
  <c r="M424" i="5"/>
  <c r="M425" i="5"/>
  <c r="M426" i="5"/>
  <c r="M427" i="5"/>
  <c r="M428" i="5"/>
  <c r="O428" i="5" s="1"/>
  <c r="M429" i="5"/>
  <c r="O429" i="5" s="1"/>
  <c r="M431" i="5"/>
  <c r="M432" i="5"/>
  <c r="M433" i="5"/>
  <c r="M434" i="5"/>
  <c r="M435" i="5"/>
  <c r="M436" i="5"/>
  <c r="O436" i="5" s="1"/>
  <c r="M438" i="5"/>
  <c r="M439" i="5"/>
  <c r="M440" i="5"/>
  <c r="M441" i="5"/>
  <c r="M442" i="5"/>
  <c r="M443" i="5"/>
  <c r="M444" i="5"/>
  <c r="O444" i="5" s="1"/>
  <c r="M445" i="5"/>
  <c r="O445" i="5" s="1"/>
  <c r="M446" i="5"/>
  <c r="M447" i="5"/>
  <c r="O447" i="5" s="1"/>
  <c r="M448" i="5"/>
  <c r="M449" i="5"/>
  <c r="M450" i="5"/>
  <c r="M451" i="5"/>
  <c r="M452" i="5"/>
  <c r="O452" i="5" s="1"/>
  <c r="M453" i="5"/>
  <c r="M454" i="5"/>
  <c r="M455" i="5"/>
  <c r="M456" i="5"/>
  <c r="M457" i="5"/>
  <c r="M458" i="5"/>
  <c r="M459" i="5"/>
  <c r="M460" i="5"/>
  <c r="O460" i="5" s="1"/>
  <c r="M461" i="5"/>
  <c r="O461" i="5" s="1"/>
  <c r="M462" i="5"/>
  <c r="M463" i="5"/>
  <c r="M465" i="5"/>
  <c r="M466" i="5"/>
  <c r="M467" i="5"/>
  <c r="M468" i="5"/>
  <c r="O468" i="5" s="1"/>
  <c r="M469" i="5"/>
  <c r="M470" i="5"/>
  <c r="M471" i="5"/>
  <c r="M473" i="5"/>
  <c r="M474" i="5"/>
  <c r="M475" i="5"/>
  <c r="M476" i="5"/>
  <c r="O476" i="5" s="1"/>
  <c r="M477" i="5"/>
  <c r="O477" i="5" s="1"/>
  <c r="M478" i="5"/>
  <c r="M479" i="5"/>
  <c r="M481" i="5"/>
  <c r="M482" i="5"/>
  <c r="M483" i="5"/>
  <c r="M484" i="5"/>
  <c r="O484" i="5" s="1"/>
  <c r="M485" i="5"/>
  <c r="M486" i="5"/>
  <c r="M487" i="5"/>
  <c r="M488" i="5"/>
  <c r="M489" i="5"/>
  <c r="M490" i="5"/>
  <c r="M491" i="5"/>
  <c r="M492" i="5"/>
  <c r="O492" i="5" s="1"/>
  <c r="M493" i="5"/>
  <c r="O493" i="5" s="1"/>
  <c r="M494" i="5"/>
  <c r="M495" i="5"/>
  <c r="M497" i="5"/>
  <c r="O497" i="5" s="1"/>
  <c r="M498" i="5"/>
  <c r="M499" i="5"/>
  <c r="M500" i="5"/>
  <c r="O500" i="5" s="1"/>
  <c r="M10" i="5"/>
  <c r="O10" i="5" s="1"/>
  <c r="M11" i="5"/>
  <c r="M9" i="5"/>
  <c r="G9" i="5"/>
  <c r="B2" i="5"/>
  <c r="G12" i="5"/>
  <c r="P12" i="5" s="1"/>
  <c r="B3" i="5"/>
  <c r="B5" i="5"/>
  <c r="G11" i="5"/>
  <c r="P11" i="5" s="1"/>
  <c r="G10" i="5"/>
  <c r="P10" i="5" s="1"/>
  <c r="G500" i="5"/>
  <c r="P500" i="5" s="1"/>
  <c r="G499" i="5"/>
  <c r="P499" i="5" s="1"/>
  <c r="G498" i="5"/>
  <c r="P498" i="5" s="1"/>
  <c r="G497" i="5"/>
  <c r="P497" i="5" s="1"/>
  <c r="G496" i="5"/>
  <c r="P496" i="5" s="1"/>
  <c r="G495" i="5"/>
  <c r="P495" i="5" s="1"/>
  <c r="G494" i="5"/>
  <c r="P494" i="5" s="1"/>
  <c r="G493" i="5"/>
  <c r="P493" i="5" s="1"/>
  <c r="G492" i="5"/>
  <c r="P492" i="5" s="1"/>
  <c r="G491" i="5"/>
  <c r="P491" i="5" s="1"/>
  <c r="G490" i="5"/>
  <c r="P490" i="5" s="1"/>
  <c r="G489" i="5"/>
  <c r="P489" i="5" s="1"/>
  <c r="G488" i="5"/>
  <c r="P488" i="5" s="1"/>
  <c r="G487" i="5"/>
  <c r="P487" i="5" s="1"/>
  <c r="G486" i="5"/>
  <c r="P486" i="5" s="1"/>
  <c r="G485" i="5"/>
  <c r="P485" i="5" s="1"/>
  <c r="G484" i="5"/>
  <c r="P484" i="5" s="1"/>
  <c r="G483" i="5"/>
  <c r="P483" i="5" s="1"/>
  <c r="G482" i="5"/>
  <c r="P482" i="5" s="1"/>
  <c r="G481" i="5"/>
  <c r="P481" i="5" s="1"/>
  <c r="G480" i="5"/>
  <c r="P480" i="5" s="1"/>
  <c r="G479" i="5"/>
  <c r="P479" i="5" s="1"/>
  <c r="G478" i="5"/>
  <c r="P478" i="5" s="1"/>
  <c r="G477" i="5"/>
  <c r="P477" i="5" s="1"/>
  <c r="G476" i="5"/>
  <c r="P476" i="5" s="1"/>
  <c r="G475" i="5"/>
  <c r="P475" i="5" s="1"/>
  <c r="G474" i="5"/>
  <c r="P474" i="5" s="1"/>
  <c r="G473" i="5"/>
  <c r="P473" i="5" s="1"/>
  <c r="G472" i="5"/>
  <c r="P472" i="5" s="1"/>
  <c r="G471" i="5"/>
  <c r="P471" i="5" s="1"/>
  <c r="G470" i="5"/>
  <c r="P470" i="5" s="1"/>
  <c r="G469" i="5"/>
  <c r="P469" i="5" s="1"/>
  <c r="G468" i="5"/>
  <c r="P468" i="5" s="1"/>
  <c r="G467" i="5"/>
  <c r="P467" i="5" s="1"/>
  <c r="G466" i="5"/>
  <c r="P466" i="5" s="1"/>
  <c r="G465" i="5"/>
  <c r="P465" i="5" s="1"/>
  <c r="G464" i="5"/>
  <c r="P464" i="5" s="1"/>
  <c r="G463" i="5"/>
  <c r="P463" i="5" s="1"/>
  <c r="G462" i="5"/>
  <c r="P462" i="5" s="1"/>
  <c r="G461" i="5"/>
  <c r="P461" i="5" s="1"/>
  <c r="G460" i="5"/>
  <c r="P460" i="5" s="1"/>
  <c r="G459" i="5"/>
  <c r="P459" i="5" s="1"/>
  <c r="G458" i="5"/>
  <c r="P458" i="5" s="1"/>
  <c r="G457" i="5"/>
  <c r="P457" i="5" s="1"/>
  <c r="G456" i="5"/>
  <c r="P456" i="5" s="1"/>
  <c r="G455" i="5"/>
  <c r="P455" i="5" s="1"/>
  <c r="G454" i="5"/>
  <c r="P454" i="5" s="1"/>
  <c r="G453" i="5"/>
  <c r="P453" i="5" s="1"/>
  <c r="G452" i="5"/>
  <c r="P452" i="5" s="1"/>
  <c r="G451" i="5"/>
  <c r="P451" i="5" s="1"/>
  <c r="G450" i="5"/>
  <c r="P450" i="5" s="1"/>
  <c r="G449" i="5"/>
  <c r="P449" i="5" s="1"/>
  <c r="G448" i="5"/>
  <c r="P448" i="5" s="1"/>
  <c r="G447" i="5"/>
  <c r="P447" i="5" s="1"/>
  <c r="G446" i="5"/>
  <c r="P446" i="5" s="1"/>
  <c r="G445" i="5"/>
  <c r="P445" i="5" s="1"/>
  <c r="G444" i="5"/>
  <c r="P444" i="5" s="1"/>
  <c r="G443" i="5"/>
  <c r="P443" i="5" s="1"/>
  <c r="G442" i="5"/>
  <c r="P442" i="5" s="1"/>
  <c r="G441" i="5"/>
  <c r="P441" i="5" s="1"/>
  <c r="G439" i="5"/>
  <c r="P439" i="5" s="1"/>
  <c r="G438" i="5"/>
  <c r="P438" i="5" s="1"/>
  <c r="G437" i="5"/>
  <c r="P437" i="5" s="1"/>
  <c r="G436" i="5"/>
  <c r="P436" i="5" s="1"/>
  <c r="G435" i="5"/>
  <c r="P435" i="5" s="1"/>
  <c r="G434" i="5"/>
  <c r="P434" i="5" s="1"/>
  <c r="G433" i="5"/>
  <c r="P433" i="5" s="1"/>
  <c r="G432" i="5"/>
  <c r="P432" i="5" s="1"/>
  <c r="G431" i="5"/>
  <c r="P431" i="5" s="1"/>
  <c r="G430" i="5"/>
  <c r="P430" i="5" s="1"/>
  <c r="G429" i="5"/>
  <c r="P429" i="5" s="1"/>
  <c r="G428" i="5"/>
  <c r="P428" i="5" s="1"/>
  <c r="G427" i="5"/>
  <c r="P427" i="5" s="1"/>
  <c r="G426" i="5"/>
  <c r="P426" i="5" s="1"/>
  <c r="G425" i="5"/>
  <c r="P425" i="5" s="1"/>
  <c r="G424" i="5"/>
  <c r="P424" i="5" s="1"/>
  <c r="G423" i="5"/>
  <c r="P423" i="5" s="1"/>
  <c r="G422" i="5"/>
  <c r="P422" i="5" s="1"/>
  <c r="G421" i="5"/>
  <c r="P421" i="5" s="1"/>
  <c r="G420" i="5"/>
  <c r="P420" i="5" s="1"/>
  <c r="G419" i="5"/>
  <c r="P419" i="5" s="1"/>
  <c r="G418" i="5"/>
  <c r="P418" i="5" s="1"/>
  <c r="G417" i="5"/>
  <c r="P417" i="5" s="1"/>
  <c r="G416" i="5"/>
  <c r="P416" i="5" s="1"/>
  <c r="G415" i="5"/>
  <c r="P415" i="5" s="1"/>
  <c r="G414" i="5"/>
  <c r="P414" i="5" s="1"/>
  <c r="G413" i="5"/>
  <c r="P413" i="5" s="1"/>
  <c r="G412" i="5"/>
  <c r="P412" i="5" s="1"/>
  <c r="G411" i="5"/>
  <c r="P411" i="5" s="1"/>
  <c r="G410" i="5"/>
  <c r="P410" i="5" s="1"/>
  <c r="G409" i="5"/>
  <c r="P409" i="5" s="1"/>
  <c r="G408" i="5"/>
  <c r="P408" i="5" s="1"/>
  <c r="G407" i="5"/>
  <c r="P407" i="5" s="1"/>
  <c r="G406" i="5"/>
  <c r="P406" i="5" s="1"/>
  <c r="G405" i="5"/>
  <c r="P405" i="5" s="1"/>
  <c r="G404" i="5"/>
  <c r="P404" i="5" s="1"/>
  <c r="G403" i="5"/>
  <c r="P403" i="5" s="1"/>
  <c r="G402" i="5"/>
  <c r="P402" i="5" s="1"/>
  <c r="G401" i="5"/>
  <c r="P401" i="5" s="1"/>
  <c r="G400" i="5"/>
  <c r="P400" i="5" s="1"/>
  <c r="G399" i="5"/>
  <c r="P399" i="5" s="1"/>
  <c r="G398" i="5"/>
  <c r="P398" i="5" s="1"/>
  <c r="G397" i="5"/>
  <c r="P397" i="5" s="1"/>
  <c r="G396" i="5"/>
  <c r="P396" i="5" s="1"/>
  <c r="G395" i="5"/>
  <c r="P395" i="5" s="1"/>
  <c r="G394" i="5"/>
  <c r="P394" i="5" s="1"/>
  <c r="G393" i="5"/>
  <c r="P393" i="5" s="1"/>
  <c r="G392" i="5"/>
  <c r="P392" i="5" s="1"/>
  <c r="G391" i="5"/>
  <c r="P391" i="5" s="1"/>
  <c r="G390" i="5"/>
  <c r="P390" i="5" s="1"/>
  <c r="G389" i="5"/>
  <c r="P389" i="5" s="1"/>
  <c r="G388" i="5"/>
  <c r="P388" i="5" s="1"/>
  <c r="G387" i="5"/>
  <c r="P387" i="5" s="1"/>
  <c r="G386" i="5"/>
  <c r="P386" i="5" s="1"/>
  <c r="G385" i="5"/>
  <c r="P385" i="5" s="1"/>
  <c r="G384" i="5"/>
  <c r="P384" i="5" s="1"/>
  <c r="G383" i="5"/>
  <c r="P383" i="5" s="1"/>
  <c r="G382" i="5"/>
  <c r="P382" i="5" s="1"/>
  <c r="G381" i="5"/>
  <c r="P381" i="5" s="1"/>
  <c r="G380" i="5"/>
  <c r="P380" i="5" s="1"/>
  <c r="G379" i="5"/>
  <c r="P379" i="5" s="1"/>
  <c r="G378" i="5"/>
  <c r="P378" i="5" s="1"/>
  <c r="G377" i="5"/>
  <c r="P377" i="5" s="1"/>
  <c r="G375" i="5"/>
  <c r="P375" i="5" s="1"/>
  <c r="G374" i="5"/>
  <c r="P374" i="5" s="1"/>
  <c r="G373" i="5"/>
  <c r="P373" i="5" s="1"/>
  <c r="G372" i="5"/>
  <c r="P372" i="5" s="1"/>
  <c r="G371" i="5"/>
  <c r="P371" i="5" s="1"/>
  <c r="G370" i="5"/>
  <c r="P370" i="5" s="1"/>
  <c r="G369" i="5"/>
  <c r="P369" i="5" s="1"/>
  <c r="G368" i="5"/>
  <c r="P368" i="5" s="1"/>
  <c r="G367" i="5"/>
  <c r="P367" i="5" s="1"/>
  <c r="G366" i="5"/>
  <c r="P366" i="5" s="1"/>
  <c r="G365" i="5"/>
  <c r="P365" i="5" s="1"/>
  <c r="G364" i="5"/>
  <c r="P364" i="5" s="1"/>
  <c r="G363" i="5"/>
  <c r="P363" i="5" s="1"/>
  <c r="G362" i="5"/>
  <c r="P362" i="5" s="1"/>
  <c r="G361" i="5"/>
  <c r="P361" i="5" s="1"/>
  <c r="G360" i="5"/>
  <c r="P360" i="5" s="1"/>
  <c r="G359" i="5"/>
  <c r="P359" i="5" s="1"/>
  <c r="G358" i="5"/>
  <c r="P358" i="5" s="1"/>
  <c r="G357" i="5"/>
  <c r="P357" i="5" s="1"/>
  <c r="G356" i="5"/>
  <c r="P356" i="5" s="1"/>
  <c r="G355" i="5"/>
  <c r="P355" i="5" s="1"/>
  <c r="G354" i="5"/>
  <c r="P354" i="5" s="1"/>
  <c r="G353" i="5"/>
  <c r="P353" i="5" s="1"/>
  <c r="G352" i="5"/>
  <c r="P352" i="5" s="1"/>
  <c r="G351" i="5"/>
  <c r="P351" i="5" s="1"/>
  <c r="G350" i="5"/>
  <c r="P350" i="5" s="1"/>
  <c r="G349" i="5"/>
  <c r="P349" i="5" s="1"/>
  <c r="G348" i="5"/>
  <c r="P348" i="5" s="1"/>
  <c r="G347" i="5"/>
  <c r="P347" i="5" s="1"/>
  <c r="G346" i="5"/>
  <c r="P346" i="5" s="1"/>
  <c r="G345" i="5"/>
  <c r="P345" i="5" s="1"/>
  <c r="G344" i="5"/>
  <c r="P344" i="5" s="1"/>
  <c r="G343" i="5"/>
  <c r="P343" i="5" s="1"/>
  <c r="G342" i="5"/>
  <c r="P342" i="5" s="1"/>
  <c r="G341" i="5"/>
  <c r="P341" i="5" s="1"/>
  <c r="G340" i="5"/>
  <c r="P340" i="5" s="1"/>
  <c r="G339" i="5"/>
  <c r="P339" i="5" s="1"/>
  <c r="G338" i="5"/>
  <c r="P338" i="5" s="1"/>
  <c r="G337" i="5"/>
  <c r="P337" i="5" s="1"/>
  <c r="G336" i="5"/>
  <c r="P336" i="5" s="1"/>
  <c r="G335" i="5"/>
  <c r="P335" i="5" s="1"/>
  <c r="G334" i="5"/>
  <c r="P334" i="5" s="1"/>
  <c r="G333" i="5"/>
  <c r="P333" i="5" s="1"/>
  <c r="G332" i="5"/>
  <c r="P332" i="5" s="1"/>
  <c r="G331" i="5"/>
  <c r="P331" i="5" s="1"/>
  <c r="G330" i="5"/>
  <c r="P330" i="5" s="1"/>
  <c r="G329" i="5"/>
  <c r="P329" i="5" s="1"/>
  <c r="G328" i="5"/>
  <c r="P328" i="5" s="1"/>
  <c r="G327" i="5"/>
  <c r="P327" i="5" s="1"/>
  <c r="G326" i="5"/>
  <c r="P326" i="5" s="1"/>
  <c r="G325" i="5"/>
  <c r="P325" i="5" s="1"/>
  <c r="G324" i="5"/>
  <c r="P324" i="5" s="1"/>
  <c r="G323" i="5"/>
  <c r="P323" i="5" s="1"/>
  <c r="G322" i="5"/>
  <c r="P322" i="5" s="1"/>
  <c r="G321" i="5"/>
  <c r="P321" i="5" s="1"/>
  <c r="G320" i="5"/>
  <c r="P320" i="5" s="1"/>
  <c r="G319" i="5"/>
  <c r="P319" i="5" s="1"/>
  <c r="G318" i="5"/>
  <c r="P318" i="5" s="1"/>
  <c r="G317" i="5"/>
  <c r="P317" i="5" s="1"/>
  <c r="G316" i="5"/>
  <c r="P316" i="5" s="1"/>
  <c r="G315" i="5"/>
  <c r="P315" i="5" s="1"/>
  <c r="G314" i="5"/>
  <c r="P314" i="5" s="1"/>
  <c r="G313" i="5"/>
  <c r="P313" i="5" s="1"/>
  <c r="G311" i="5"/>
  <c r="P311" i="5" s="1"/>
  <c r="G310" i="5"/>
  <c r="P310" i="5" s="1"/>
  <c r="G309" i="5"/>
  <c r="P309" i="5" s="1"/>
  <c r="G308" i="5"/>
  <c r="P308" i="5" s="1"/>
  <c r="G307" i="5"/>
  <c r="P307" i="5" s="1"/>
  <c r="G306" i="5"/>
  <c r="P306" i="5" s="1"/>
  <c r="G305" i="5"/>
  <c r="P305" i="5" s="1"/>
  <c r="G304" i="5"/>
  <c r="P304" i="5" s="1"/>
  <c r="G303" i="5"/>
  <c r="P303" i="5" s="1"/>
  <c r="G302" i="5"/>
  <c r="P302" i="5" s="1"/>
  <c r="G301" i="5"/>
  <c r="P301" i="5" s="1"/>
  <c r="G300" i="5"/>
  <c r="P300" i="5" s="1"/>
  <c r="G299" i="5"/>
  <c r="P299" i="5" s="1"/>
  <c r="G298" i="5"/>
  <c r="P298" i="5" s="1"/>
  <c r="G297" i="5"/>
  <c r="P297" i="5" s="1"/>
  <c r="G296" i="5"/>
  <c r="P296" i="5" s="1"/>
  <c r="G295" i="5"/>
  <c r="P295" i="5" s="1"/>
  <c r="G294" i="5"/>
  <c r="P294" i="5" s="1"/>
  <c r="G293" i="5"/>
  <c r="P293" i="5" s="1"/>
  <c r="G292" i="5"/>
  <c r="P292" i="5" s="1"/>
  <c r="G291" i="5"/>
  <c r="P291" i="5" s="1"/>
  <c r="G290" i="5"/>
  <c r="P290" i="5" s="1"/>
  <c r="G289" i="5"/>
  <c r="P289" i="5" s="1"/>
  <c r="G288" i="5"/>
  <c r="P288" i="5" s="1"/>
  <c r="G287" i="5"/>
  <c r="P287" i="5" s="1"/>
  <c r="G286" i="5"/>
  <c r="P286" i="5" s="1"/>
  <c r="G285" i="5"/>
  <c r="P285" i="5" s="1"/>
  <c r="G284" i="5"/>
  <c r="P284" i="5" s="1"/>
  <c r="G283" i="5"/>
  <c r="P283" i="5" s="1"/>
  <c r="G282" i="5"/>
  <c r="P282" i="5" s="1"/>
  <c r="G281" i="5"/>
  <c r="P281" i="5" s="1"/>
  <c r="G280" i="5"/>
  <c r="P280" i="5" s="1"/>
  <c r="G279" i="5"/>
  <c r="P279" i="5" s="1"/>
  <c r="G278" i="5"/>
  <c r="P278" i="5" s="1"/>
  <c r="G277" i="5"/>
  <c r="P277" i="5" s="1"/>
  <c r="G276" i="5"/>
  <c r="P276" i="5" s="1"/>
  <c r="G275" i="5"/>
  <c r="P275" i="5" s="1"/>
  <c r="G274" i="5"/>
  <c r="P274" i="5" s="1"/>
  <c r="G273" i="5"/>
  <c r="P273" i="5" s="1"/>
  <c r="G272" i="5"/>
  <c r="P272" i="5" s="1"/>
  <c r="G271" i="5"/>
  <c r="P271" i="5" s="1"/>
  <c r="G270" i="5"/>
  <c r="P270" i="5" s="1"/>
  <c r="G269" i="5"/>
  <c r="P269" i="5" s="1"/>
  <c r="G268" i="5"/>
  <c r="P268" i="5" s="1"/>
  <c r="G267" i="5"/>
  <c r="P267" i="5" s="1"/>
  <c r="G266" i="5"/>
  <c r="P266" i="5" s="1"/>
  <c r="G265" i="5"/>
  <c r="P265" i="5" s="1"/>
  <c r="G264" i="5"/>
  <c r="P264" i="5" s="1"/>
  <c r="G263" i="5"/>
  <c r="P263" i="5" s="1"/>
  <c r="G262" i="5"/>
  <c r="P262" i="5" s="1"/>
  <c r="G261" i="5"/>
  <c r="P261" i="5" s="1"/>
  <c r="G260" i="5"/>
  <c r="P260" i="5" s="1"/>
  <c r="G259" i="5"/>
  <c r="P259" i="5" s="1"/>
  <c r="G257" i="5"/>
  <c r="P257" i="5" s="1"/>
  <c r="G256" i="5"/>
  <c r="P256" i="5" s="1"/>
  <c r="G255" i="5"/>
  <c r="P255" i="5" s="1"/>
  <c r="G254" i="5"/>
  <c r="P254" i="5" s="1"/>
  <c r="G253" i="5"/>
  <c r="P253" i="5" s="1"/>
  <c r="G252" i="5"/>
  <c r="P252" i="5" s="1"/>
  <c r="G251" i="5"/>
  <c r="P251" i="5" s="1"/>
  <c r="G250" i="5"/>
  <c r="P250" i="5" s="1"/>
  <c r="G249" i="5"/>
  <c r="P249" i="5" s="1"/>
  <c r="G247" i="5"/>
  <c r="P247" i="5" s="1"/>
  <c r="G246" i="5"/>
  <c r="P246" i="5" s="1"/>
  <c r="G245" i="5"/>
  <c r="P245" i="5" s="1"/>
  <c r="G244" i="5"/>
  <c r="P244" i="5" s="1"/>
  <c r="G243" i="5"/>
  <c r="P243" i="5" s="1"/>
  <c r="G241" i="5"/>
  <c r="P241" i="5" s="1"/>
  <c r="G240" i="5"/>
  <c r="P240" i="5" s="1"/>
  <c r="G239" i="5"/>
  <c r="P239" i="5" s="1"/>
  <c r="G238" i="5"/>
  <c r="P238" i="5" s="1"/>
  <c r="G237" i="5"/>
  <c r="P237" i="5" s="1"/>
  <c r="G236" i="5"/>
  <c r="P236" i="5" s="1"/>
  <c r="G235" i="5"/>
  <c r="P235" i="5" s="1"/>
  <c r="G234" i="5"/>
  <c r="P234" i="5" s="1"/>
  <c r="G233" i="5"/>
  <c r="P233" i="5" s="1"/>
  <c r="G232" i="5"/>
  <c r="P232" i="5" s="1"/>
  <c r="G231" i="5"/>
  <c r="P231" i="5" s="1"/>
  <c r="G230" i="5"/>
  <c r="P230" i="5" s="1"/>
  <c r="G229" i="5"/>
  <c r="P229" i="5" s="1"/>
  <c r="G228" i="5"/>
  <c r="P228" i="5" s="1"/>
  <c r="G227" i="5"/>
  <c r="P227" i="5" s="1"/>
  <c r="G225" i="5"/>
  <c r="P225" i="5" s="1"/>
  <c r="G224" i="5"/>
  <c r="P224" i="5" s="1"/>
  <c r="G223" i="5"/>
  <c r="P223" i="5" s="1"/>
  <c r="G222" i="5"/>
  <c r="P222" i="5" s="1"/>
  <c r="G221" i="5"/>
  <c r="P221" i="5" s="1"/>
  <c r="G220" i="5"/>
  <c r="P220" i="5" s="1"/>
  <c r="G219" i="5"/>
  <c r="P219" i="5" s="1"/>
  <c r="G218" i="5"/>
  <c r="P218" i="5" s="1"/>
  <c r="G217" i="5"/>
  <c r="P217" i="5" s="1"/>
  <c r="G216" i="5"/>
  <c r="P216" i="5" s="1"/>
  <c r="G215" i="5"/>
  <c r="P215" i="5" s="1"/>
  <c r="G214" i="5"/>
  <c r="P214" i="5" s="1"/>
  <c r="G213" i="5"/>
  <c r="P213" i="5" s="1"/>
  <c r="G212" i="5"/>
  <c r="P212" i="5" s="1"/>
  <c r="G211" i="5"/>
  <c r="P211" i="5" s="1"/>
  <c r="G209" i="5"/>
  <c r="P209" i="5" s="1"/>
  <c r="G208" i="5"/>
  <c r="P208" i="5" s="1"/>
  <c r="G207" i="5"/>
  <c r="P207" i="5" s="1"/>
  <c r="G206" i="5"/>
  <c r="P206" i="5" s="1"/>
  <c r="G205" i="5"/>
  <c r="P205" i="5" s="1"/>
  <c r="G204" i="5"/>
  <c r="P204" i="5" s="1"/>
  <c r="G203" i="5"/>
  <c r="P203" i="5" s="1"/>
  <c r="G202" i="5"/>
  <c r="P202" i="5" s="1"/>
  <c r="G201" i="5"/>
  <c r="P201" i="5" s="1"/>
  <c r="G200" i="5"/>
  <c r="P200" i="5" s="1"/>
  <c r="G199" i="5"/>
  <c r="P199" i="5" s="1"/>
  <c r="G198" i="5"/>
  <c r="P198" i="5" s="1"/>
  <c r="G197" i="5"/>
  <c r="P197" i="5" s="1"/>
  <c r="G196" i="5"/>
  <c r="P196" i="5" s="1"/>
  <c r="G195" i="5"/>
  <c r="P195" i="5" s="1"/>
  <c r="G193" i="5"/>
  <c r="P193" i="5" s="1"/>
  <c r="G192" i="5"/>
  <c r="P192" i="5" s="1"/>
  <c r="G191" i="5"/>
  <c r="P191" i="5" s="1"/>
  <c r="G190" i="5"/>
  <c r="P190" i="5" s="1"/>
  <c r="G189" i="5"/>
  <c r="P189" i="5" s="1"/>
  <c r="G188" i="5"/>
  <c r="P188" i="5" s="1"/>
  <c r="G187" i="5"/>
  <c r="P187" i="5" s="1"/>
  <c r="G186" i="5"/>
  <c r="P186" i="5" s="1"/>
  <c r="G185" i="5"/>
  <c r="P185" i="5" s="1"/>
  <c r="G183" i="5"/>
  <c r="P183" i="5" s="1"/>
  <c r="G182" i="5"/>
  <c r="P182" i="5" s="1"/>
  <c r="G181" i="5"/>
  <c r="P181" i="5" s="1"/>
  <c r="G180" i="5"/>
  <c r="P180" i="5" s="1"/>
  <c r="G179" i="5"/>
  <c r="P179" i="5" s="1"/>
  <c r="G177" i="5"/>
  <c r="P177" i="5" s="1"/>
  <c r="G176" i="5"/>
  <c r="P176" i="5" s="1"/>
  <c r="G175" i="5"/>
  <c r="P175" i="5" s="1"/>
  <c r="G174" i="5"/>
  <c r="P174" i="5" s="1"/>
  <c r="G173" i="5"/>
  <c r="P173" i="5" s="1"/>
  <c r="G172" i="5"/>
  <c r="P172" i="5" s="1"/>
  <c r="G171" i="5"/>
  <c r="P171" i="5" s="1"/>
  <c r="G170" i="5"/>
  <c r="P170" i="5" s="1"/>
  <c r="G169" i="5"/>
  <c r="P169" i="5" s="1"/>
  <c r="G168" i="5"/>
  <c r="P168" i="5" s="1"/>
  <c r="G167" i="5"/>
  <c r="P167" i="5" s="1"/>
  <c r="G166" i="5"/>
  <c r="P166" i="5" s="1"/>
  <c r="G165" i="5"/>
  <c r="P165" i="5" s="1"/>
  <c r="G164" i="5"/>
  <c r="P164" i="5" s="1"/>
  <c r="G163" i="5"/>
  <c r="P163" i="5" s="1"/>
  <c r="G161" i="5"/>
  <c r="P161" i="5" s="1"/>
  <c r="G160" i="5"/>
  <c r="P160" i="5" s="1"/>
  <c r="G159" i="5"/>
  <c r="P159" i="5" s="1"/>
  <c r="G158" i="5"/>
  <c r="P158" i="5" s="1"/>
  <c r="G156" i="5"/>
  <c r="P156" i="5" s="1"/>
  <c r="G155" i="5"/>
  <c r="P155" i="5" s="1"/>
  <c r="G154" i="5"/>
  <c r="P154" i="5" s="1"/>
  <c r="G153" i="5"/>
  <c r="P153" i="5" s="1"/>
  <c r="G152" i="5"/>
  <c r="P152" i="5" s="1"/>
  <c r="G151" i="5"/>
  <c r="P151" i="5" s="1"/>
  <c r="G150" i="5"/>
  <c r="P150" i="5" s="1"/>
  <c r="G149" i="5"/>
  <c r="P149" i="5" s="1"/>
  <c r="G148" i="5"/>
  <c r="P148" i="5" s="1"/>
  <c r="G147" i="5"/>
  <c r="P147" i="5" s="1"/>
  <c r="G145" i="5"/>
  <c r="P145" i="5" s="1"/>
  <c r="G144" i="5"/>
  <c r="P144" i="5" s="1"/>
  <c r="G143" i="5"/>
  <c r="P143" i="5" s="1"/>
  <c r="G142" i="5"/>
  <c r="P142" i="5" s="1"/>
  <c r="G141" i="5"/>
  <c r="P141" i="5" s="1"/>
  <c r="G140" i="5"/>
  <c r="P140" i="5" s="1"/>
  <c r="G139" i="5"/>
  <c r="P139" i="5" s="1"/>
  <c r="G138" i="5"/>
  <c r="P138" i="5" s="1"/>
  <c r="G137" i="5"/>
  <c r="P137" i="5" s="1"/>
  <c r="G136" i="5"/>
  <c r="P136" i="5" s="1"/>
  <c r="G135" i="5"/>
  <c r="P135" i="5" s="1"/>
  <c r="G134" i="5"/>
  <c r="P134" i="5" s="1"/>
  <c r="G133" i="5"/>
  <c r="P133" i="5" s="1"/>
  <c r="G132" i="5"/>
  <c r="P132" i="5" s="1"/>
  <c r="G131" i="5"/>
  <c r="P131" i="5" s="1"/>
  <c r="G129" i="5"/>
  <c r="P129" i="5" s="1"/>
  <c r="G128" i="5"/>
  <c r="P128" i="5" s="1"/>
  <c r="G127" i="5"/>
  <c r="P127" i="5" s="1"/>
  <c r="G126" i="5"/>
  <c r="P126" i="5" s="1"/>
  <c r="G125" i="5"/>
  <c r="P125" i="5" s="1"/>
  <c r="G124" i="5"/>
  <c r="P124" i="5" s="1"/>
  <c r="G123" i="5"/>
  <c r="P123" i="5" s="1"/>
  <c r="G122" i="5"/>
  <c r="P122" i="5" s="1"/>
  <c r="G121" i="5"/>
  <c r="P121" i="5" s="1"/>
  <c r="G119" i="5"/>
  <c r="P119" i="5" s="1"/>
  <c r="G118" i="5"/>
  <c r="P118" i="5" s="1"/>
  <c r="G117" i="5"/>
  <c r="P117" i="5" s="1"/>
  <c r="G116" i="5"/>
  <c r="P116" i="5" s="1"/>
  <c r="G115" i="5"/>
  <c r="P115" i="5" s="1"/>
  <c r="G113" i="5"/>
  <c r="P113" i="5" s="1"/>
  <c r="G112" i="5"/>
  <c r="P112" i="5" s="1"/>
  <c r="G111" i="5"/>
  <c r="P111" i="5" s="1"/>
  <c r="G110" i="5"/>
  <c r="P110" i="5" s="1"/>
  <c r="G109" i="5"/>
  <c r="P109" i="5" s="1"/>
  <c r="G108" i="5"/>
  <c r="P108" i="5" s="1"/>
  <c r="G107" i="5"/>
  <c r="P107" i="5" s="1"/>
  <c r="G106" i="5"/>
  <c r="P106" i="5" s="1"/>
  <c r="G105" i="5"/>
  <c r="P105" i="5" s="1"/>
  <c r="G104" i="5"/>
  <c r="P104" i="5" s="1"/>
  <c r="G103" i="5"/>
  <c r="P103" i="5" s="1"/>
  <c r="G102" i="5"/>
  <c r="P102" i="5" s="1"/>
  <c r="G101" i="5"/>
  <c r="P101" i="5" s="1"/>
  <c r="G100" i="5"/>
  <c r="P100" i="5" s="1"/>
  <c r="G99" i="5"/>
  <c r="P99" i="5" s="1"/>
  <c r="G97" i="5"/>
  <c r="P97" i="5" s="1"/>
  <c r="G96" i="5"/>
  <c r="P96" i="5" s="1"/>
  <c r="G95" i="5"/>
  <c r="P95" i="5" s="1"/>
  <c r="G94" i="5"/>
  <c r="P94" i="5" s="1"/>
  <c r="G93" i="5"/>
  <c r="P93" i="5" s="1"/>
  <c r="G92" i="5"/>
  <c r="P92" i="5" s="1"/>
  <c r="G91" i="5"/>
  <c r="P91" i="5" s="1"/>
  <c r="G90" i="5"/>
  <c r="P90" i="5" s="1"/>
  <c r="G89" i="5"/>
  <c r="P89" i="5" s="1"/>
  <c r="G88" i="5"/>
  <c r="P88" i="5" s="1"/>
  <c r="G87" i="5"/>
  <c r="P87" i="5" s="1"/>
  <c r="G86" i="5"/>
  <c r="P86" i="5" s="1"/>
  <c r="G85" i="5"/>
  <c r="P85" i="5" s="1"/>
  <c r="G84" i="5"/>
  <c r="P84" i="5" s="1"/>
  <c r="G83" i="5"/>
  <c r="P83" i="5" s="1"/>
  <c r="G81" i="5"/>
  <c r="P81" i="5" s="1"/>
  <c r="G80" i="5"/>
  <c r="P80" i="5" s="1"/>
  <c r="G79" i="5"/>
  <c r="P79" i="5" s="1"/>
  <c r="G78" i="5"/>
  <c r="P78" i="5" s="1"/>
  <c r="G77" i="5"/>
  <c r="P77" i="5" s="1"/>
  <c r="G76" i="5"/>
  <c r="P76" i="5" s="1"/>
  <c r="G75" i="5"/>
  <c r="P75" i="5" s="1"/>
  <c r="G74" i="5"/>
  <c r="P74" i="5" s="1"/>
  <c r="G73" i="5"/>
  <c r="P73" i="5" s="1"/>
  <c r="G72" i="5"/>
  <c r="P72" i="5" s="1"/>
  <c r="G71" i="5"/>
  <c r="P71" i="5" s="1"/>
  <c r="G70" i="5"/>
  <c r="P70" i="5" s="1"/>
  <c r="G69" i="5"/>
  <c r="P69" i="5" s="1"/>
  <c r="G68" i="5"/>
  <c r="P68" i="5" s="1"/>
  <c r="G67" i="5"/>
  <c r="P67" i="5" s="1"/>
  <c r="G65" i="5"/>
  <c r="P65" i="5" s="1"/>
  <c r="G64" i="5"/>
  <c r="P64" i="5" s="1"/>
  <c r="G63" i="5"/>
  <c r="P63" i="5" s="1"/>
  <c r="G62" i="5"/>
  <c r="P62" i="5" s="1"/>
  <c r="G61" i="5"/>
  <c r="P61" i="5" s="1"/>
  <c r="G60" i="5"/>
  <c r="P60" i="5" s="1"/>
  <c r="G59" i="5"/>
  <c r="P59" i="5" s="1"/>
  <c r="G58" i="5"/>
  <c r="P58" i="5" s="1"/>
  <c r="G57" i="5"/>
  <c r="P57" i="5" s="1"/>
  <c r="G56" i="5"/>
  <c r="P56" i="5" s="1"/>
  <c r="G55" i="5"/>
  <c r="P55" i="5" s="1"/>
  <c r="G54" i="5"/>
  <c r="P54" i="5" s="1"/>
  <c r="G53" i="5"/>
  <c r="P53" i="5" s="1"/>
  <c r="G52" i="5"/>
  <c r="P52" i="5" s="1"/>
  <c r="G51" i="5"/>
  <c r="P51" i="5" s="1"/>
  <c r="G49" i="5"/>
  <c r="P49" i="5" s="1"/>
  <c r="G48" i="5"/>
  <c r="P48" i="5" s="1"/>
  <c r="G47" i="5"/>
  <c r="P47" i="5" s="1"/>
  <c r="G46" i="5"/>
  <c r="P46" i="5" s="1"/>
  <c r="G45" i="5"/>
  <c r="P45" i="5" s="1"/>
  <c r="G44" i="5"/>
  <c r="P44" i="5" s="1"/>
  <c r="G43" i="5"/>
  <c r="P43" i="5" s="1"/>
  <c r="G42" i="5"/>
  <c r="P42" i="5" s="1"/>
  <c r="G41" i="5"/>
  <c r="P41" i="5" s="1"/>
  <c r="G40" i="5"/>
  <c r="P40" i="5" s="1"/>
  <c r="G39" i="5"/>
  <c r="P39" i="5" s="1"/>
  <c r="G38" i="5"/>
  <c r="P38" i="5" s="1"/>
  <c r="G36" i="5"/>
  <c r="P36" i="5" s="1"/>
  <c r="G35" i="5"/>
  <c r="P35" i="5" s="1"/>
  <c r="G33" i="5"/>
  <c r="P33" i="5" s="1"/>
  <c r="G32" i="5"/>
  <c r="P32" i="5" s="1"/>
  <c r="G31" i="5"/>
  <c r="P31" i="5" s="1"/>
  <c r="G30" i="5"/>
  <c r="P30" i="5" s="1"/>
  <c r="G29" i="5"/>
  <c r="P29" i="5" s="1"/>
  <c r="G28" i="5"/>
  <c r="P28" i="5" s="1"/>
  <c r="AA365" i="5" l="1" a="1"/>
  <c r="AA365" i="5" s="1"/>
  <c r="AA346" i="5" a="1"/>
  <c r="AA346" i="5" s="1"/>
  <c r="M56" i="5" a="1"/>
  <c r="M56" i="5" s="1"/>
  <c r="O56" i="5" s="1"/>
  <c r="AA56" i="5" a="1"/>
  <c r="AA56" i="5" s="1"/>
  <c r="AA487" i="5" a="1"/>
  <c r="AA487" i="5" s="1"/>
  <c r="AA470" i="5" a="1"/>
  <c r="AA470" i="5" s="1"/>
  <c r="AA468" i="5" a="1"/>
  <c r="AA468" i="5" s="1"/>
  <c r="AA461" i="5" a="1"/>
  <c r="AA461" i="5" s="1"/>
  <c r="AA451" i="5" a="1"/>
  <c r="AA451" i="5" s="1"/>
  <c r="AA449" i="5" a="1"/>
  <c r="AA449" i="5" s="1"/>
  <c r="AA439" i="5" a="1"/>
  <c r="AA439" i="5" s="1"/>
  <c r="AA384" i="5" a="1"/>
  <c r="AA384" i="5" s="1"/>
  <c r="AA356" i="5" a="1"/>
  <c r="AA356" i="5" s="1"/>
  <c r="AA277" i="5" a="1"/>
  <c r="AA277" i="5" s="1"/>
  <c r="AA473" i="5" a="1"/>
  <c r="AA473" i="5" s="1"/>
  <c r="AA442" i="5" a="1"/>
  <c r="AA442" i="5" s="1"/>
  <c r="AA413" i="5" a="1"/>
  <c r="AA413" i="5" s="1"/>
  <c r="AA401" i="5" a="1"/>
  <c r="AA401" i="5" s="1"/>
  <c r="AA385" i="5" a="1"/>
  <c r="AA385" i="5" s="1"/>
  <c r="AA375" i="5" a="1"/>
  <c r="AA375" i="5" s="1"/>
  <c r="AA339" i="5" a="1"/>
  <c r="AA339" i="5" s="1"/>
  <c r="AA368" i="5" a="1"/>
  <c r="AA368" i="5" s="1"/>
  <c r="AA490" i="5" a="1"/>
  <c r="AA490" i="5" s="1"/>
  <c r="AA481" i="5" a="1"/>
  <c r="AA481" i="5" s="1"/>
  <c r="AA377" i="5" a="1"/>
  <c r="AA377" i="5" s="1"/>
  <c r="AA358" i="5" a="1"/>
  <c r="AA358" i="5" s="1"/>
  <c r="O157" i="5"/>
  <c r="AA433" i="5" a="1"/>
  <c r="AA433" i="5" s="1"/>
  <c r="AA423" i="5" a="1"/>
  <c r="AA423" i="5" s="1"/>
  <c r="AA452" i="5" a="1"/>
  <c r="AA452" i="5" s="1"/>
  <c r="AA496" i="5" a="1"/>
  <c r="AA496" i="5" s="1"/>
  <c r="AA483" i="5" a="1"/>
  <c r="AA483" i="5" s="1"/>
  <c r="AA397" i="5" a="1"/>
  <c r="AA397" i="5" s="1"/>
  <c r="AA387" i="5" a="1"/>
  <c r="AA387" i="5" s="1"/>
  <c r="AA369" i="5" a="1"/>
  <c r="AA369" i="5" s="1"/>
  <c r="AA359" i="5" a="1"/>
  <c r="AA359" i="5" s="1"/>
  <c r="O45" i="5"/>
  <c r="O29" i="5"/>
  <c r="O61" i="5"/>
  <c r="AA493" i="5" a="1"/>
  <c r="AA493" i="5" s="1"/>
  <c r="AA409" i="5" a="1"/>
  <c r="AA409" i="5" s="1"/>
  <c r="AA361" i="5" a="1"/>
  <c r="AA361" i="5" s="1"/>
  <c r="AA342" i="5" a="1"/>
  <c r="AA342" i="5" s="1"/>
  <c r="AA62" i="5" a="1"/>
  <c r="AA62" i="5" s="1"/>
  <c r="O471" i="5"/>
  <c r="O77" i="5"/>
  <c r="AA474" i="5" a="1"/>
  <c r="AA474" i="5" s="1"/>
  <c r="AA438" i="5" a="1"/>
  <c r="AA438" i="5" s="1"/>
  <c r="AA310" i="5" a="1"/>
  <c r="AA310" i="5" s="1"/>
  <c r="AA436" i="5" a="1"/>
  <c r="AA436" i="5" s="1"/>
  <c r="AA407" i="5" a="1"/>
  <c r="AA407" i="5" s="1"/>
  <c r="AA467" i="5" a="1"/>
  <c r="AA467" i="5" s="1"/>
  <c r="AA381" i="5" a="1"/>
  <c r="AA381" i="5" s="1"/>
  <c r="AA72" i="5" a="1"/>
  <c r="AA72" i="5" s="1"/>
  <c r="AA477" i="5" a="1"/>
  <c r="AA477" i="5" s="1"/>
  <c r="AA372" i="5" a="1"/>
  <c r="AA372" i="5" s="1"/>
  <c r="AA362" i="5" a="1"/>
  <c r="AA362" i="5" s="1"/>
  <c r="AA336" i="5" a="1"/>
  <c r="AA336" i="5" s="1"/>
  <c r="AA458" i="5" a="1"/>
  <c r="AA458" i="5" s="1"/>
  <c r="AA251" i="5" a="1"/>
  <c r="AA251" i="5" s="1"/>
  <c r="O491" i="5"/>
  <c r="O475" i="5"/>
  <c r="O459" i="5"/>
  <c r="O443" i="5"/>
  <c r="O427" i="5"/>
  <c r="O411" i="5"/>
  <c r="O395" i="5"/>
  <c r="O379" i="5"/>
  <c r="O363" i="5"/>
  <c r="O347" i="5"/>
  <c r="O331" i="5"/>
  <c r="O315" i="5"/>
  <c r="O299" i="5"/>
  <c r="O283" i="5"/>
  <c r="O267" i="5"/>
  <c r="O251" i="5"/>
  <c r="O235" i="5"/>
  <c r="O219" i="5"/>
  <c r="O203" i="5"/>
  <c r="O171" i="5"/>
  <c r="O123" i="5"/>
  <c r="O75" i="5"/>
  <c r="O59" i="5"/>
  <c r="O43" i="5"/>
  <c r="AA327" i="5" a="1"/>
  <c r="AA327" i="5" s="1"/>
  <c r="AA299" i="5" a="1"/>
  <c r="AA299" i="5" s="1"/>
  <c r="AA285" i="5" a="1"/>
  <c r="AA285" i="5" s="1"/>
  <c r="AA269" i="5" a="1"/>
  <c r="AA269" i="5" s="1"/>
  <c r="AA264" i="5" a="1"/>
  <c r="AA264" i="5" s="1"/>
  <c r="AA239" i="5" a="1"/>
  <c r="AA239" i="5" s="1"/>
  <c r="AA229" i="5" a="1"/>
  <c r="AA229" i="5" s="1"/>
  <c r="AA111" i="5" a="1"/>
  <c r="AA111" i="5" s="1"/>
  <c r="AA82" i="5" a="1"/>
  <c r="AA82" i="5" s="1"/>
  <c r="AA34" i="5" a="1"/>
  <c r="AA34" i="5" s="1"/>
  <c r="M437" i="5" a="1"/>
  <c r="M437" i="5" s="1"/>
  <c r="O437" i="5" s="1"/>
  <c r="M52" i="5" a="1"/>
  <c r="M52" i="5" s="1"/>
  <c r="O52" i="5" s="1"/>
  <c r="AA52" i="5" a="1"/>
  <c r="AA52" i="5" s="1"/>
  <c r="O490" i="5"/>
  <c r="O474" i="5"/>
  <c r="O458" i="5"/>
  <c r="O442" i="5"/>
  <c r="O426" i="5"/>
  <c r="O410" i="5"/>
  <c r="O394" i="5"/>
  <c r="O362" i="5"/>
  <c r="O346" i="5"/>
  <c r="O330" i="5"/>
  <c r="O314" i="5"/>
  <c r="O298" i="5"/>
  <c r="O282" i="5"/>
  <c r="O234" i="5"/>
  <c r="O218" i="5"/>
  <c r="O202" i="5"/>
  <c r="O186" i="5"/>
  <c r="O170" i="5"/>
  <c r="O154" i="5"/>
  <c r="O138" i="5"/>
  <c r="O122" i="5"/>
  <c r="O106" i="5"/>
  <c r="O90" i="5"/>
  <c r="O74" i="5"/>
  <c r="O58" i="5"/>
  <c r="O42" i="5"/>
  <c r="AA292" i="5" a="1"/>
  <c r="AA292" i="5" s="1"/>
  <c r="AA254" i="5" a="1"/>
  <c r="AA254" i="5" s="1"/>
  <c r="AA153" i="5" a="1"/>
  <c r="AA153" i="5" s="1"/>
  <c r="P9" i="5"/>
  <c r="O9" i="5"/>
  <c r="O489" i="5"/>
  <c r="O473" i="5"/>
  <c r="O457" i="5"/>
  <c r="O441" i="5"/>
  <c r="O425" i="5"/>
  <c r="O409" i="5"/>
  <c r="O393" i="5"/>
  <c r="O377" i="5"/>
  <c r="O361" i="5"/>
  <c r="O345" i="5"/>
  <c r="O329" i="5"/>
  <c r="O313" i="5"/>
  <c r="O297" i="5"/>
  <c r="O265" i="5"/>
  <c r="O249" i="5"/>
  <c r="O233" i="5"/>
  <c r="O217" i="5"/>
  <c r="O201" i="5"/>
  <c r="O185" i="5"/>
  <c r="O169" i="5"/>
  <c r="O153" i="5"/>
  <c r="O137" i="5"/>
  <c r="O121" i="5"/>
  <c r="O105" i="5"/>
  <c r="O89" i="5"/>
  <c r="O73" i="5"/>
  <c r="O57" i="5"/>
  <c r="O41" i="5"/>
  <c r="AA312" i="5" a="1"/>
  <c r="AA312" i="5" s="1"/>
  <c r="AA287" i="5" a="1"/>
  <c r="AA287" i="5" s="1"/>
  <c r="AA219" i="5" a="1"/>
  <c r="AA219" i="5" s="1"/>
  <c r="AA197" i="5" a="1"/>
  <c r="AA197" i="5" s="1"/>
  <c r="AA187" i="5" a="1"/>
  <c r="AA187" i="5" s="1"/>
  <c r="AA175" i="5" a="1"/>
  <c r="AA175" i="5" s="1"/>
  <c r="AA165" i="5" a="1"/>
  <c r="AA165" i="5" s="1"/>
  <c r="AA155" i="5" a="1"/>
  <c r="AA155" i="5" s="1"/>
  <c r="AA143" i="5" a="1"/>
  <c r="AA143" i="5" s="1"/>
  <c r="AA133" i="5" a="1"/>
  <c r="AA133" i="5" s="1"/>
  <c r="AA121" i="5" a="1"/>
  <c r="AA121" i="5" s="1"/>
  <c r="AA94" i="5" a="1"/>
  <c r="AA94" i="5" s="1"/>
  <c r="O488" i="5"/>
  <c r="O456" i="5"/>
  <c r="O424" i="5"/>
  <c r="O392" i="5"/>
  <c r="O360" i="5"/>
  <c r="O344" i="5"/>
  <c r="O328" i="5"/>
  <c r="O296" i="5"/>
  <c r="O216" i="5"/>
  <c r="O200" i="5"/>
  <c r="O168" i="5"/>
  <c r="O152" i="5"/>
  <c r="O136" i="5"/>
  <c r="O104" i="5"/>
  <c r="O88" i="5"/>
  <c r="O72" i="5"/>
  <c r="O40" i="5"/>
  <c r="AA302" i="5" a="1"/>
  <c r="AA302" i="5" s="1"/>
  <c r="AA207" i="5" a="1"/>
  <c r="AA207" i="5" s="1"/>
  <c r="AA185" i="5" a="1"/>
  <c r="AA185" i="5" s="1"/>
  <c r="AA97" i="5" a="1"/>
  <c r="AA97" i="5" s="1"/>
  <c r="AA92" i="5" a="1"/>
  <c r="AA92" i="5" s="1"/>
  <c r="AA49" i="5" a="1"/>
  <c r="AA49" i="5" s="1"/>
  <c r="AA44" i="5" a="1"/>
  <c r="AA44" i="5" s="1"/>
  <c r="AA21" i="5" a="1"/>
  <c r="AA21" i="5" s="1"/>
  <c r="O487" i="5"/>
  <c r="O455" i="5"/>
  <c r="O439" i="5"/>
  <c r="O423" i="5"/>
  <c r="O407" i="5"/>
  <c r="O391" i="5"/>
  <c r="O375" i="5"/>
  <c r="O359" i="5"/>
  <c r="O343" i="5"/>
  <c r="O327" i="5"/>
  <c r="O311" i="5"/>
  <c r="O279" i="5"/>
  <c r="O263" i="5"/>
  <c r="O247" i="5"/>
  <c r="O231" i="5"/>
  <c r="O215" i="5"/>
  <c r="O199" i="5"/>
  <c r="O183" i="5"/>
  <c r="O167" i="5"/>
  <c r="O151" i="5"/>
  <c r="O135" i="5"/>
  <c r="O119" i="5"/>
  <c r="O103" i="5"/>
  <c r="O87" i="5"/>
  <c r="O71" i="5"/>
  <c r="O55" i="5"/>
  <c r="O39" i="5"/>
  <c r="AA305" i="5" a="1"/>
  <c r="AA305" i="5" s="1"/>
  <c r="AA295" i="5" a="1"/>
  <c r="AA295" i="5" s="1"/>
  <c r="AA267" i="5" a="1"/>
  <c r="AA267" i="5" s="1"/>
  <c r="AA253" i="5" a="1"/>
  <c r="AA253" i="5" s="1"/>
  <c r="AA232" i="5" a="1"/>
  <c r="AA232" i="5" s="1"/>
  <c r="AA217" i="5" a="1"/>
  <c r="AA217" i="5" s="1"/>
  <c r="AA75" i="5" a="1"/>
  <c r="AA75" i="5" s="1"/>
  <c r="AA37" i="5" a="1"/>
  <c r="AA37" i="5" s="1"/>
  <c r="O11" i="5"/>
  <c r="O486" i="5"/>
  <c r="O470" i="5"/>
  <c r="O454" i="5"/>
  <c r="O438" i="5"/>
  <c r="O422" i="5"/>
  <c r="O406" i="5"/>
  <c r="O390" i="5"/>
  <c r="O374" i="5"/>
  <c r="O358" i="5"/>
  <c r="O342" i="5"/>
  <c r="O326" i="5"/>
  <c r="O310" i="5"/>
  <c r="O294" i="5"/>
  <c r="O278" i="5"/>
  <c r="O262" i="5"/>
  <c r="O246" i="5"/>
  <c r="O230" i="5"/>
  <c r="O214" i="5"/>
  <c r="O198" i="5"/>
  <c r="O182" i="5"/>
  <c r="O166" i="5"/>
  <c r="O150" i="5"/>
  <c r="O134" i="5"/>
  <c r="O118" i="5"/>
  <c r="O102" i="5"/>
  <c r="O86" i="5"/>
  <c r="O70" i="5"/>
  <c r="O54" i="5"/>
  <c r="O38" i="5"/>
  <c r="AA73" i="5" a="1"/>
  <c r="AA73" i="5" s="1"/>
  <c r="AA10" i="5" a="1"/>
  <c r="AA10" i="5" s="1"/>
  <c r="O485" i="5"/>
  <c r="O469" i="5"/>
  <c r="O453" i="5"/>
  <c r="O421" i="5"/>
  <c r="O405" i="5"/>
  <c r="O389" i="5"/>
  <c r="O373" i="5"/>
  <c r="O309" i="5"/>
  <c r="O293" i="5"/>
  <c r="O229" i="5"/>
  <c r="O197" i="5"/>
  <c r="O181" i="5"/>
  <c r="O165" i="5"/>
  <c r="O149" i="5"/>
  <c r="O133" i="5"/>
  <c r="O117" i="5"/>
  <c r="O101" i="5"/>
  <c r="O85" i="5"/>
  <c r="O69" i="5"/>
  <c r="O53" i="5"/>
  <c r="O37" i="5"/>
  <c r="AA315" i="5" a="1"/>
  <c r="AA315" i="5" s="1"/>
  <c r="AA280" i="5" a="1"/>
  <c r="AA280" i="5" s="1"/>
  <c r="AA255" i="5" a="1"/>
  <c r="AA255" i="5" s="1"/>
  <c r="AA245" i="5" a="1"/>
  <c r="AA245" i="5" s="1"/>
  <c r="AA225" i="5" a="1"/>
  <c r="AA225" i="5" s="1"/>
  <c r="AA215" i="5" a="1"/>
  <c r="AA215" i="5" s="1"/>
  <c r="AA200" i="5" a="1"/>
  <c r="AA200" i="5" s="1"/>
  <c r="AA183" i="5" a="1"/>
  <c r="AA183" i="5" s="1"/>
  <c r="AA168" i="5" a="1"/>
  <c r="AA168" i="5" s="1"/>
  <c r="AA151" i="5" a="1"/>
  <c r="AA151" i="5" s="1"/>
  <c r="AA136" i="5" a="1"/>
  <c r="AA136" i="5" s="1"/>
  <c r="AA66" i="5" a="1"/>
  <c r="AA66" i="5" s="1"/>
  <c r="AA57" i="5" a="1"/>
  <c r="AA57" i="5" s="1"/>
  <c r="M325" i="5" a="1"/>
  <c r="M325" i="5" s="1"/>
  <c r="O325" i="5" s="1"/>
  <c r="AA325" i="5" a="1"/>
  <c r="AA325" i="5" s="1"/>
  <c r="O388" i="5"/>
  <c r="O372" i="5"/>
  <c r="O356" i="5"/>
  <c r="O340" i="5"/>
  <c r="O324" i="5"/>
  <c r="O308" i="5"/>
  <c r="O292" i="5"/>
  <c r="O276" i="5"/>
  <c r="O260" i="5"/>
  <c r="O244" i="5"/>
  <c r="O228" i="5"/>
  <c r="O212" i="5"/>
  <c r="O196" i="5"/>
  <c r="O164" i="5"/>
  <c r="O148" i="5"/>
  <c r="O132" i="5"/>
  <c r="O116" i="5"/>
  <c r="O100" i="5"/>
  <c r="O68" i="5"/>
  <c r="O36" i="5"/>
  <c r="AA308" i="5" a="1"/>
  <c r="AA308" i="5" s="1"/>
  <c r="AA293" i="5" a="1"/>
  <c r="AA293" i="5" s="1"/>
  <c r="AA270" i="5" a="1"/>
  <c r="AA270" i="5" s="1"/>
  <c r="AA233" i="5" a="1"/>
  <c r="AA233" i="5" s="1"/>
  <c r="AA95" i="5" a="1"/>
  <c r="AA95" i="5" s="1"/>
  <c r="M237" i="5" a="1"/>
  <c r="M237" i="5" s="1"/>
  <c r="O237" i="5" s="1"/>
  <c r="AA237" i="5" a="1"/>
  <c r="AA237" i="5" s="1"/>
  <c r="O499" i="5"/>
  <c r="O483" i="5"/>
  <c r="O467" i="5"/>
  <c r="O451" i="5"/>
  <c r="O435" i="5"/>
  <c r="O419" i="5"/>
  <c r="O403" i="5"/>
  <c r="O387" i="5"/>
  <c r="O371" i="5"/>
  <c r="O355" i="5"/>
  <c r="O339" i="5"/>
  <c r="O323" i="5"/>
  <c r="O307" i="5"/>
  <c r="O291" i="5"/>
  <c r="O275" i="5"/>
  <c r="O259" i="5"/>
  <c r="O243" i="5"/>
  <c r="O227" i="5"/>
  <c r="O211" i="5"/>
  <c r="O195" i="5"/>
  <c r="O163" i="5"/>
  <c r="O131" i="5"/>
  <c r="O99" i="5"/>
  <c r="O51" i="5"/>
  <c r="O35" i="5"/>
  <c r="AA33" i="5" a="1"/>
  <c r="AA33" i="5" s="1"/>
  <c r="O498" i="5"/>
  <c r="O482" i="5"/>
  <c r="O466" i="5"/>
  <c r="O450" i="5"/>
  <c r="O434" i="5"/>
  <c r="O418" i="5"/>
  <c r="O402" i="5"/>
  <c r="O386" i="5"/>
  <c r="O370" i="5"/>
  <c r="O354" i="5"/>
  <c r="O338" i="5"/>
  <c r="O322" i="5"/>
  <c r="O290" i="5"/>
  <c r="O274" i="5"/>
  <c r="O210" i="5"/>
  <c r="O50" i="5"/>
  <c r="O34" i="5"/>
  <c r="AA318" i="5" a="1"/>
  <c r="AA318" i="5" s="1"/>
  <c r="AA228" i="5" a="1"/>
  <c r="AA228" i="5" s="1"/>
  <c r="AA88" i="5" a="1"/>
  <c r="AA88" i="5" s="1"/>
  <c r="AA81" i="5" a="1"/>
  <c r="AA81" i="5" s="1"/>
  <c r="AA59" i="5" a="1"/>
  <c r="AA59" i="5" s="1"/>
  <c r="AA47" i="5" a="1"/>
  <c r="AA47" i="5" s="1"/>
  <c r="AA40" i="5" a="1"/>
  <c r="AA40" i="5" s="1"/>
  <c r="AA28" i="5" a="1"/>
  <c r="AA28" i="5" s="1"/>
  <c r="M413" i="5" a="1"/>
  <c r="M413" i="5" s="1"/>
  <c r="O413" i="5" s="1"/>
  <c r="O481" i="5"/>
  <c r="O465" i="5"/>
  <c r="O449" i="5"/>
  <c r="O433" i="5"/>
  <c r="O417" i="5"/>
  <c r="O401" i="5"/>
  <c r="O385" i="5"/>
  <c r="O369" i="5"/>
  <c r="O353" i="5"/>
  <c r="O337" i="5"/>
  <c r="O321" i="5"/>
  <c r="O305" i="5"/>
  <c r="O289" i="5"/>
  <c r="O273" i="5"/>
  <c r="O257" i="5"/>
  <c r="O241" i="5"/>
  <c r="O225" i="5"/>
  <c r="O209" i="5"/>
  <c r="O193" i="5"/>
  <c r="O177" i="5"/>
  <c r="O161" i="5"/>
  <c r="O145" i="5"/>
  <c r="O129" i="5"/>
  <c r="O113" i="5"/>
  <c r="O97" i="5"/>
  <c r="O81" i="5"/>
  <c r="O65" i="5"/>
  <c r="O49" i="5"/>
  <c r="O33" i="5"/>
  <c r="AA321" i="5" a="1"/>
  <c r="AA321" i="5" s="1"/>
  <c r="AA311" i="5" a="1"/>
  <c r="AA311" i="5" s="1"/>
  <c r="AA283" i="5" a="1"/>
  <c r="AA283" i="5" s="1"/>
  <c r="AA223" i="5" a="1"/>
  <c r="AA223" i="5" s="1"/>
  <c r="AA213" i="5" a="1"/>
  <c r="AA213" i="5" s="1"/>
  <c r="AA203" i="5" a="1"/>
  <c r="AA203" i="5" s="1"/>
  <c r="AA191" i="5" a="1"/>
  <c r="AA191" i="5" s="1"/>
  <c r="AA181" i="5" a="1"/>
  <c r="AA181" i="5" s="1"/>
  <c r="AA171" i="5" a="1"/>
  <c r="AA171" i="5" s="1"/>
  <c r="AA159" i="5" a="1"/>
  <c r="AA159" i="5" s="1"/>
  <c r="AA149" i="5" a="1"/>
  <c r="AA149" i="5" s="1"/>
  <c r="AA139" i="5" a="1"/>
  <c r="AA139" i="5" s="1"/>
  <c r="AA127" i="5" a="1"/>
  <c r="AA127" i="5" s="1"/>
  <c r="AA98" i="5" a="1"/>
  <c r="AA98" i="5" s="1"/>
  <c r="AA69" i="5" a="1"/>
  <c r="AA69" i="5" s="1"/>
  <c r="AA16" i="5" a="1"/>
  <c r="AA16" i="5" s="1"/>
  <c r="AA248" i="5" a="1"/>
  <c r="AA248" i="5" s="1"/>
  <c r="O448" i="5"/>
  <c r="O432" i="5"/>
  <c r="O416" i="5"/>
  <c r="O400" i="5"/>
  <c r="O352" i="5"/>
  <c r="O320" i="5"/>
  <c r="O288" i="5"/>
  <c r="O256" i="5"/>
  <c r="O224" i="5"/>
  <c r="O192" i="5"/>
  <c r="O176" i="5"/>
  <c r="O160" i="5"/>
  <c r="O144" i="5"/>
  <c r="O112" i="5"/>
  <c r="O48" i="5"/>
  <c r="O32" i="5"/>
  <c r="AA301" i="5" a="1"/>
  <c r="AA301" i="5" s="1"/>
  <c r="AA281" i="5" a="1"/>
  <c r="AA281" i="5" s="1"/>
  <c r="AA261" i="5" a="1"/>
  <c r="AA261" i="5" s="1"/>
  <c r="AA238" i="5" a="1"/>
  <c r="AA238" i="5" s="1"/>
  <c r="AA169" i="5" a="1"/>
  <c r="AA169" i="5" s="1"/>
  <c r="AA137" i="5" a="1"/>
  <c r="AA137" i="5" s="1"/>
  <c r="AA76" i="5" a="1"/>
  <c r="AA76" i="5" s="1"/>
  <c r="AA50" i="5" a="1"/>
  <c r="AA50" i="5" s="1"/>
  <c r="AA41" i="5" a="1"/>
  <c r="AA41" i="5" s="1"/>
  <c r="AA26" i="5" a="1"/>
  <c r="AA26" i="5" s="1"/>
  <c r="O495" i="5"/>
  <c r="O479" i="5"/>
  <c r="O463" i="5"/>
  <c r="O431" i="5"/>
  <c r="O415" i="5"/>
  <c r="O399" i="5"/>
  <c r="O383" i="5"/>
  <c r="O367" i="5"/>
  <c r="O351" i="5"/>
  <c r="O319" i="5"/>
  <c r="O303" i="5"/>
  <c r="O287" i="5"/>
  <c r="O271" i="5"/>
  <c r="O255" i="5"/>
  <c r="O239" i="5"/>
  <c r="O223" i="5"/>
  <c r="O191" i="5"/>
  <c r="O175" i="5"/>
  <c r="O159" i="5"/>
  <c r="O143" i="5"/>
  <c r="O127" i="5"/>
  <c r="O111" i="5"/>
  <c r="O95" i="5"/>
  <c r="O79" i="5"/>
  <c r="O63" i="5"/>
  <c r="O47" i="5"/>
  <c r="O31" i="5"/>
  <c r="AA241" i="5" a="1"/>
  <c r="AA241" i="5" s="1"/>
  <c r="AA231" i="5" a="1"/>
  <c r="AA231" i="5" s="1"/>
  <c r="M266" i="5" a="1"/>
  <c r="M266" i="5" s="1"/>
  <c r="O266" i="5" s="1"/>
  <c r="AA266" i="5" a="1"/>
  <c r="AA266" i="5" s="1"/>
  <c r="O494" i="5"/>
  <c r="O478" i="5"/>
  <c r="O462" i="5"/>
  <c r="O446" i="5"/>
  <c r="O414" i="5"/>
  <c r="O398" i="5"/>
  <c r="O382" i="5"/>
  <c r="O366" i="5"/>
  <c r="O350" i="5"/>
  <c r="O334" i="5"/>
  <c r="O318" i="5"/>
  <c r="O302" i="5"/>
  <c r="O286" i="5"/>
  <c r="O270" i="5"/>
  <c r="O254" i="5"/>
  <c r="O238" i="5"/>
  <c r="O222" i="5"/>
  <c r="O206" i="5"/>
  <c r="O190" i="5"/>
  <c r="O158" i="5"/>
  <c r="O142" i="5"/>
  <c r="O126" i="5"/>
  <c r="O110" i="5"/>
  <c r="O94" i="5"/>
  <c r="O78" i="5"/>
  <c r="O62" i="5"/>
  <c r="O46" i="5"/>
  <c r="O30" i="5"/>
  <c r="AA324" i="5" a="1"/>
  <c r="AA324" i="5" s="1"/>
  <c r="AA309" i="5" a="1"/>
  <c r="AA309" i="5" s="1"/>
  <c r="AA286" i="5" a="1"/>
  <c r="AA286" i="5" s="1"/>
  <c r="AA206" i="5" a="1"/>
  <c r="AA206" i="5" s="1"/>
  <c r="AA194" i="5" a="1"/>
  <c r="AA194" i="5" s="1"/>
  <c r="AA174" i="5" a="1"/>
  <c r="AA174" i="5" s="1"/>
  <c r="AA162" i="5" a="1"/>
  <c r="AA162" i="5" s="1"/>
  <c r="AA142" i="5" a="1"/>
  <c r="AA142" i="5" s="1"/>
  <c r="AA130" i="5" a="1"/>
  <c r="AA130" i="5" s="1"/>
  <c r="AA120" i="5" a="1"/>
  <c r="AA120" i="5" s="1"/>
  <c r="AA79" i="5" a="1"/>
  <c r="AA79" i="5" s="1"/>
  <c r="M277" i="5" a="1"/>
  <c r="M277" i="5" s="1"/>
  <c r="O277" i="5" s="1"/>
  <c r="O21" i="5"/>
  <c r="M464" i="5" a="1"/>
  <c r="M464" i="5" s="1"/>
  <c r="O464" i="5" s="1"/>
  <c r="M357" i="5" a="1"/>
  <c r="M357" i="5" s="1"/>
  <c r="O357" i="5" s="1"/>
  <c r="M317" i="5" a="1"/>
  <c r="M317" i="5" s="1"/>
  <c r="O317" i="5" s="1"/>
  <c r="M280" i="5" a="1"/>
  <c r="M280" i="5" s="1"/>
  <c r="O280" i="5" s="1"/>
  <c r="M240" i="5" a="1"/>
  <c r="M240" i="5" s="1"/>
  <c r="O240" i="5" s="1"/>
  <c r="M384" i="5" a="1"/>
  <c r="M384" i="5" s="1"/>
  <c r="O384" i="5" s="1"/>
  <c r="M269" i="5" a="1"/>
  <c r="M269" i="5" s="1"/>
  <c r="O269" i="5" s="1"/>
  <c r="O22" i="5"/>
  <c r="M408" i="5" a="1"/>
  <c r="M408" i="5" s="1"/>
  <c r="O408" i="5" s="1"/>
  <c r="M272" i="5" a="1"/>
  <c r="M272" i="5" s="1"/>
  <c r="O272" i="5" s="1"/>
  <c r="M232" i="5" a="1"/>
  <c r="M232" i="5" s="1"/>
  <c r="O232" i="5" s="1"/>
  <c r="M261" i="5" a="1"/>
  <c r="M261" i="5" s="1"/>
  <c r="O261" i="5" s="1"/>
  <c r="M480" i="5" a="1"/>
  <c r="M480" i="5" s="1"/>
  <c r="O480" i="5" s="1"/>
  <c r="M264" i="5" a="1"/>
  <c r="M264" i="5" s="1"/>
  <c r="O264" i="5" s="1"/>
  <c r="M376" i="5" a="1"/>
  <c r="M376" i="5" s="1"/>
  <c r="O376" i="5" s="1"/>
  <c r="M341" i="5" a="1"/>
  <c r="M341" i="5" s="1"/>
  <c r="O341" i="5" s="1"/>
  <c r="M304" i="5" a="1"/>
  <c r="M304" i="5" s="1"/>
  <c r="O304" i="5" s="1"/>
  <c r="M213" i="5" a="1"/>
  <c r="M213" i="5" s="1"/>
  <c r="O213" i="5" s="1"/>
  <c r="O13" i="5"/>
  <c r="G37" i="5" a="1"/>
  <c r="G37" i="5" s="1"/>
  <c r="P37" i="5" s="1"/>
  <c r="AA63" i="5" a="1"/>
  <c r="AA63" i="5" s="1"/>
  <c r="M333" i="5" a="1"/>
  <c r="M333" i="5" s="1"/>
  <c r="O333" i="5" s="1"/>
  <c r="M205" i="5" a="1"/>
  <c r="M205" i="5" s="1"/>
  <c r="O205" i="5" s="1"/>
  <c r="O14" i="5"/>
  <c r="M472" i="5" a="1"/>
  <c r="M472" i="5" s="1"/>
  <c r="O472" i="5" s="1"/>
  <c r="M336" i="5" a="1"/>
  <c r="M336" i="5" s="1"/>
  <c r="O336" i="5" s="1"/>
  <c r="M245" i="5" a="1"/>
  <c r="M245" i="5" s="1"/>
  <c r="O245" i="5" s="1"/>
  <c r="M156" i="5" a="1"/>
  <c r="M156" i="5" s="1"/>
  <c r="O156" i="5" s="1"/>
  <c r="O25" i="5"/>
  <c r="M496" i="5" a="1"/>
  <c r="M496" i="5" s="1"/>
  <c r="O496" i="5" s="1"/>
  <c r="M368" i="5" a="1"/>
  <c r="M368" i="5" s="1"/>
  <c r="O368" i="5" s="1"/>
  <c r="M208" i="5" a="1"/>
  <c r="M208" i="5" s="1"/>
  <c r="O208" i="5" s="1"/>
  <c r="M128" i="5" a="1"/>
  <c r="M128" i="5" s="1"/>
  <c r="O128" i="5" s="1"/>
  <c r="M124" i="5" a="1"/>
  <c r="M124" i="5" s="1"/>
  <c r="O124" i="5" s="1"/>
  <c r="M84" i="5" a="1"/>
  <c r="M84" i="5" s="1"/>
  <c r="O84" i="5" s="1"/>
  <c r="M12" i="5" a="1"/>
  <c r="M12" i="5" s="1"/>
  <c r="O12" i="5" s="1"/>
  <c r="G258" i="5" a="1"/>
  <c r="G258" i="5" s="1"/>
  <c r="P258" i="5" s="1"/>
  <c r="G242" i="5" a="1"/>
  <c r="G242" i="5" s="1"/>
  <c r="P242" i="5" s="1"/>
  <c r="G226" i="5" a="1"/>
  <c r="G226" i="5" s="1"/>
  <c r="P226" i="5" s="1"/>
  <c r="G210" i="5" a="1"/>
  <c r="G210" i="5" s="1"/>
  <c r="P210" i="5" s="1"/>
  <c r="G194" i="5" a="1"/>
  <c r="G194" i="5" s="1"/>
  <c r="P194" i="5" s="1"/>
  <c r="G178" i="5" a="1"/>
  <c r="G178" i="5" s="1"/>
  <c r="P178" i="5" s="1"/>
  <c r="G162" i="5" a="1"/>
  <c r="G162" i="5" s="1"/>
  <c r="P162" i="5" s="1"/>
  <c r="G146" i="5" a="1"/>
  <c r="G146" i="5" s="1"/>
  <c r="P146" i="5" s="1"/>
  <c r="G130" i="5" a="1"/>
  <c r="G130" i="5" s="1"/>
  <c r="P130" i="5" s="1"/>
  <c r="G114" i="5" a="1"/>
  <c r="G114" i="5" s="1"/>
  <c r="P114" i="5" s="1"/>
  <c r="G98" i="5" a="1"/>
  <c r="G98" i="5" s="1"/>
  <c r="P98" i="5" s="1"/>
  <c r="G82" i="5" a="1"/>
  <c r="G82" i="5" s="1"/>
  <c r="P82" i="5" s="1"/>
  <c r="G66" i="5" a="1"/>
  <c r="G66" i="5" s="1"/>
  <c r="P66" i="5" s="1"/>
  <c r="G50" i="5" a="1"/>
  <c r="G50" i="5" s="1"/>
  <c r="P50" i="5" s="1"/>
  <c r="G34" i="5" a="1"/>
  <c r="G34" i="5" s="1"/>
  <c r="P34" i="5" s="1"/>
  <c r="G18" i="5" a="1"/>
  <c r="G18" i="5" s="1"/>
  <c r="P18" i="5" s="1"/>
  <c r="M188" i="5" a="1"/>
  <c r="M188" i="5" s="1"/>
  <c r="O188" i="5" s="1"/>
  <c r="M91" i="5" a="1"/>
  <c r="M91" i="5" s="1"/>
  <c r="O91" i="5" s="1"/>
  <c r="M155" i="5" a="1"/>
  <c r="M155" i="5" s="1"/>
  <c r="O155" i="5" s="1"/>
  <c r="M80" i="5" a="1"/>
  <c r="M80" i="5" s="1"/>
  <c r="O80" i="5" s="1"/>
  <c r="M187" i="5" a="1"/>
  <c r="M187" i="5" s="1"/>
  <c r="O187" i="5" s="1"/>
  <c r="M180" i="5" a="1"/>
  <c r="M180" i="5" s="1"/>
  <c r="O180" i="5" s="1"/>
  <c r="M83" i="5" a="1"/>
  <c r="M83" i="5" s="1"/>
  <c r="O83" i="5" s="1"/>
  <c r="M140" i="5" a="1"/>
  <c r="M140" i="5" s="1"/>
  <c r="O140" i="5" s="1"/>
  <c r="M172" i="5" a="1"/>
  <c r="M172" i="5" s="1"/>
  <c r="O172" i="5" s="1"/>
  <c r="M147" i="5" a="1"/>
  <c r="M147" i="5" s="1"/>
  <c r="O147" i="5" s="1"/>
  <c r="M115" i="5" a="1"/>
  <c r="M115" i="5" s="1"/>
  <c r="O115" i="5" s="1"/>
  <c r="M179" i="5" a="1"/>
  <c r="M179" i="5" s="1"/>
  <c r="O179" i="5" s="1"/>
  <c r="M107" i="5" a="1"/>
  <c r="M107" i="5" s="1"/>
  <c r="O107" i="5" s="1"/>
  <c r="M64" i="5" a="1"/>
  <c r="M64" i="5" s="1"/>
  <c r="O64" i="5" s="1"/>
  <c r="G440" i="5" a="1"/>
  <c r="G440" i="5" s="1"/>
  <c r="P440" i="5" s="1"/>
  <c r="G376" i="5" a="1"/>
  <c r="G376" i="5" s="1"/>
  <c r="P376" i="5" s="1"/>
  <c r="G312" i="5" a="1"/>
  <c r="G312" i="5" s="1"/>
  <c r="P312" i="5" s="1"/>
  <c r="G248" i="5" a="1"/>
  <c r="G248" i="5" s="1"/>
  <c r="P248" i="5" s="1"/>
  <c r="G184" i="5" a="1"/>
  <c r="G184" i="5" s="1"/>
  <c r="P184" i="5" s="1"/>
  <c r="G120" i="5" a="1"/>
  <c r="G120" i="5" s="1"/>
  <c r="P120" i="5" s="1"/>
  <c r="M139" i="5" a="1"/>
  <c r="M139" i="5" s="1"/>
  <c r="O139" i="5" s="1"/>
  <c r="M96" i="5" a="1"/>
  <c r="M96" i="5" s="1"/>
  <c r="O96" i="5" s="1"/>
  <c r="M67" i="5" a="1"/>
  <c r="M67" i="5" s="1"/>
  <c r="O67" i="5" s="1"/>
  <c r="M24" i="5" a="1"/>
  <c r="M24" i="5" s="1"/>
  <c r="O24" i="5" s="1"/>
  <c r="O66" i="5" l="1"/>
  <c r="O98" i="5"/>
  <c r="O440" i="5"/>
  <c r="O82" i="5"/>
  <c r="O114" i="5"/>
  <c r="O120" i="5"/>
  <c r="O130" i="5"/>
  <c r="O146" i="5"/>
  <c r="O18" i="5"/>
  <c r="O162" i="5"/>
  <c r="O178" i="5"/>
  <c r="O184" i="5"/>
  <c r="O194" i="5"/>
  <c r="O226" i="5"/>
  <c r="O248" i="5"/>
  <c r="O242" i="5"/>
  <c r="O258" i="5"/>
  <c r="O312" i="5"/>
</calcChain>
</file>

<file path=xl/comments1.xml><?xml version="1.0" encoding="utf-8"?>
<comments xmlns="http://schemas.openxmlformats.org/spreadsheetml/2006/main">
  <authors>
    <author>Andy Mahoney</author>
  </authors>
  <commentList>
    <comment ref="B2" authorId="0" shapeId="0">
      <text>
        <r>
          <rPr>
            <b/>
            <sz val="9"/>
            <color indexed="81"/>
            <rFont val="Arial"/>
          </rPr>
          <t>Name or description of station location</t>
        </r>
        <r>
          <rPr>
            <sz val="9"/>
            <color indexed="81"/>
            <rFont val="Arial"/>
          </rPr>
          <t xml:space="preserve">
</t>
        </r>
      </text>
    </comment>
    <comment ref="B8" authorId="0" shapeId="0">
      <text>
        <r>
          <rPr>
            <sz val="9"/>
            <color indexed="81"/>
            <rFont val="Arial"/>
          </rPr>
          <t xml:space="preserve">Total hotwire cable length for stake 1 
</t>
        </r>
      </text>
    </comment>
    <comment ref="C8" authorId="0" shapeId="0">
      <text>
        <r>
          <rPr>
            <b/>
            <sz val="9"/>
            <color indexed="81"/>
            <rFont val="Arial"/>
          </rPr>
          <t>Total hotwire cable length for stake 2</t>
        </r>
      </text>
    </comment>
    <comment ref="D8" authorId="0" shapeId="0">
      <text>
        <r>
          <rPr>
            <sz val="9"/>
            <color indexed="81"/>
            <rFont val="Arial"/>
          </rPr>
          <t xml:space="preserve">Total hotwire cable length for stake 3
</t>
        </r>
      </text>
    </comment>
    <comment ref="E8" authorId="0" shapeId="0">
      <text>
        <r>
          <rPr>
            <b/>
            <sz val="9"/>
            <color indexed="81"/>
            <rFont val="Arial"/>
          </rPr>
          <t>Total hotwire cable length for stake 4</t>
        </r>
        <r>
          <rPr>
            <sz val="9"/>
            <color indexed="81"/>
            <rFont val="Arial"/>
          </rPr>
          <t xml:space="preserve">
</t>
        </r>
      </text>
    </comment>
    <comment ref="L8" authorId="0" shapeId="0">
      <text>
        <r>
          <rPr>
            <b/>
            <sz val="9"/>
            <color indexed="81"/>
            <rFont val="Arial"/>
          </rPr>
          <t>Total height of snow stake above nail</t>
        </r>
        <r>
          <rPr>
            <sz val="9"/>
            <color indexed="81"/>
            <rFont val="Arial"/>
          </rPr>
          <t xml:space="preserve">
</t>
        </r>
      </text>
    </comment>
    <comment ref="M8" authorId="0" shapeId="0">
      <text>
        <r>
          <rPr>
            <b/>
            <sz val="9"/>
            <color indexed="81"/>
            <rFont val="Arial"/>
          </rPr>
          <t>Total height of snow stake above nail</t>
        </r>
        <r>
          <rPr>
            <sz val="9"/>
            <color indexed="81"/>
            <rFont val="Arial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Arial"/>
          </rPr>
          <t>Total height of snow stake above nail</t>
        </r>
        <r>
          <rPr>
            <sz val="9"/>
            <color indexed="81"/>
            <rFont val="Arial"/>
          </rPr>
          <t xml:space="preserve">
</t>
        </r>
      </text>
    </comment>
    <comment ref="O8" authorId="0" shapeId="0">
      <text>
        <r>
          <rPr>
            <b/>
            <sz val="9"/>
            <color indexed="81"/>
            <rFont val="Arial"/>
          </rPr>
          <t>Total height of snow stake above nail</t>
        </r>
      </text>
    </comment>
    <comment ref="P8" authorId="0" shapeId="0">
      <text>
        <r>
          <rPr>
            <b/>
            <sz val="9"/>
            <color indexed="81"/>
            <rFont val="Arial"/>
          </rPr>
          <t>Total height of snow stake above nail</t>
        </r>
        <r>
          <rPr>
            <sz val="9"/>
            <color indexed="81"/>
            <rFont val="Arial"/>
          </rPr>
          <t xml:space="preserve">
</t>
        </r>
      </text>
    </comment>
    <comment ref="Q8" authorId="0" shapeId="0">
      <text>
        <r>
          <rPr>
            <b/>
            <sz val="9"/>
            <color indexed="81"/>
            <rFont val="Arial"/>
          </rPr>
          <t>Total height of snow stake above nail</t>
        </r>
        <r>
          <rPr>
            <sz val="9"/>
            <color indexed="81"/>
            <rFont val="Arial"/>
          </rPr>
          <t xml:space="preserve">
</t>
        </r>
      </text>
    </comment>
    <comment ref="R8" authorId="0" shapeId="0">
      <text>
        <r>
          <rPr>
            <b/>
            <sz val="9"/>
            <color indexed="81"/>
            <rFont val="Arial"/>
          </rPr>
          <t>Total height of snow stake above nail</t>
        </r>
        <r>
          <rPr>
            <sz val="9"/>
            <color indexed="81"/>
            <rFont val="Arial"/>
          </rPr>
          <t xml:space="preserve">
</t>
        </r>
      </text>
    </comment>
    <comment ref="S8" authorId="0" shapeId="0">
      <text>
        <r>
          <rPr>
            <b/>
            <sz val="9"/>
            <color indexed="81"/>
            <rFont val="Arial"/>
          </rPr>
          <t>Total height of snow stake above nail</t>
        </r>
      </text>
    </comment>
    <comment ref="T8" authorId="0" shapeId="0">
      <text>
        <r>
          <rPr>
            <b/>
            <sz val="9"/>
            <color indexed="81"/>
            <rFont val="Arial"/>
          </rPr>
          <t>Total height of snow stake above nail</t>
        </r>
      </text>
    </comment>
  </commentList>
</comments>
</file>

<file path=xl/sharedStrings.xml><?xml version="1.0" encoding="utf-8"?>
<sst xmlns="http://schemas.openxmlformats.org/spreadsheetml/2006/main" count="63" uniqueCount="31">
  <si>
    <t>Ice Thickness</t>
  </si>
  <si>
    <t>Date</t>
  </si>
  <si>
    <t>Mean</t>
  </si>
  <si>
    <t>Stake1</t>
  </si>
  <si>
    <t>Stake2</t>
  </si>
  <si>
    <t>Stake3</t>
  </si>
  <si>
    <t>Stake4</t>
  </si>
  <si>
    <t>Stake5</t>
  </si>
  <si>
    <t>Stake6</t>
  </si>
  <si>
    <t>Stake7</t>
  </si>
  <si>
    <t>Stake8</t>
  </si>
  <si>
    <t>Stake9</t>
  </si>
  <si>
    <t>Snow Depth (m)</t>
  </si>
  <si>
    <t>Site 1</t>
  </si>
  <si>
    <t>Location</t>
  </si>
  <si>
    <t>Latitude</t>
  </si>
  <si>
    <t>Longitiude</t>
  </si>
  <si>
    <t>Date Installed</t>
  </si>
  <si>
    <t>Cable length</t>
  </si>
  <si>
    <t>Stake length</t>
  </si>
  <si>
    <t>Day of Year</t>
  </si>
  <si>
    <t>Hotwire cable measurements</t>
  </si>
  <si>
    <t>Snow stake observations</t>
  </si>
  <si>
    <t>Hotwire stake snow / melt observations</t>
  </si>
  <si>
    <t>Snow / ice melt</t>
  </si>
  <si>
    <t>Mean melt</t>
  </si>
  <si>
    <t>Notes</t>
  </si>
  <si>
    <t>Ice Bottom</t>
  </si>
  <si>
    <t>Ice bottom,m</t>
  </si>
  <si>
    <t>This page is locked: it contains formulas used to calculate the snow depths and thicknesses from the "raw" data contained in the Site1_raw worksheet as well as the average values used in the plots on the subsequent worksheets</t>
  </si>
  <si>
    <t>Enter raw field data in this sheet. They are converted to ice thicknesses and snow depths on the Site1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</si>
</sst>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"/>
    <numFmt numFmtId="165" formatCode="mmm\ dd"/>
  </numFmts>
  <fonts count="18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28"/>
      <color indexed="10"/>
      <name val="Arial"/>
      <family val="2"/>
    </font>
    <font>
      <b/>
      <sz val="28"/>
      <color indexed="55"/>
      <name val="Arial"/>
      <family val="2"/>
    </font>
    <font>
      <b/>
      <sz val="12"/>
      <color indexed="10"/>
      <name val="Arial"/>
    </font>
    <font>
      <sz val="14"/>
      <name val="Arial"/>
    </font>
    <font>
      <sz val="14"/>
      <name val="Arial"/>
    </font>
    <font>
      <sz val="14"/>
      <name val="Arial"/>
    </font>
    <font>
      <sz val="14"/>
      <name val="Arial"/>
    </font>
    <font>
      <sz val="14"/>
      <name val="Arial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sz val="13.25"/>
      <name val="Arial"/>
    </font>
    <font>
      <sz val="10"/>
      <color indexed="10"/>
      <name val="Arial"/>
    </font>
    <font>
      <sz val="9"/>
      <color indexed="81"/>
      <name val="Arial"/>
    </font>
    <font>
      <b/>
      <sz val="9"/>
      <color indexed="8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Border="1"/>
    <xf numFmtId="0" fontId="3" fillId="2" borderId="1" xfId="0" applyFont="1" applyFill="1" applyBorder="1"/>
    <xf numFmtId="0" fontId="0" fillId="2" borderId="1" xfId="0" applyFill="1" applyBorder="1"/>
    <xf numFmtId="0" fontId="0" fillId="0" borderId="0" xfId="0" applyFill="1" applyBorder="1"/>
    <xf numFmtId="14" fontId="0" fillId="0" borderId="1" xfId="0" applyNumberFormat="1" applyBorder="1"/>
    <xf numFmtId="0" fontId="5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2" fontId="13" fillId="0" borderId="0" xfId="0" applyNumberFormat="1" applyFont="1" applyBorder="1"/>
    <xf numFmtId="0" fontId="12" fillId="3" borderId="0" xfId="0" applyFont="1" applyFill="1" applyBorder="1"/>
    <xf numFmtId="164" fontId="13" fillId="0" borderId="0" xfId="0" applyNumberFormat="1" applyFont="1" applyBorder="1"/>
    <xf numFmtId="165" fontId="1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3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Site 1</a:t>
            </a:r>
          </a:p>
        </c:rich>
      </c:tx>
      <c:layout>
        <c:manualLayout>
          <c:xMode val="edge"/>
          <c:yMode val="edge"/>
          <c:x val="0.469478357380688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1864594894561"/>
          <c:y val="0.19738988580750408"/>
          <c:w val="0.83684794672586016"/>
          <c:h val="0.69168026101141922"/>
        </c:manualLayout>
      </c:layout>
      <c:scatterChart>
        <c:scatterStyle val="lineMarker"/>
        <c:varyColors val="0"/>
        <c:ser>
          <c:idx val="1"/>
          <c:order val="0"/>
          <c:tx>
            <c:v>Ice Bottom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Site1!$P$9:$P$500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F-4CE3-9ABF-BE9F49F7FA86}"/>
            </c:ext>
          </c:extLst>
        </c:ser>
        <c:ser>
          <c:idx val="2"/>
          <c:order val="1"/>
          <c:tx>
            <c:v>Ice Surface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Site1!$M$9:$M$500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5F-4CE3-9ABF-BE9F49F7FA86}"/>
            </c:ext>
          </c:extLst>
        </c:ser>
        <c:ser>
          <c:idx val="0"/>
          <c:order val="2"/>
          <c:tx>
            <c:v>Snow surface</c:v>
          </c:tx>
          <c:spPr>
            <a:ln w="12700">
              <a:solidFill>
                <a:srgbClr val="0000D4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D4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Site1!$AA$9:$AA$500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5F-4CE3-9ABF-BE9F49F7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172128"/>
        <c:axId val="1"/>
      </c:scatterChart>
      <c:valAx>
        <c:axId val="2061172128"/>
        <c:scaling>
          <c:orientation val="minMax"/>
          <c:max val="609"/>
          <c:min val="245"/>
        </c:scaling>
        <c:delete val="0"/>
        <c:axPos val="b"/>
        <c:majorGridlines>
          <c:spPr>
            <a:ln w="12700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mmm\ dd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8"/>
      </c:valAx>
      <c:valAx>
        <c:axId val="1"/>
        <c:scaling>
          <c:orientation val="minMax"/>
          <c:max val="1"/>
          <c:min val="-2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meters</a:t>
                </a:r>
              </a:p>
            </c:rich>
          </c:tx>
          <c:layout>
            <c:manualLayout>
              <c:xMode val="edge"/>
              <c:yMode val="edge"/>
              <c:x val="4.2175360710321866E-2"/>
              <c:y val="0.376835236541598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1172128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764705882352941"/>
          <c:y val="0.10929853181076672"/>
          <c:w val="0.80799112097669257"/>
          <c:h val="4.56769983686786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Site 1: Ice bottom depths</a:t>
            </a:r>
          </a:p>
        </c:rich>
      </c:tx>
      <c:layout>
        <c:manualLayout>
          <c:xMode val="edge"/>
          <c:yMode val="edge"/>
          <c:x val="0.3784683684794672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59378468368484E-2"/>
          <c:y val="0.19902120717781402"/>
          <c:w val="0.84350721420643726"/>
          <c:h val="0.69004893964110925"/>
        </c:manualLayout>
      </c:layout>
      <c:scatterChart>
        <c:scatterStyle val="lineMarker"/>
        <c:varyColors val="0"/>
        <c:ser>
          <c:idx val="1"/>
          <c:order val="0"/>
          <c:tx>
            <c:strRef>
              <c:f>Site1!$C$8</c:f>
              <c:strCache>
                <c:ptCount val="1"/>
                <c:pt idx="0">
                  <c:v>Stake1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Site1!$C$9:$C$500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6-481F-8F5A-9EE1C9161D71}"/>
            </c:ext>
          </c:extLst>
        </c:ser>
        <c:ser>
          <c:idx val="0"/>
          <c:order val="1"/>
          <c:tx>
            <c:strRef>
              <c:f>Site1!$D$8</c:f>
              <c:strCache>
                <c:ptCount val="1"/>
                <c:pt idx="0">
                  <c:v>Stake2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Site1!$D$9:$D$500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B6-481F-8F5A-9EE1C9161D71}"/>
            </c:ext>
          </c:extLst>
        </c:ser>
        <c:ser>
          <c:idx val="2"/>
          <c:order val="2"/>
          <c:tx>
            <c:strRef>
              <c:f>Site1!$E$8</c:f>
              <c:strCache>
                <c:ptCount val="1"/>
                <c:pt idx="0">
                  <c:v>Stake3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Site1!$E$9:$E$500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B6-481F-8F5A-9EE1C9161D71}"/>
            </c:ext>
          </c:extLst>
        </c:ser>
        <c:ser>
          <c:idx val="3"/>
          <c:order val="3"/>
          <c:tx>
            <c:strRef>
              <c:f>Site1!$F$8</c:f>
              <c:strCache>
                <c:ptCount val="1"/>
                <c:pt idx="0">
                  <c:v>Stake4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Site1!$F$9:$F$500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B6-481F-8F5A-9EE1C9161D71}"/>
            </c:ext>
          </c:extLst>
        </c:ser>
        <c:ser>
          <c:idx val="4"/>
          <c:order val="4"/>
          <c:tx>
            <c:strRef>
              <c:f>Site1!$G$8</c:f>
              <c:strCache>
                <c:ptCount val="1"/>
                <c:pt idx="0">
                  <c:v>Mean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Site1!$G$9:$G$500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B6-481F-8F5A-9EE1C9161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171632"/>
        <c:axId val="1"/>
      </c:scatterChart>
      <c:valAx>
        <c:axId val="2061171632"/>
        <c:scaling>
          <c:orientation val="minMax"/>
          <c:max val="609"/>
          <c:min val="245"/>
        </c:scaling>
        <c:delete val="0"/>
        <c:axPos val="b"/>
        <c:majorGridlines>
          <c:spPr>
            <a:ln w="12700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mmm\ dd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8"/>
      </c:val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meters</a:t>
                </a:r>
              </a:p>
            </c:rich>
          </c:tx>
          <c:layout>
            <c:manualLayout>
              <c:xMode val="edge"/>
              <c:yMode val="edge"/>
              <c:x val="1.6648168701442843E-2"/>
              <c:y val="0.450244698205546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1171632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431742508324085"/>
          <c:y val="0.10929853181076672"/>
          <c:w val="0.80799112097669257"/>
          <c:h val="4.567699836867863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Site 1: Snow depths</a:t>
            </a:r>
          </a:p>
        </c:rich>
      </c:tx>
      <c:layout>
        <c:manualLayout>
          <c:xMode val="edge"/>
          <c:yMode val="edge"/>
          <c:x val="0.4028856825749167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24959216965742251"/>
          <c:w val="0.84572697003329633"/>
          <c:h val="0.64274061990212072"/>
        </c:manualLayout>
      </c:layout>
      <c:scatterChart>
        <c:scatterStyle val="lineMarker"/>
        <c:varyColors val="0"/>
        <c:ser>
          <c:idx val="0"/>
          <c:order val="0"/>
          <c:tx>
            <c:strRef>
              <c:f>Site1!$R$8</c:f>
              <c:strCache>
                <c:ptCount val="1"/>
                <c:pt idx="0">
                  <c:v>Stake1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4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Site1!$R$9:$R$500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0-4E7D-9ECE-C9F1C3A5AE2F}"/>
            </c:ext>
          </c:extLst>
        </c:ser>
        <c:ser>
          <c:idx val="2"/>
          <c:order val="1"/>
          <c:tx>
            <c:strRef>
              <c:f>Site1!$S$8</c:f>
              <c:strCache>
                <c:ptCount val="1"/>
                <c:pt idx="0">
                  <c:v>Stake2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ysDash"/>
            </a:ln>
          </c:spPr>
          <c:marker>
            <c:symbol val="triangle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Site1!$S$9:$S$500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F0-4E7D-9ECE-C9F1C3A5AE2F}"/>
            </c:ext>
          </c:extLst>
        </c:ser>
        <c:ser>
          <c:idx val="3"/>
          <c:order val="2"/>
          <c:tx>
            <c:strRef>
              <c:f>Site1!$T$8</c:f>
              <c:strCache>
                <c:ptCount val="1"/>
                <c:pt idx="0">
                  <c:v>Stake3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ys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Site1!$T$9:$T$500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F0-4E7D-9ECE-C9F1C3A5AE2F}"/>
            </c:ext>
          </c:extLst>
        </c:ser>
        <c:ser>
          <c:idx val="4"/>
          <c:order val="3"/>
          <c:tx>
            <c:strRef>
              <c:f>Site1!$U$8</c:f>
              <c:strCache>
                <c:ptCount val="1"/>
                <c:pt idx="0">
                  <c:v>Stake4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ysDash"/>
            </a:ln>
          </c:spPr>
          <c:marker>
            <c:symbol val="square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Site1!$U$9:$U$500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F0-4E7D-9ECE-C9F1C3A5AE2F}"/>
            </c:ext>
          </c:extLst>
        </c:ser>
        <c:ser>
          <c:idx val="5"/>
          <c:order val="4"/>
          <c:tx>
            <c:strRef>
              <c:f>Site1!$V$8</c:f>
              <c:strCache>
                <c:ptCount val="1"/>
                <c:pt idx="0">
                  <c:v>Stake5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circle"/>
            <c:size val="5"/>
            <c:spPr>
              <a:noFill/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Site1!$V$9:$V$500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F0-4E7D-9ECE-C9F1C3A5AE2F}"/>
            </c:ext>
          </c:extLst>
        </c:ser>
        <c:ser>
          <c:idx val="6"/>
          <c:order val="5"/>
          <c:tx>
            <c:strRef>
              <c:f>Site1!$W$8</c:f>
              <c:strCache>
                <c:ptCount val="1"/>
                <c:pt idx="0">
                  <c:v>Stake6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ysDash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Site1!$W$9:$W$500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F0-4E7D-9ECE-C9F1C3A5AE2F}"/>
            </c:ext>
          </c:extLst>
        </c:ser>
        <c:ser>
          <c:idx val="7"/>
          <c:order val="6"/>
          <c:tx>
            <c:strRef>
              <c:f>Site1!$X$8</c:f>
              <c:strCache>
                <c:ptCount val="1"/>
                <c:pt idx="0">
                  <c:v>Stake7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Site1!$X$9:$X$500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F0-4E7D-9ECE-C9F1C3A5AE2F}"/>
            </c:ext>
          </c:extLst>
        </c:ser>
        <c:ser>
          <c:idx val="8"/>
          <c:order val="7"/>
          <c:tx>
            <c:strRef>
              <c:f>Site1!$Y$8</c:f>
              <c:strCache>
                <c:ptCount val="1"/>
                <c:pt idx="0">
                  <c:v>Stake8</c:v>
                </c:pt>
              </c:strCache>
            </c:strRef>
          </c:tx>
          <c:spPr>
            <a:ln w="12700">
              <a:solidFill>
                <a:srgbClr val="1FB714"/>
              </a:solidFill>
              <a:prstDash val="lgDash"/>
            </a:ln>
          </c:spPr>
          <c:marker>
            <c:symbol val="diamond"/>
            <c:size val="5"/>
            <c:spPr>
              <a:noFill/>
              <a:ln>
                <a:solidFill>
                  <a:srgbClr val="1FB714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Site1!$Y$9:$Y$500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F0-4E7D-9ECE-C9F1C3A5AE2F}"/>
            </c:ext>
          </c:extLst>
        </c:ser>
        <c:ser>
          <c:idx val="9"/>
          <c:order val="8"/>
          <c:tx>
            <c:strRef>
              <c:f>Site1!$Z$8</c:f>
              <c:strCache>
                <c:ptCount val="1"/>
                <c:pt idx="0">
                  <c:v>Stake9</c:v>
                </c:pt>
              </c:strCache>
            </c:strRef>
          </c:tx>
          <c:spPr>
            <a:ln w="12700">
              <a:solidFill>
                <a:srgbClr val="DD0806"/>
              </a:solidFill>
              <a:prstDash val="lgDash"/>
            </a:ln>
          </c:spPr>
          <c:marker>
            <c:symbol val="diamond"/>
            <c:size val="5"/>
            <c:spPr>
              <a:noFill/>
              <a:ln>
                <a:solidFill>
                  <a:srgbClr val="DD0806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Site1!$Z$9:$Z$500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F0-4E7D-9ECE-C9F1C3A5AE2F}"/>
            </c:ext>
          </c:extLst>
        </c:ser>
        <c:ser>
          <c:idx val="10"/>
          <c:order val="9"/>
          <c:tx>
            <c:strRef>
              <c:f>Site1!$AA$8</c:f>
              <c:strCache>
                <c:ptCount val="1"/>
                <c:pt idx="0">
                  <c:v>Mean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Site1!$B$9:$B$500</c:f>
              <c:numCache>
                <c:formatCode>mmm\ dd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xVal>
          <c:yVal>
            <c:numRef>
              <c:f>Site1!$AA$9:$AA$500</c:f>
              <c:numCache>
                <c:formatCode>General</c:formatCode>
                <c:ptCount val="49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4F0-4E7D-9ECE-C9F1C3A5A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1173120"/>
        <c:axId val="1"/>
      </c:scatterChart>
      <c:valAx>
        <c:axId val="2061173120"/>
        <c:scaling>
          <c:orientation val="minMax"/>
          <c:max val="609"/>
          <c:min val="245"/>
        </c:scaling>
        <c:delete val="0"/>
        <c:axPos val="b"/>
        <c:majorGridlines>
          <c:spPr>
            <a:ln w="12700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mmm\ dd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8"/>
      </c:val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3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meters</a:t>
                </a:r>
              </a:p>
            </c:rich>
          </c:tx>
          <c:layout>
            <c:manualLayout>
              <c:xMode val="edge"/>
              <c:yMode val="edge"/>
              <c:x val="1.7758046614872364E-2"/>
              <c:y val="0.48450244698205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1173120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320754716981132"/>
          <c:y val="0.10929853181076672"/>
          <c:w val="0.80799112097669257"/>
          <c:h val="9.4616639477977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7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7943" cy="5834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C0FC66-B185-304D-D1CE-93CEAE0BA3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7943" cy="5834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5FAF5A-479A-ED2C-671E-32DAECE64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7943" cy="58347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170431-30B7-BDDB-828B-16DD2B1564B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00"/>
  <sheetViews>
    <sheetView tabSelected="1" workbookViewId="0"/>
  </sheetViews>
  <sheetFormatPr defaultColWidth="8.85546875" defaultRowHeight="12.75" x14ac:dyDescent="0.2"/>
  <cols>
    <col min="1" max="1" width="13" style="3" customWidth="1"/>
    <col min="2" max="10" width="8.85546875" style="3" customWidth="1"/>
    <col min="11" max="11" width="13.28515625" style="3" customWidth="1"/>
    <col min="12" max="20" width="8.85546875" style="3" customWidth="1"/>
  </cols>
  <sheetData>
    <row r="1" spans="1:21" ht="36" customHeight="1" x14ac:dyDescent="0.5">
      <c r="A1" s="2" t="s">
        <v>13</v>
      </c>
      <c r="B1"/>
      <c r="C1" s="20" t="s">
        <v>30</v>
      </c>
      <c r="D1" s="20"/>
      <c r="E1" s="20"/>
      <c r="F1" s="20"/>
      <c r="G1" s="20"/>
      <c r="H1" s="20"/>
      <c r="I1" s="20"/>
      <c r="J1" s="20"/>
      <c r="K1" s="20"/>
      <c r="L1"/>
      <c r="M1"/>
      <c r="N1"/>
      <c r="O1"/>
      <c r="P1"/>
      <c r="Q1"/>
      <c r="R1"/>
      <c r="S1"/>
      <c r="T1"/>
    </row>
    <row r="2" spans="1:21" x14ac:dyDescent="0.2">
      <c r="A2" s="1" t="s">
        <v>14</v>
      </c>
      <c r="B2" s="22"/>
      <c r="C2" s="22"/>
      <c r="D2" s="22"/>
      <c r="E2" s="22"/>
      <c r="F2" s="22"/>
      <c r="G2" s="22"/>
      <c r="H2" s="22"/>
      <c r="I2" s="22"/>
      <c r="J2" s="22"/>
      <c r="K2"/>
      <c r="L2"/>
      <c r="M2"/>
      <c r="N2"/>
      <c r="O2"/>
      <c r="P2"/>
      <c r="Q2"/>
      <c r="R2"/>
      <c r="S2"/>
      <c r="T2"/>
    </row>
    <row r="3" spans="1:21" x14ac:dyDescent="0.2">
      <c r="A3" s="1" t="s">
        <v>15</v>
      </c>
      <c r="B3" s="23"/>
      <c r="C3" s="23"/>
      <c r="D3" s="23"/>
      <c r="E3" s="23"/>
      <c r="F3" t="s">
        <v>26</v>
      </c>
      <c r="G3" s="25"/>
      <c r="H3" s="25"/>
      <c r="I3" s="25"/>
      <c r="J3" s="25"/>
      <c r="K3"/>
      <c r="L3"/>
      <c r="M3"/>
      <c r="N3"/>
      <c r="O3"/>
      <c r="P3"/>
      <c r="Q3"/>
      <c r="R3"/>
      <c r="S3"/>
      <c r="T3"/>
    </row>
    <row r="4" spans="1:21" x14ac:dyDescent="0.2">
      <c r="A4" s="1" t="s">
        <v>16</v>
      </c>
      <c r="B4" s="23"/>
      <c r="C4" s="23"/>
      <c r="D4" s="23"/>
      <c r="E4" s="23"/>
      <c r="F4"/>
      <c r="G4" s="25"/>
      <c r="H4" s="25"/>
      <c r="I4" s="25"/>
      <c r="J4" s="25"/>
      <c r="K4"/>
      <c r="L4"/>
      <c r="M4"/>
      <c r="N4"/>
      <c r="O4"/>
      <c r="P4"/>
      <c r="Q4"/>
      <c r="R4"/>
      <c r="S4"/>
      <c r="T4"/>
    </row>
    <row r="5" spans="1:21" x14ac:dyDescent="0.2">
      <c r="A5" s="1" t="s">
        <v>17</v>
      </c>
      <c r="B5" s="24"/>
      <c r="C5" s="24"/>
      <c r="D5" s="24"/>
      <c r="E5" s="24"/>
      <c r="F5"/>
      <c r="G5" s="25"/>
      <c r="H5" s="25"/>
      <c r="I5" s="25"/>
      <c r="J5" s="25"/>
      <c r="K5"/>
      <c r="L5"/>
      <c r="M5"/>
      <c r="N5"/>
      <c r="O5"/>
      <c r="P5"/>
      <c r="Q5"/>
      <c r="R5"/>
      <c r="S5"/>
      <c r="T5"/>
    </row>
    <row r="6" spans="1:2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1" x14ac:dyDescent="0.2">
      <c r="A7"/>
      <c r="B7" s="21" t="s">
        <v>21</v>
      </c>
      <c r="C7" s="21"/>
      <c r="D7" s="21"/>
      <c r="E7" s="21"/>
      <c r="F7" s="4"/>
      <c r="G7" s="21" t="s">
        <v>23</v>
      </c>
      <c r="H7" s="21"/>
      <c r="I7" s="21"/>
      <c r="J7" s="21"/>
      <c r="K7"/>
      <c r="L7" s="21" t="s">
        <v>22</v>
      </c>
      <c r="M7" s="21"/>
      <c r="N7" s="21"/>
      <c r="O7" s="21"/>
      <c r="P7" s="21"/>
      <c r="Q7" s="21"/>
      <c r="R7" s="21"/>
      <c r="S7" s="21"/>
      <c r="T7" s="21"/>
    </row>
    <row r="8" spans="1:21" x14ac:dyDescent="0.2">
      <c r="A8" s="1" t="s">
        <v>18</v>
      </c>
      <c r="B8" s="7"/>
      <c r="C8" s="8"/>
      <c r="D8" s="8"/>
      <c r="E8" s="8"/>
      <c r="F8"/>
      <c r="G8" s="9"/>
      <c r="H8" s="9"/>
      <c r="I8" s="9"/>
      <c r="J8" s="9"/>
      <c r="K8" s="1" t="s">
        <v>19</v>
      </c>
      <c r="L8" s="7"/>
      <c r="M8" s="7"/>
      <c r="N8" s="7"/>
      <c r="O8" s="7"/>
      <c r="P8" s="7"/>
      <c r="Q8" s="7"/>
      <c r="R8" s="7"/>
      <c r="S8" s="7"/>
      <c r="T8" s="7"/>
    </row>
    <row r="9" spans="1:21" x14ac:dyDescent="0.2">
      <c r="A9" s="1" t="s">
        <v>1</v>
      </c>
      <c r="B9" s="1" t="s">
        <v>3</v>
      </c>
      <c r="C9" s="1" t="s">
        <v>4</v>
      </c>
      <c r="D9" s="1" t="s">
        <v>5</v>
      </c>
      <c r="E9" s="1" t="s">
        <v>6</v>
      </c>
      <c r="F9" s="1"/>
      <c r="G9" s="1" t="s">
        <v>3</v>
      </c>
      <c r="H9" s="1" t="s">
        <v>4</v>
      </c>
      <c r="I9" s="1" t="s">
        <v>5</v>
      </c>
      <c r="J9" s="1" t="s">
        <v>6</v>
      </c>
      <c r="K9" s="1"/>
      <c r="L9" s="1" t="s">
        <v>3</v>
      </c>
      <c r="M9" s="1" t="s">
        <v>4</v>
      </c>
      <c r="N9" s="1" t="s">
        <v>5</v>
      </c>
      <c r="O9" s="1" t="s">
        <v>6</v>
      </c>
      <c r="P9" s="1" t="s">
        <v>7</v>
      </c>
      <c r="Q9" s="1" t="s">
        <v>8</v>
      </c>
      <c r="R9" s="1" t="s">
        <v>9</v>
      </c>
      <c r="S9" s="1" t="s">
        <v>10</v>
      </c>
      <c r="T9" s="1" t="s">
        <v>11</v>
      </c>
      <c r="U9" s="1"/>
    </row>
    <row r="10" spans="1:21" x14ac:dyDescent="0.2">
      <c r="A10" s="10"/>
      <c r="B10" s="6"/>
      <c r="C10" s="6"/>
      <c r="D10" s="6"/>
      <c r="E10" s="6"/>
      <c r="F10"/>
      <c r="G10" s="6"/>
      <c r="H10" s="6"/>
      <c r="I10" s="6"/>
      <c r="J10" s="6"/>
      <c r="K10"/>
      <c r="L10" s="6"/>
      <c r="M10" s="6"/>
      <c r="N10" s="6"/>
      <c r="O10" s="6"/>
      <c r="P10" s="6"/>
      <c r="Q10" s="6"/>
      <c r="R10" s="6"/>
      <c r="S10" s="6"/>
      <c r="T10" s="6"/>
    </row>
    <row r="11" spans="1:21" x14ac:dyDescent="0.2">
      <c r="A11" s="10"/>
      <c r="B11" s="6"/>
      <c r="C11" s="6"/>
      <c r="D11" s="6"/>
      <c r="E11" s="6"/>
      <c r="F11"/>
      <c r="G11" s="6"/>
      <c r="H11" s="6"/>
      <c r="I11" s="6"/>
      <c r="J11" s="6"/>
      <c r="K11"/>
      <c r="L11" s="6"/>
      <c r="M11" s="6"/>
      <c r="N11" s="6"/>
      <c r="O11" s="6"/>
      <c r="P11" s="6"/>
      <c r="Q11" s="6"/>
      <c r="R11" s="6"/>
      <c r="S11" s="6"/>
      <c r="T11" s="6"/>
    </row>
    <row r="12" spans="1:21" x14ac:dyDescent="0.2">
      <c r="A12" s="10"/>
      <c r="B12" s="5"/>
      <c r="C12" s="5"/>
      <c r="D12" s="5"/>
      <c r="E12" s="5"/>
      <c r="G12" s="6"/>
      <c r="H12" s="6"/>
      <c r="I12" s="6"/>
      <c r="J12" s="6"/>
      <c r="K12"/>
      <c r="L12" s="6"/>
      <c r="M12" s="6"/>
      <c r="N12" s="6"/>
      <c r="O12" s="6"/>
      <c r="P12" s="6"/>
      <c r="Q12" s="6"/>
      <c r="R12" s="6"/>
      <c r="S12" s="6"/>
      <c r="T12" s="6"/>
    </row>
    <row r="13" spans="1:21" x14ac:dyDescent="0.2">
      <c r="A13" s="10"/>
      <c r="B13" s="6"/>
      <c r="C13" s="6"/>
      <c r="D13" s="6"/>
      <c r="E13" s="6"/>
      <c r="F13"/>
      <c r="G13" s="6"/>
      <c r="H13" s="6"/>
      <c r="I13" s="6"/>
      <c r="J13" s="6"/>
      <c r="K13"/>
      <c r="L13" s="6"/>
      <c r="M13" s="6"/>
      <c r="N13" s="6"/>
      <c r="O13" s="6"/>
      <c r="P13" s="6"/>
      <c r="Q13" s="6"/>
      <c r="R13" s="6"/>
      <c r="S13" s="6"/>
      <c r="T13" s="6"/>
    </row>
    <row r="14" spans="1:21" x14ac:dyDescent="0.2">
      <c r="A14" s="10"/>
      <c r="B14" s="6"/>
      <c r="C14" s="6"/>
      <c r="D14" s="6"/>
      <c r="E14" s="6"/>
      <c r="F14"/>
      <c r="G14" s="6"/>
      <c r="H14" s="6"/>
      <c r="I14" s="6"/>
      <c r="J14" s="6"/>
      <c r="K14"/>
      <c r="L14" s="6"/>
      <c r="M14" s="6"/>
      <c r="N14" s="6"/>
      <c r="O14" s="6"/>
      <c r="P14" s="6"/>
      <c r="Q14" s="6"/>
      <c r="R14" s="6"/>
      <c r="S14" s="6"/>
      <c r="T14" s="6"/>
    </row>
    <row r="15" spans="1:21" x14ac:dyDescent="0.2">
      <c r="A15" s="10"/>
      <c r="B15" s="6"/>
      <c r="C15" s="6"/>
      <c r="D15" s="6"/>
      <c r="E15" s="6"/>
      <c r="F15"/>
      <c r="G15" s="6"/>
      <c r="H15" s="6"/>
      <c r="I15" s="6"/>
      <c r="J15" s="6"/>
      <c r="K15"/>
      <c r="L15" s="6"/>
      <c r="M15" s="6"/>
      <c r="N15" s="6"/>
      <c r="O15" s="6"/>
      <c r="P15" s="6"/>
      <c r="Q15" s="6"/>
      <c r="R15" s="6"/>
      <c r="S15" s="6"/>
      <c r="T15" s="6"/>
    </row>
    <row r="16" spans="1:21" x14ac:dyDescent="0.2">
      <c r="A16" s="10"/>
      <c r="B16" s="6"/>
      <c r="C16" s="6"/>
      <c r="D16" s="6"/>
      <c r="E16" s="6"/>
      <c r="F16"/>
      <c r="G16" s="6"/>
      <c r="H16" s="6"/>
      <c r="I16" s="6"/>
      <c r="J16" s="6"/>
      <c r="K1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">
      <c r="A17" s="10"/>
      <c r="B17" s="6"/>
      <c r="C17" s="6"/>
      <c r="D17" s="6"/>
      <c r="E17" s="6"/>
      <c r="F17"/>
      <c r="G17" s="6"/>
      <c r="H17" s="6"/>
      <c r="I17" s="6"/>
      <c r="J17" s="6"/>
      <c r="K17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10"/>
      <c r="B18" s="6"/>
      <c r="C18" s="6"/>
      <c r="D18" s="6"/>
      <c r="E18" s="6"/>
      <c r="F18"/>
      <c r="G18" s="6"/>
      <c r="H18" s="6"/>
      <c r="I18" s="6"/>
      <c r="J18" s="6"/>
      <c r="K18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/>
      <c r="B19" s="6"/>
      <c r="C19" s="6"/>
      <c r="D19" s="6"/>
      <c r="E19" s="6"/>
      <c r="F19"/>
      <c r="G19" s="6"/>
      <c r="H19" s="6"/>
      <c r="I19" s="6"/>
      <c r="J19" s="6"/>
      <c r="K19"/>
      <c r="L19" s="6"/>
      <c r="M19" s="6"/>
      <c r="N19" s="6"/>
      <c r="O19" s="6"/>
      <c r="P19" s="6"/>
      <c r="Q19" s="6"/>
      <c r="R19" s="6"/>
      <c r="S19" s="6"/>
      <c r="T19" s="6"/>
    </row>
    <row r="20" spans="1:20" x14ac:dyDescent="0.2">
      <c r="A20" s="10"/>
      <c r="B20" s="6"/>
      <c r="C20" s="6"/>
      <c r="D20" s="6"/>
      <c r="E20" s="6"/>
      <c r="F20"/>
      <c r="G20" s="6"/>
      <c r="H20" s="6"/>
      <c r="I20" s="6"/>
      <c r="J20" s="6"/>
      <c r="K20"/>
      <c r="L20" s="6"/>
      <c r="M20" s="6"/>
      <c r="N20" s="6"/>
      <c r="O20" s="6"/>
      <c r="P20" s="6"/>
      <c r="Q20" s="6"/>
      <c r="R20" s="6"/>
      <c r="S20" s="6"/>
      <c r="T20" s="6"/>
    </row>
    <row r="21" spans="1:20" x14ac:dyDescent="0.2">
      <c r="A21" s="10"/>
      <c r="B21" s="6"/>
      <c r="C21" s="6"/>
      <c r="D21" s="6"/>
      <c r="E21" s="6"/>
      <c r="F21"/>
      <c r="G21" s="6"/>
      <c r="H21" s="6"/>
      <c r="I21" s="6"/>
      <c r="J21" s="6"/>
      <c r="K21"/>
      <c r="L21" s="6"/>
      <c r="M21" s="6"/>
      <c r="N21" s="6"/>
      <c r="O21" s="6"/>
      <c r="P21" s="6"/>
      <c r="Q21" s="6"/>
      <c r="R21" s="6"/>
      <c r="S21" s="6"/>
      <c r="T21" s="6"/>
    </row>
    <row r="22" spans="1:20" x14ac:dyDescent="0.2">
      <c r="A22" s="10"/>
      <c r="B22" s="6"/>
      <c r="C22" s="6"/>
      <c r="D22" s="6"/>
      <c r="E22" s="6"/>
      <c r="F22"/>
      <c r="G22" s="6"/>
      <c r="H22" s="6"/>
      <c r="I22" s="6"/>
      <c r="J22" s="6"/>
      <c r="K22"/>
      <c r="L22" s="6"/>
      <c r="M22" s="6"/>
      <c r="N22" s="6"/>
      <c r="O22" s="6"/>
      <c r="P22" s="6"/>
      <c r="Q22" s="6"/>
      <c r="R22" s="6"/>
      <c r="S22" s="6"/>
      <c r="T22" s="6"/>
    </row>
    <row r="23" spans="1:20" x14ac:dyDescent="0.2">
      <c r="A23" s="10"/>
      <c r="B23" s="6"/>
      <c r="C23" s="6"/>
      <c r="D23" s="6"/>
      <c r="E23" s="6"/>
      <c r="F23"/>
      <c r="G23" s="6"/>
      <c r="H23" s="6"/>
      <c r="I23" s="6"/>
      <c r="J23" s="6"/>
      <c r="K23"/>
      <c r="L23" s="6"/>
      <c r="M23" s="6"/>
      <c r="N23" s="6"/>
      <c r="O23" s="6"/>
      <c r="P23" s="6"/>
      <c r="Q23" s="6"/>
      <c r="R23" s="6"/>
      <c r="S23" s="6"/>
      <c r="T23" s="6"/>
    </row>
    <row r="24" spans="1:20" x14ac:dyDescent="0.2">
      <c r="A24" s="10"/>
      <c r="B24" s="6"/>
      <c r="C24" s="6"/>
      <c r="D24" s="6"/>
      <c r="E24" s="6"/>
      <c r="F24"/>
      <c r="G24" s="6"/>
      <c r="H24" s="6"/>
      <c r="I24" s="6"/>
      <c r="J24" s="6"/>
      <c r="K24"/>
      <c r="L24" s="6"/>
      <c r="M24" s="6"/>
      <c r="N24" s="6"/>
      <c r="O24" s="6"/>
      <c r="P24" s="6"/>
      <c r="Q24" s="6"/>
      <c r="R24" s="6"/>
      <c r="S24" s="6"/>
      <c r="T24" s="6"/>
    </row>
    <row r="25" spans="1:20" x14ac:dyDescent="0.2">
      <c r="A25" s="10"/>
      <c r="B25" s="6"/>
      <c r="C25" s="6"/>
      <c r="D25" s="6"/>
      <c r="E25" s="6"/>
      <c r="F25"/>
      <c r="G25" s="6"/>
      <c r="H25" s="6"/>
      <c r="I25" s="6"/>
      <c r="J25" s="6"/>
      <c r="K25"/>
      <c r="L25" s="6"/>
      <c r="M25" s="6"/>
      <c r="N25" s="6"/>
      <c r="O25" s="6"/>
      <c r="P25" s="6"/>
      <c r="Q25" s="6"/>
      <c r="R25" s="6"/>
      <c r="S25" s="6"/>
      <c r="T25" s="6"/>
    </row>
    <row r="26" spans="1:20" x14ac:dyDescent="0.2">
      <c r="A26" s="10"/>
      <c r="B26" s="6"/>
      <c r="C26" s="6"/>
      <c r="D26" s="6"/>
      <c r="E26" s="6"/>
      <c r="F26"/>
      <c r="G26" s="6"/>
      <c r="H26" s="6"/>
      <c r="I26" s="6"/>
      <c r="J26" s="6"/>
      <c r="K2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0"/>
      <c r="B27" s="6"/>
      <c r="C27" s="6"/>
      <c r="D27" s="6"/>
      <c r="E27" s="6"/>
      <c r="F27"/>
      <c r="G27" s="6"/>
      <c r="H27" s="6"/>
      <c r="I27" s="6"/>
      <c r="J27" s="6"/>
      <c r="K27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">
      <c r="A28" s="6"/>
      <c r="B28" s="6"/>
      <c r="C28" s="6"/>
      <c r="D28" s="6"/>
      <c r="E28" s="6"/>
      <c r="G28" s="6"/>
      <c r="H28" s="6"/>
      <c r="I28" s="6"/>
      <c r="J28" s="6"/>
      <c r="K28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">
      <c r="A29" s="6"/>
      <c r="B29" s="6"/>
      <c r="C29" s="6"/>
      <c r="D29" s="6"/>
      <c r="E29" s="6"/>
      <c r="G29" s="6"/>
      <c r="H29" s="6"/>
      <c r="I29" s="6"/>
      <c r="J29" s="6"/>
      <c r="K29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">
      <c r="A30" s="6"/>
      <c r="B30" s="6"/>
      <c r="C30" s="6"/>
      <c r="D30" s="6"/>
      <c r="E30" s="6"/>
      <c r="F30"/>
      <c r="G30" s="6"/>
      <c r="H30" s="6"/>
      <c r="I30" s="6"/>
      <c r="J30" s="6"/>
      <c r="K30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6"/>
      <c r="B31" s="6"/>
      <c r="C31" s="6"/>
      <c r="D31" s="6"/>
      <c r="E31" s="6"/>
      <c r="F31"/>
      <c r="G31" s="6"/>
      <c r="H31" s="6"/>
      <c r="I31" s="6"/>
      <c r="J31" s="6"/>
      <c r="K31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6"/>
      <c r="B32" s="6"/>
      <c r="C32" s="6"/>
      <c r="D32" s="6"/>
      <c r="E32" s="6"/>
      <c r="F32"/>
      <c r="G32" s="6"/>
      <c r="H32" s="6"/>
      <c r="I32" s="6"/>
      <c r="J32" s="6"/>
      <c r="K32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">
      <c r="A33" s="6"/>
      <c r="B33" s="6"/>
      <c r="C33" s="6"/>
      <c r="D33" s="6"/>
      <c r="E33" s="6"/>
      <c r="F33"/>
      <c r="G33" s="6"/>
      <c r="H33" s="6"/>
      <c r="I33" s="6"/>
      <c r="J33" s="6"/>
      <c r="K33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A34" s="6"/>
      <c r="B34" s="6"/>
      <c r="C34" s="6"/>
      <c r="D34" s="6"/>
      <c r="E34" s="6"/>
      <c r="F34"/>
      <c r="G34" s="6"/>
      <c r="H34" s="6"/>
      <c r="I34" s="6"/>
      <c r="J34" s="6"/>
      <c r="K34"/>
      <c r="L34" s="6"/>
      <c r="M34" s="6"/>
      <c r="N34" s="6"/>
      <c r="O34" s="6"/>
      <c r="P34" s="6"/>
      <c r="Q34" s="6"/>
      <c r="R34" s="6"/>
      <c r="S34" s="6"/>
      <c r="T34" s="6"/>
    </row>
    <row r="35" spans="1:20" x14ac:dyDescent="0.2">
      <c r="A35" s="6"/>
      <c r="B35" s="6"/>
      <c r="C35" s="6"/>
      <c r="D35" s="6"/>
      <c r="E35" s="6"/>
      <c r="F35"/>
      <c r="G35" s="6"/>
      <c r="H35" s="6"/>
      <c r="I35" s="6"/>
      <c r="J35" s="6"/>
      <c r="K35"/>
      <c r="L35" s="6"/>
      <c r="M35" s="6"/>
      <c r="N35" s="6"/>
      <c r="O35" s="6"/>
      <c r="P35" s="6"/>
      <c r="Q35" s="6"/>
      <c r="R35" s="6"/>
      <c r="S35" s="6"/>
      <c r="T35" s="6"/>
    </row>
    <row r="36" spans="1:20" x14ac:dyDescent="0.2">
      <c r="A36" s="6"/>
      <c r="B36" s="6"/>
      <c r="C36" s="6"/>
      <c r="D36" s="6"/>
      <c r="E36" s="6"/>
      <c r="F36"/>
      <c r="G36" s="6"/>
      <c r="H36" s="6"/>
      <c r="I36" s="6"/>
      <c r="J36" s="6"/>
      <c r="K36"/>
      <c r="L36" s="6"/>
      <c r="M36" s="6"/>
      <c r="N36" s="6"/>
      <c r="O36" s="6"/>
      <c r="P36" s="6"/>
      <c r="Q36" s="6"/>
      <c r="R36" s="6"/>
      <c r="S36" s="6"/>
      <c r="T36" s="6"/>
    </row>
    <row r="37" spans="1:20" x14ac:dyDescent="0.2">
      <c r="A37" s="6"/>
      <c r="B37" s="6"/>
      <c r="C37" s="6"/>
      <c r="D37" s="6"/>
      <c r="E37" s="6"/>
      <c r="F37"/>
      <c r="G37" s="6"/>
      <c r="H37" s="6"/>
      <c r="I37" s="6"/>
      <c r="J37" s="6"/>
      <c r="K37"/>
      <c r="L37" s="6"/>
      <c r="M37" s="6"/>
      <c r="N37" s="6"/>
      <c r="O37" s="6"/>
      <c r="P37" s="6"/>
      <c r="Q37" s="6"/>
      <c r="R37" s="6"/>
      <c r="S37" s="6"/>
      <c r="T37" s="6"/>
    </row>
    <row r="38" spans="1:20" x14ac:dyDescent="0.2">
      <c r="A38" s="6"/>
      <c r="B38" s="6"/>
      <c r="C38" s="6"/>
      <c r="D38" s="6"/>
      <c r="E38" s="6"/>
      <c r="F38"/>
      <c r="G38" s="6"/>
      <c r="H38" s="6"/>
      <c r="I38" s="6"/>
      <c r="J38" s="6"/>
      <c r="K38"/>
      <c r="L38" s="6"/>
      <c r="M38" s="6"/>
      <c r="N38" s="6"/>
      <c r="O38" s="6"/>
      <c r="P38" s="6"/>
      <c r="Q38" s="6"/>
      <c r="R38" s="6"/>
      <c r="S38" s="6"/>
      <c r="T38" s="6"/>
    </row>
    <row r="39" spans="1:20" x14ac:dyDescent="0.2">
      <c r="A39" s="6"/>
      <c r="B39" s="6"/>
      <c r="C39" s="6"/>
      <c r="D39" s="6"/>
      <c r="E39" s="6"/>
      <c r="F39"/>
      <c r="G39" s="6"/>
      <c r="H39" s="6"/>
      <c r="I39" s="6"/>
      <c r="J39" s="6"/>
      <c r="K39"/>
      <c r="L39" s="6"/>
      <c r="M39" s="6"/>
      <c r="N39" s="6"/>
      <c r="O39" s="6"/>
      <c r="P39" s="6"/>
      <c r="Q39" s="6"/>
      <c r="R39" s="6"/>
      <c r="S39" s="6"/>
      <c r="T39" s="6"/>
    </row>
    <row r="40" spans="1:20" x14ac:dyDescent="0.2">
      <c r="A40" s="6"/>
      <c r="B40" s="6"/>
      <c r="C40" s="6"/>
      <c r="D40" s="6"/>
      <c r="E40" s="6"/>
      <c r="F40"/>
      <c r="G40" s="6"/>
      <c r="H40" s="6"/>
      <c r="I40" s="6"/>
      <c r="J40" s="6"/>
      <c r="K40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">
      <c r="A41" s="6"/>
      <c r="B41" s="6"/>
      <c r="C41" s="6"/>
      <c r="D41" s="6"/>
      <c r="E41" s="6"/>
      <c r="F41"/>
      <c r="G41" s="6"/>
      <c r="H41" s="6"/>
      <c r="I41" s="6"/>
      <c r="J41" s="6"/>
      <c r="K41"/>
      <c r="L41" s="6"/>
      <c r="M41" s="6"/>
      <c r="N41" s="6"/>
      <c r="O41" s="6"/>
      <c r="P41" s="6"/>
      <c r="Q41" s="6"/>
      <c r="R41" s="6"/>
      <c r="S41" s="6"/>
      <c r="T41" s="6"/>
    </row>
    <row r="42" spans="1:20" x14ac:dyDescent="0.2">
      <c r="A42" s="6"/>
      <c r="B42" s="6"/>
      <c r="C42" s="6"/>
      <c r="D42" s="6"/>
      <c r="E42" s="6"/>
      <c r="F42"/>
      <c r="G42" s="6"/>
      <c r="H42" s="6"/>
      <c r="I42" s="6"/>
      <c r="J42" s="6"/>
      <c r="K42"/>
      <c r="L42" s="6"/>
      <c r="M42" s="6"/>
      <c r="N42" s="6"/>
      <c r="O42" s="6"/>
      <c r="P42" s="6"/>
      <c r="Q42" s="6"/>
      <c r="R42" s="6"/>
      <c r="S42" s="6"/>
      <c r="T42" s="6"/>
    </row>
    <row r="43" spans="1:20" x14ac:dyDescent="0.2">
      <c r="A43" s="6"/>
      <c r="B43" s="6"/>
      <c r="C43" s="6"/>
      <c r="D43" s="6"/>
      <c r="E43" s="6"/>
      <c r="F43"/>
      <c r="G43" s="6"/>
      <c r="H43" s="6"/>
      <c r="I43" s="6"/>
      <c r="J43" s="6"/>
      <c r="K43"/>
      <c r="L43" s="6"/>
      <c r="M43" s="6"/>
      <c r="N43" s="6"/>
      <c r="O43" s="6"/>
      <c r="P43" s="6"/>
      <c r="Q43" s="6"/>
      <c r="R43" s="6"/>
      <c r="S43" s="6"/>
      <c r="T43" s="6"/>
    </row>
    <row r="44" spans="1:20" x14ac:dyDescent="0.2">
      <c r="A44" s="6"/>
      <c r="B44" s="6"/>
      <c r="C44" s="6"/>
      <c r="D44" s="6"/>
      <c r="E44" s="6"/>
      <c r="G44" s="6"/>
      <c r="H44" s="6"/>
      <c r="I44" s="6"/>
      <c r="J44" s="6"/>
      <c r="K44"/>
      <c r="L44" s="6"/>
      <c r="M44" s="6"/>
      <c r="N44" s="6"/>
      <c r="O44" s="6"/>
      <c r="P44" s="6"/>
      <c r="Q44" s="6"/>
      <c r="R44" s="6"/>
      <c r="S44" s="6"/>
      <c r="T44" s="6"/>
    </row>
    <row r="45" spans="1:20" x14ac:dyDescent="0.2">
      <c r="A45" s="6"/>
      <c r="B45" s="6"/>
      <c r="C45" s="6"/>
      <c r="D45" s="6"/>
      <c r="E45" s="6"/>
      <c r="G45" s="6"/>
      <c r="H45" s="6"/>
      <c r="I45" s="6"/>
      <c r="J45" s="6"/>
      <c r="K45"/>
      <c r="L45" s="6"/>
      <c r="M45" s="6"/>
      <c r="N45" s="6"/>
      <c r="O45" s="6"/>
      <c r="P45" s="6"/>
      <c r="Q45" s="6"/>
      <c r="R45" s="6"/>
      <c r="S45" s="6"/>
      <c r="T45" s="6"/>
    </row>
    <row r="46" spans="1:20" x14ac:dyDescent="0.2">
      <c r="A46" s="6"/>
      <c r="B46" s="6"/>
      <c r="C46" s="6"/>
      <c r="D46" s="6"/>
      <c r="E46" s="6"/>
      <c r="G46" s="6"/>
      <c r="H46" s="6"/>
      <c r="I46" s="6"/>
      <c r="J46" s="6"/>
      <c r="K46"/>
      <c r="L46" s="6"/>
      <c r="M46" s="6"/>
      <c r="N46" s="6"/>
      <c r="O46" s="6"/>
      <c r="P46" s="6"/>
      <c r="Q46" s="6"/>
      <c r="R46" s="6"/>
      <c r="S46" s="6"/>
      <c r="T46" s="6"/>
    </row>
    <row r="47" spans="1:20" x14ac:dyDescent="0.2">
      <c r="A47" s="6"/>
      <c r="B47" s="6"/>
      <c r="C47" s="6"/>
      <c r="D47" s="6"/>
      <c r="E47" s="6"/>
      <c r="G47" s="6"/>
      <c r="H47" s="6"/>
      <c r="I47" s="6"/>
      <c r="J47" s="6"/>
      <c r="K47"/>
      <c r="L47" s="6"/>
      <c r="M47" s="6"/>
      <c r="N47" s="6"/>
      <c r="O47" s="6"/>
      <c r="P47" s="6"/>
      <c r="Q47" s="6"/>
      <c r="R47" s="6"/>
      <c r="S47" s="6"/>
      <c r="T47" s="6"/>
    </row>
    <row r="48" spans="1:20" x14ac:dyDescent="0.2">
      <c r="A48" s="6"/>
      <c r="B48" s="6"/>
      <c r="C48" s="6"/>
      <c r="D48" s="6"/>
      <c r="E48" s="6"/>
      <c r="G48" s="6"/>
      <c r="H48" s="6"/>
      <c r="I48" s="6"/>
      <c r="J48" s="6"/>
      <c r="K48"/>
      <c r="L48" s="6"/>
      <c r="M48" s="6"/>
      <c r="N48" s="6"/>
      <c r="O48" s="6"/>
      <c r="P48" s="6"/>
      <c r="Q48" s="6"/>
      <c r="R48" s="6"/>
      <c r="S48" s="6"/>
      <c r="T48" s="6"/>
    </row>
    <row r="49" spans="1:20" x14ac:dyDescent="0.2">
      <c r="A49" s="6"/>
      <c r="B49" s="6"/>
      <c r="C49" s="6"/>
      <c r="D49" s="6"/>
      <c r="E49" s="6"/>
      <c r="G49" s="6"/>
      <c r="H49" s="6"/>
      <c r="I49" s="6"/>
      <c r="J49" s="6"/>
      <c r="K49"/>
      <c r="L49" s="6"/>
      <c r="M49" s="6"/>
      <c r="N49" s="6"/>
      <c r="O49" s="6"/>
      <c r="P49" s="6"/>
      <c r="Q49" s="6"/>
      <c r="R49" s="6"/>
      <c r="S49" s="6"/>
      <c r="T49" s="6"/>
    </row>
    <row r="50" spans="1:20" x14ac:dyDescent="0.2">
      <c r="A50" s="6"/>
      <c r="B50" s="6"/>
      <c r="C50" s="6"/>
      <c r="D50" s="6"/>
      <c r="E50" s="6"/>
      <c r="G50" s="6"/>
      <c r="H50" s="6"/>
      <c r="I50" s="6"/>
      <c r="J50" s="6"/>
      <c r="K50"/>
      <c r="L50" s="6"/>
      <c r="M50" s="6"/>
      <c r="N50" s="6"/>
      <c r="O50" s="6"/>
      <c r="P50" s="6"/>
      <c r="Q50" s="6"/>
      <c r="R50" s="6"/>
      <c r="S50" s="6"/>
      <c r="T50" s="6"/>
    </row>
    <row r="51" spans="1:20" x14ac:dyDescent="0.2">
      <c r="A51" s="6"/>
      <c r="B51" s="6"/>
      <c r="C51" s="6"/>
      <c r="D51" s="6"/>
      <c r="E51" s="6"/>
      <c r="G51" s="6"/>
      <c r="H51" s="6"/>
      <c r="I51" s="6"/>
      <c r="J51" s="6"/>
      <c r="K51"/>
      <c r="L51" s="6"/>
      <c r="M51" s="6"/>
      <c r="N51" s="6"/>
      <c r="O51" s="6"/>
      <c r="P51" s="6"/>
      <c r="Q51" s="6"/>
      <c r="R51" s="6"/>
      <c r="S51" s="6"/>
      <c r="T51" s="6"/>
    </row>
    <row r="52" spans="1:20" x14ac:dyDescent="0.2">
      <c r="A52" s="6"/>
      <c r="B52" s="6"/>
      <c r="C52" s="6"/>
      <c r="D52" s="6"/>
      <c r="E52" s="6"/>
      <c r="G52" s="6"/>
      <c r="H52" s="6"/>
      <c r="I52" s="6"/>
      <c r="J52" s="6"/>
      <c r="K52"/>
      <c r="L52" s="6"/>
      <c r="M52" s="6"/>
      <c r="N52" s="6"/>
      <c r="O52" s="6"/>
      <c r="P52" s="6"/>
      <c r="Q52" s="6"/>
      <c r="R52" s="6"/>
      <c r="S52" s="6"/>
      <c r="T52" s="6"/>
    </row>
    <row r="53" spans="1:20" x14ac:dyDescent="0.2">
      <c r="A53" s="6"/>
      <c r="B53" s="6"/>
      <c r="C53" s="6"/>
      <c r="D53" s="6"/>
      <c r="E53" s="6"/>
      <c r="G53" s="6"/>
      <c r="H53" s="6"/>
      <c r="I53" s="6"/>
      <c r="J53" s="6"/>
      <c r="K53"/>
      <c r="L53" s="6"/>
      <c r="M53" s="6"/>
      <c r="N53" s="6"/>
      <c r="O53" s="6"/>
      <c r="P53" s="6"/>
      <c r="Q53" s="6"/>
      <c r="R53" s="6"/>
      <c r="S53" s="6"/>
      <c r="T53" s="6"/>
    </row>
    <row r="54" spans="1:20" x14ac:dyDescent="0.2">
      <c r="A54" s="6"/>
      <c r="B54" s="6"/>
      <c r="C54" s="6"/>
      <c r="D54" s="6"/>
      <c r="E54" s="6"/>
      <c r="G54" s="6"/>
      <c r="H54" s="6"/>
      <c r="I54" s="6"/>
      <c r="J54" s="6"/>
      <c r="K54"/>
      <c r="L54" s="6"/>
      <c r="M54" s="6"/>
      <c r="N54" s="6"/>
      <c r="O54" s="6"/>
      <c r="P54" s="6"/>
      <c r="Q54" s="6"/>
      <c r="R54" s="6"/>
      <c r="S54" s="6"/>
      <c r="T54" s="6"/>
    </row>
    <row r="55" spans="1:20" x14ac:dyDescent="0.2">
      <c r="A55" s="6"/>
      <c r="B55" s="6"/>
      <c r="C55" s="6"/>
      <c r="D55" s="6"/>
      <c r="E55" s="6"/>
      <c r="G55" s="6"/>
      <c r="H55" s="6"/>
      <c r="I55" s="6"/>
      <c r="J55" s="6"/>
      <c r="K55"/>
      <c r="L55" s="6"/>
      <c r="M55" s="6"/>
      <c r="N55" s="6"/>
      <c r="O55" s="6"/>
      <c r="P55" s="6"/>
      <c r="Q55" s="6"/>
      <c r="R55" s="6"/>
      <c r="S55" s="6"/>
      <c r="T55" s="6"/>
    </row>
    <row r="56" spans="1:20" x14ac:dyDescent="0.2">
      <c r="A56" s="6"/>
      <c r="B56" s="6"/>
      <c r="C56" s="6"/>
      <c r="D56" s="6"/>
      <c r="E56" s="6"/>
      <c r="G56" s="6"/>
      <c r="H56" s="6"/>
      <c r="I56" s="6"/>
      <c r="J56" s="6"/>
      <c r="K56"/>
      <c r="L56" s="6"/>
      <c r="M56" s="6"/>
      <c r="N56" s="6"/>
      <c r="O56" s="6"/>
      <c r="P56" s="6"/>
      <c r="Q56" s="6"/>
      <c r="R56" s="6"/>
      <c r="S56" s="6"/>
      <c r="T56" s="6"/>
    </row>
    <row r="57" spans="1:20" x14ac:dyDescent="0.2">
      <c r="A57" s="6"/>
      <c r="B57" s="6"/>
      <c r="C57" s="6"/>
      <c r="D57" s="6"/>
      <c r="E57" s="6"/>
      <c r="G57" s="6"/>
      <c r="H57" s="6"/>
      <c r="I57" s="6"/>
      <c r="J57" s="6"/>
      <c r="K57"/>
      <c r="L57" s="6"/>
      <c r="M57" s="6"/>
      <c r="N57" s="6"/>
      <c r="O57" s="6"/>
      <c r="P57" s="6"/>
      <c r="Q57" s="6"/>
      <c r="R57" s="6"/>
      <c r="S57" s="6"/>
      <c r="T57" s="6"/>
    </row>
    <row r="58" spans="1:20" x14ac:dyDescent="0.2">
      <c r="A58" s="6"/>
      <c r="B58" s="6"/>
      <c r="C58" s="6"/>
      <c r="D58" s="6"/>
      <c r="E58" s="6"/>
      <c r="G58" s="6"/>
      <c r="H58" s="6"/>
      <c r="I58" s="6"/>
      <c r="J58" s="6"/>
      <c r="K58"/>
      <c r="L58" s="6"/>
      <c r="M58" s="6"/>
      <c r="N58" s="6"/>
      <c r="O58" s="6"/>
      <c r="P58" s="6"/>
      <c r="Q58" s="6"/>
      <c r="R58" s="6"/>
      <c r="S58" s="6"/>
      <c r="T58" s="6"/>
    </row>
    <row r="59" spans="1:20" x14ac:dyDescent="0.2">
      <c r="A59" s="6"/>
      <c r="B59" s="6"/>
      <c r="C59" s="6"/>
      <c r="D59" s="6"/>
      <c r="E59" s="6"/>
      <c r="G59" s="6"/>
      <c r="H59" s="6"/>
      <c r="I59" s="6"/>
      <c r="J59" s="6"/>
      <c r="K59"/>
      <c r="L59" s="6"/>
      <c r="M59" s="6"/>
      <c r="N59" s="6"/>
      <c r="O59" s="6"/>
      <c r="P59" s="6"/>
      <c r="Q59" s="6"/>
      <c r="R59" s="6"/>
      <c r="S59" s="6"/>
      <c r="T59" s="6"/>
    </row>
    <row r="60" spans="1:20" x14ac:dyDescent="0.2">
      <c r="A60" s="6"/>
      <c r="B60" s="6"/>
      <c r="C60" s="6"/>
      <c r="D60" s="6"/>
      <c r="E60" s="6"/>
      <c r="G60" s="6"/>
      <c r="H60" s="6"/>
      <c r="I60" s="6"/>
      <c r="J60" s="6"/>
      <c r="K60"/>
      <c r="L60" s="6"/>
      <c r="M60" s="6"/>
      <c r="N60" s="6"/>
      <c r="O60" s="6"/>
      <c r="P60" s="6"/>
      <c r="Q60" s="6"/>
      <c r="R60" s="6"/>
      <c r="S60" s="6"/>
      <c r="T60" s="6"/>
    </row>
    <row r="61" spans="1:20" x14ac:dyDescent="0.2">
      <c r="A61" s="6"/>
      <c r="B61" s="6"/>
      <c r="C61" s="6"/>
      <c r="D61" s="6"/>
      <c r="E61" s="6"/>
      <c r="G61" s="6"/>
      <c r="H61" s="6"/>
      <c r="I61" s="6"/>
      <c r="J61" s="6"/>
      <c r="K61"/>
      <c r="L61" s="6"/>
      <c r="M61" s="6"/>
      <c r="N61" s="6"/>
      <c r="O61" s="6"/>
      <c r="P61" s="6"/>
      <c r="Q61" s="6"/>
      <c r="R61" s="6"/>
      <c r="S61" s="6"/>
      <c r="T61" s="6"/>
    </row>
    <row r="62" spans="1:20" x14ac:dyDescent="0.2">
      <c r="A62" s="6"/>
      <c r="B62" s="6"/>
      <c r="C62" s="6"/>
      <c r="D62" s="6"/>
      <c r="E62" s="6"/>
      <c r="G62" s="6"/>
      <c r="H62" s="6"/>
      <c r="I62" s="6"/>
      <c r="J62" s="6"/>
      <c r="K62"/>
      <c r="L62" s="6"/>
      <c r="M62" s="6"/>
      <c r="N62" s="6"/>
      <c r="O62" s="6"/>
      <c r="P62" s="6"/>
      <c r="Q62" s="6"/>
      <c r="R62" s="6"/>
      <c r="S62" s="6"/>
      <c r="T62" s="6"/>
    </row>
    <row r="63" spans="1:20" x14ac:dyDescent="0.2">
      <c r="A63" s="6"/>
      <c r="B63" s="6"/>
      <c r="C63" s="6"/>
      <c r="D63" s="6"/>
      <c r="E63" s="6"/>
      <c r="G63" s="6"/>
      <c r="H63" s="6"/>
      <c r="I63" s="6"/>
      <c r="J63" s="6"/>
      <c r="K63"/>
      <c r="L63" s="6"/>
      <c r="M63" s="6"/>
      <c r="N63" s="6"/>
      <c r="O63" s="6"/>
      <c r="P63" s="6"/>
      <c r="Q63" s="6"/>
      <c r="R63" s="6"/>
      <c r="S63" s="6"/>
      <c r="T63" s="6"/>
    </row>
    <row r="64" spans="1:20" x14ac:dyDescent="0.2">
      <c r="A64" s="6"/>
      <c r="B64" s="6"/>
      <c r="C64" s="6"/>
      <c r="D64" s="6"/>
      <c r="E64" s="6"/>
      <c r="G64" s="6"/>
      <c r="H64" s="6"/>
      <c r="I64" s="6"/>
      <c r="J64" s="6"/>
      <c r="K64"/>
      <c r="L64" s="6"/>
      <c r="M64" s="6"/>
      <c r="N64" s="6"/>
      <c r="O64" s="6"/>
      <c r="P64" s="6"/>
      <c r="Q64" s="6"/>
      <c r="R64" s="6"/>
      <c r="S64" s="6"/>
      <c r="T64" s="6"/>
    </row>
    <row r="65" spans="1:20" x14ac:dyDescent="0.2">
      <c r="A65" s="6"/>
      <c r="B65" s="6"/>
      <c r="C65" s="6"/>
      <c r="D65" s="6"/>
      <c r="E65" s="6"/>
      <c r="G65" s="6"/>
      <c r="H65" s="6"/>
      <c r="I65" s="6"/>
      <c r="J65" s="6"/>
      <c r="K65"/>
      <c r="L65" s="6"/>
      <c r="M65" s="6"/>
      <c r="N65" s="6"/>
      <c r="O65" s="6"/>
      <c r="P65" s="6"/>
      <c r="Q65" s="6"/>
      <c r="R65" s="6"/>
      <c r="S65" s="6"/>
      <c r="T65" s="6"/>
    </row>
    <row r="66" spans="1:20" x14ac:dyDescent="0.2">
      <c r="A66" s="6"/>
      <c r="B66" s="6"/>
      <c r="C66" s="6"/>
      <c r="D66" s="6"/>
      <c r="E66" s="6"/>
      <c r="G66" s="6"/>
      <c r="H66" s="6"/>
      <c r="I66" s="6"/>
      <c r="J66" s="6"/>
      <c r="K66"/>
      <c r="L66" s="6"/>
      <c r="M66" s="6"/>
      <c r="N66" s="6"/>
      <c r="O66" s="6"/>
      <c r="P66" s="6"/>
      <c r="Q66" s="6"/>
      <c r="R66" s="6"/>
      <c r="S66" s="6"/>
      <c r="T66" s="6"/>
    </row>
    <row r="67" spans="1:20" x14ac:dyDescent="0.2">
      <c r="A67" s="6"/>
      <c r="B67" s="6"/>
      <c r="C67" s="6"/>
      <c r="D67" s="6"/>
      <c r="E67" s="6"/>
      <c r="G67" s="6"/>
      <c r="H67" s="6"/>
      <c r="I67" s="6"/>
      <c r="J67" s="6"/>
      <c r="K67"/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2">
      <c r="A68" s="6"/>
      <c r="B68" s="6"/>
      <c r="C68" s="6"/>
      <c r="D68" s="6"/>
      <c r="E68" s="6"/>
      <c r="G68" s="6"/>
      <c r="H68" s="6"/>
      <c r="I68" s="6"/>
      <c r="J68" s="6"/>
      <c r="K68"/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2">
      <c r="A69" s="6"/>
      <c r="B69" s="6"/>
      <c r="C69" s="6"/>
      <c r="D69" s="6"/>
      <c r="E69" s="6"/>
      <c r="G69" s="6"/>
      <c r="H69" s="6"/>
      <c r="I69" s="6"/>
      <c r="J69" s="6"/>
      <c r="K69"/>
      <c r="L69" s="6"/>
      <c r="M69" s="6"/>
      <c r="N69" s="6"/>
      <c r="O69" s="6"/>
      <c r="P69" s="6"/>
      <c r="Q69" s="6"/>
      <c r="R69" s="6"/>
      <c r="S69" s="6"/>
      <c r="T69" s="6"/>
    </row>
    <row r="70" spans="1:20" x14ac:dyDescent="0.2">
      <c r="A70" s="6"/>
      <c r="B70" s="6"/>
      <c r="C70" s="6"/>
      <c r="D70" s="6"/>
      <c r="E70" s="6"/>
      <c r="G70" s="6"/>
      <c r="H70" s="6"/>
      <c r="I70" s="6"/>
      <c r="J70" s="6"/>
      <c r="K70"/>
      <c r="L70" s="6"/>
      <c r="M70" s="6"/>
      <c r="N70" s="6"/>
      <c r="O70" s="6"/>
      <c r="P70" s="6"/>
      <c r="Q70" s="6"/>
      <c r="R70" s="6"/>
      <c r="S70" s="6"/>
      <c r="T70" s="6"/>
    </row>
    <row r="71" spans="1:20" x14ac:dyDescent="0.2">
      <c r="A71" s="6"/>
      <c r="B71" s="6"/>
      <c r="C71" s="6"/>
      <c r="D71" s="6"/>
      <c r="E71" s="6"/>
      <c r="G71" s="6"/>
      <c r="H71" s="6"/>
      <c r="I71" s="6"/>
      <c r="J71" s="6"/>
      <c r="K71"/>
      <c r="L71" s="6"/>
      <c r="M71" s="6"/>
      <c r="N71" s="6"/>
      <c r="O71" s="6"/>
      <c r="P71" s="6"/>
      <c r="Q71" s="6"/>
      <c r="R71" s="6"/>
      <c r="S71" s="6"/>
      <c r="T71" s="6"/>
    </row>
    <row r="72" spans="1:20" x14ac:dyDescent="0.2">
      <c r="A72" s="6"/>
      <c r="B72" s="6"/>
      <c r="C72" s="6"/>
      <c r="D72" s="6"/>
      <c r="E72" s="6"/>
      <c r="G72" s="6"/>
      <c r="H72" s="6"/>
      <c r="I72" s="6"/>
      <c r="J72" s="6"/>
      <c r="K72"/>
      <c r="L72" s="6"/>
      <c r="M72" s="6"/>
      <c r="N72" s="6"/>
      <c r="O72" s="6"/>
      <c r="P72" s="6"/>
      <c r="Q72" s="6"/>
      <c r="R72" s="6"/>
      <c r="S72" s="6"/>
      <c r="T72" s="6"/>
    </row>
    <row r="73" spans="1:20" x14ac:dyDescent="0.2">
      <c r="A73" s="6"/>
      <c r="B73" s="6"/>
      <c r="C73" s="6"/>
      <c r="D73" s="6"/>
      <c r="E73" s="6"/>
      <c r="G73" s="6"/>
      <c r="H73" s="6"/>
      <c r="I73" s="6"/>
      <c r="J73" s="6"/>
      <c r="K73"/>
      <c r="L73" s="6"/>
      <c r="M73" s="6"/>
      <c r="N73" s="6"/>
      <c r="O73" s="6"/>
      <c r="P73" s="6"/>
      <c r="Q73" s="6"/>
      <c r="R73" s="6"/>
      <c r="S73" s="6"/>
      <c r="T73" s="6"/>
    </row>
    <row r="74" spans="1:20" x14ac:dyDescent="0.2">
      <c r="A74" s="6"/>
      <c r="B74" s="6"/>
      <c r="C74" s="6"/>
      <c r="D74" s="6"/>
      <c r="E74" s="6"/>
      <c r="G74" s="6"/>
      <c r="H74" s="6"/>
      <c r="I74" s="6"/>
      <c r="J74" s="6"/>
      <c r="K74"/>
      <c r="L74" s="6"/>
      <c r="M74" s="6"/>
      <c r="N74" s="6"/>
      <c r="O74" s="6"/>
      <c r="P74" s="6"/>
      <c r="Q74" s="6"/>
      <c r="R74" s="6"/>
      <c r="S74" s="6"/>
      <c r="T74" s="6"/>
    </row>
    <row r="75" spans="1:20" x14ac:dyDescent="0.2">
      <c r="A75" s="6"/>
      <c r="B75" s="6"/>
      <c r="C75" s="6"/>
      <c r="D75" s="6"/>
      <c r="E75" s="6"/>
      <c r="G75" s="6"/>
      <c r="H75" s="6"/>
      <c r="I75" s="6"/>
      <c r="J75" s="6"/>
      <c r="K75"/>
      <c r="L75" s="6"/>
      <c r="M75" s="6"/>
      <c r="N75" s="6"/>
      <c r="O75" s="6"/>
      <c r="P75" s="6"/>
      <c r="Q75" s="6"/>
      <c r="R75" s="6"/>
      <c r="S75" s="6"/>
      <c r="T75" s="6"/>
    </row>
    <row r="76" spans="1:20" x14ac:dyDescent="0.2">
      <c r="A76" s="6"/>
      <c r="B76" s="6"/>
      <c r="C76" s="6"/>
      <c r="D76" s="6"/>
      <c r="E76" s="6"/>
      <c r="G76" s="6"/>
      <c r="H76" s="6"/>
      <c r="I76" s="6"/>
      <c r="J76" s="6"/>
      <c r="K76"/>
      <c r="L76" s="6"/>
      <c r="M76" s="6"/>
      <c r="N76" s="6"/>
      <c r="O76" s="6"/>
      <c r="P76" s="6"/>
      <c r="Q76" s="6"/>
      <c r="R76" s="6"/>
      <c r="S76" s="6"/>
      <c r="T76" s="6"/>
    </row>
    <row r="77" spans="1:20" x14ac:dyDescent="0.2">
      <c r="A77" s="6"/>
      <c r="B77" s="6"/>
      <c r="C77" s="6"/>
      <c r="D77" s="6"/>
      <c r="E77" s="6"/>
      <c r="G77" s="6"/>
      <c r="H77" s="6"/>
      <c r="I77" s="6"/>
      <c r="J77" s="6"/>
      <c r="K77"/>
      <c r="L77" s="6"/>
      <c r="M77" s="6"/>
      <c r="N77" s="6"/>
      <c r="O77" s="6"/>
      <c r="P77" s="6"/>
      <c r="Q77" s="6"/>
      <c r="R77" s="6"/>
      <c r="S77" s="6"/>
      <c r="T77" s="6"/>
    </row>
    <row r="78" spans="1:20" x14ac:dyDescent="0.2">
      <c r="A78" s="6"/>
      <c r="B78" s="6"/>
      <c r="C78" s="6"/>
      <c r="D78" s="6"/>
      <c r="E78" s="6"/>
      <c r="G78" s="6"/>
      <c r="H78" s="6"/>
      <c r="I78" s="6"/>
      <c r="J78" s="6"/>
      <c r="K78"/>
      <c r="L78" s="6"/>
      <c r="M78" s="6"/>
      <c r="N78" s="6"/>
      <c r="O78" s="6"/>
      <c r="P78" s="6"/>
      <c r="Q78" s="6"/>
      <c r="R78" s="6"/>
      <c r="S78" s="6"/>
      <c r="T78" s="6"/>
    </row>
    <row r="79" spans="1:20" x14ac:dyDescent="0.2">
      <c r="A79" s="6"/>
      <c r="B79" s="6"/>
      <c r="C79" s="6"/>
      <c r="D79" s="6"/>
      <c r="E79" s="6"/>
      <c r="G79" s="6"/>
      <c r="H79" s="6"/>
      <c r="I79" s="6"/>
      <c r="J79" s="6"/>
      <c r="K79"/>
      <c r="L79" s="6"/>
      <c r="M79" s="6"/>
      <c r="N79" s="6"/>
      <c r="O79" s="6"/>
      <c r="P79" s="6"/>
      <c r="Q79" s="6"/>
      <c r="R79" s="6"/>
      <c r="S79" s="6"/>
      <c r="T79" s="6"/>
    </row>
    <row r="80" spans="1:20" x14ac:dyDescent="0.2">
      <c r="A80" s="6"/>
      <c r="B80" s="6"/>
      <c r="C80" s="6"/>
      <c r="D80" s="6"/>
      <c r="E80" s="6"/>
      <c r="G80" s="6"/>
      <c r="H80" s="6"/>
      <c r="I80" s="6"/>
      <c r="J80" s="6"/>
      <c r="K80"/>
      <c r="L80" s="6"/>
      <c r="M80" s="6"/>
      <c r="N80" s="6"/>
      <c r="O80" s="6"/>
      <c r="P80" s="6"/>
      <c r="Q80" s="6"/>
      <c r="R80" s="6"/>
      <c r="S80" s="6"/>
      <c r="T80" s="6"/>
    </row>
    <row r="81" spans="1:20" x14ac:dyDescent="0.2">
      <c r="A81" s="6"/>
      <c r="B81" s="6"/>
      <c r="C81" s="6"/>
      <c r="D81" s="6"/>
      <c r="E81" s="6"/>
      <c r="G81" s="6"/>
      <c r="H81" s="6"/>
      <c r="I81" s="6"/>
      <c r="J81" s="6"/>
      <c r="K81"/>
      <c r="L81" s="6"/>
      <c r="M81" s="6"/>
      <c r="N81" s="6"/>
      <c r="O81" s="6"/>
      <c r="P81" s="6"/>
      <c r="Q81" s="6"/>
      <c r="R81" s="6"/>
      <c r="S81" s="6"/>
      <c r="T81" s="6"/>
    </row>
    <row r="82" spans="1:20" x14ac:dyDescent="0.2">
      <c r="A82" s="6"/>
      <c r="B82" s="6"/>
      <c r="C82" s="6"/>
      <c r="D82" s="6"/>
      <c r="E82" s="6"/>
      <c r="G82" s="6"/>
      <c r="H82" s="6"/>
      <c r="I82" s="6"/>
      <c r="J82" s="6"/>
      <c r="K82"/>
      <c r="L82" s="6"/>
      <c r="M82" s="6"/>
      <c r="N82" s="6"/>
      <c r="O82" s="6"/>
      <c r="P82" s="6"/>
      <c r="Q82" s="6"/>
      <c r="R82" s="6"/>
      <c r="S82" s="6"/>
      <c r="T82" s="6"/>
    </row>
    <row r="83" spans="1:20" x14ac:dyDescent="0.2">
      <c r="A83" s="6"/>
      <c r="B83" s="6"/>
      <c r="C83" s="6"/>
      <c r="D83" s="6"/>
      <c r="E83" s="6"/>
      <c r="G83" s="6"/>
      <c r="H83" s="6"/>
      <c r="I83" s="6"/>
      <c r="J83" s="6"/>
      <c r="K83"/>
      <c r="L83" s="6"/>
      <c r="M83" s="6"/>
      <c r="N83" s="6"/>
      <c r="O83" s="6"/>
      <c r="P83" s="6"/>
      <c r="Q83" s="6"/>
      <c r="R83" s="6"/>
      <c r="S83" s="6"/>
      <c r="T83" s="6"/>
    </row>
    <row r="84" spans="1:20" x14ac:dyDescent="0.2">
      <c r="A84" s="6"/>
      <c r="B84" s="6"/>
      <c r="C84" s="6"/>
      <c r="D84" s="6"/>
      <c r="E84" s="6"/>
      <c r="G84" s="6"/>
      <c r="H84" s="6"/>
      <c r="I84" s="6"/>
      <c r="J84" s="6"/>
      <c r="K84"/>
      <c r="L84" s="6"/>
      <c r="M84" s="6"/>
      <c r="N84" s="6"/>
      <c r="O84" s="6"/>
      <c r="P84" s="6"/>
      <c r="Q84" s="6"/>
      <c r="R84" s="6"/>
      <c r="S84" s="6"/>
      <c r="T84" s="6"/>
    </row>
    <row r="85" spans="1:20" x14ac:dyDescent="0.2">
      <c r="A85" s="6"/>
      <c r="B85" s="6"/>
      <c r="C85" s="6"/>
      <c r="D85" s="6"/>
      <c r="E85" s="6"/>
      <c r="G85" s="6"/>
      <c r="H85" s="6"/>
      <c r="I85" s="6"/>
      <c r="J85" s="6"/>
      <c r="K85"/>
      <c r="L85" s="6"/>
      <c r="M85" s="6"/>
      <c r="N85" s="6"/>
      <c r="O85" s="6"/>
      <c r="P85" s="6"/>
      <c r="Q85" s="6"/>
      <c r="R85" s="6"/>
      <c r="S85" s="6"/>
      <c r="T85" s="6"/>
    </row>
    <row r="86" spans="1:20" x14ac:dyDescent="0.2">
      <c r="A86" s="6"/>
      <c r="B86" s="6"/>
      <c r="C86" s="6"/>
      <c r="D86" s="6"/>
      <c r="E86" s="6"/>
      <c r="G86" s="6"/>
      <c r="H86" s="6"/>
      <c r="I86" s="6"/>
      <c r="J86" s="6"/>
      <c r="K8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">
      <c r="A87" s="6"/>
      <c r="B87" s="6"/>
      <c r="C87" s="6"/>
      <c r="D87" s="6"/>
      <c r="E87" s="6"/>
      <c r="G87" s="6"/>
      <c r="H87" s="6"/>
      <c r="I87" s="6"/>
      <c r="J87" s="6"/>
      <c r="K87"/>
      <c r="L87" s="6"/>
      <c r="M87" s="6"/>
      <c r="N87" s="6"/>
      <c r="O87" s="6"/>
      <c r="P87" s="6"/>
      <c r="Q87" s="6"/>
      <c r="R87" s="6"/>
      <c r="S87" s="6"/>
      <c r="T87" s="6"/>
    </row>
    <row r="88" spans="1:20" x14ac:dyDescent="0.2">
      <c r="A88" s="6"/>
      <c r="B88" s="6"/>
      <c r="C88" s="6"/>
      <c r="D88" s="6"/>
      <c r="E88" s="6"/>
      <c r="G88" s="6"/>
      <c r="H88" s="6"/>
      <c r="I88" s="6"/>
      <c r="J88" s="6"/>
      <c r="K88"/>
      <c r="L88" s="6"/>
      <c r="M88" s="6"/>
      <c r="N88" s="6"/>
      <c r="O88" s="6"/>
      <c r="P88" s="6"/>
      <c r="Q88" s="6"/>
      <c r="R88" s="6"/>
      <c r="S88" s="6"/>
      <c r="T88" s="6"/>
    </row>
    <row r="89" spans="1:20" x14ac:dyDescent="0.2">
      <c r="A89" s="6"/>
      <c r="B89" s="6"/>
      <c r="C89" s="6"/>
      <c r="D89" s="6"/>
      <c r="E89" s="6"/>
      <c r="G89" s="6"/>
      <c r="H89" s="6"/>
      <c r="I89" s="6"/>
      <c r="J89" s="6"/>
      <c r="K89"/>
      <c r="L89" s="6"/>
      <c r="M89" s="6"/>
      <c r="N89" s="6"/>
      <c r="O89" s="6"/>
      <c r="P89" s="6"/>
      <c r="Q89" s="6"/>
      <c r="R89" s="6"/>
      <c r="S89" s="6"/>
      <c r="T89" s="6"/>
    </row>
    <row r="90" spans="1:20" x14ac:dyDescent="0.2">
      <c r="A90" s="6"/>
      <c r="B90" s="6"/>
      <c r="C90" s="6"/>
      <c r="D90" s="6"/>
      <c r="E90" s="6"/>
      <c r="G90" s="6"/>
      <c r="H90" s="6"/>
      <c r="I90" s="6"/>
      <c r="J90" s="6"/>
      <c r="K90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6"/>
      <c r="B91" s="6"/>
      <c r="C91" s="6"/>
      <c r="D91" s="6"/>
      <c r="E91" s="6"/>
      <c r="G91" s="6"/>
      <c r="H91" s="6"/>
      <c r="I91" s="6"/>
      <c r="J91" s="6"/>
      <c r="K91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6"/>
      <c r="B92" s="6"/>
      <c r="C92" s="6"/>
      <c r="D92" s="6"/>
      <c r="E92" s="6"/>
      <c r="G92" s="6"/>
      <c r="H92" s="6"/>
      <c r="I92" s="6"/>
      <c r="J92" s="6"/>
      <c r="K92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6"/>
      <c r="B93" s="6"/>
      <c r="C93" s="6"/>
      <c r="D93" s="6"/>
      <c r="E93" s="6"/>
      <c r="G93" s="6"/>
      <c r="H93" s="6"/>
      <c r="I93" s="6"/>
      <c r="J93" s="6"/>
      <c r="K93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6"/>
      <c r="B94" s="6"/>
      <c r="C94" s="6"/>
      <c r="D94" s="6"/>
      <c r="E94" s="6"/>
      <c r="G94" s="6"/>
      <c r="H94" s="6"/>
      <c r="I94" s="6"/>
      <c r="J94" s="6"/>
      <c r="K94"/>
      <c r="L94" s="6"/>
      <c r="M94" s="6"/>
      <c r="N94" s="6"/>
      <c r="O94" s="6"/>
      <c r="P94" s="6"/>
      <c r="Q94" s="6"/>
      <c r="R94" s="6"/>
      <c r="S94" s="6"/>
      <c r="T94" s="6"/>
    </row>
    <row r="95" spans="1:20" x14ac:dyDescent="0.2">
      <c r="A95" s="6"/>
      <c r="B95" s="6"/>
      <c r="C95" s="6"/>
      <c r="D95" s="6"/>
      <c r="E95" s="6"/>
      <c r="G95" s="6"/>
      <c r="H95" s="6"/>
      <c r="I95" s="6"/>
      <c r="J95" s="6"/>
      <c r="K95"/>
      <c r="L95" s="6"/>
      <c r="M95" s="6"/>
      <c r="N95" s="6"/>
      <c r="O95" s="6"/>
      <c r="P95" s="6"/>
      <c r="Q95" s="6"/>
      <c r="R95" s="6"/>
      <c r="S95" s="6"/>
      <c r="T95" s="6"/>
    </row>
    <row r="96" spans="1:20" x14ac:dyDescent="0.2">
      <c r="A96" s="6"/>
      <c r="B96" s="6"/>
      <c r="C96" s="6"/>
      <c r="D96" s="6"/>
      <c r="E96" s="6"/>
      <c r="G96" s="6"/>
      <c r="H96" s="6"/>
      <c r="I96" s="6"/>
      <c r="J96" s="6"/>
      <c r="K96"/>
      <c r="L96" s="6"/>
      <c r="M96" s="6"/>
      <c r="N96" s="6"/>
      <c r="O96" s="6"/>
      <c r="P96" s="6"/>
      <c r="Q96" s="6"/>
      <c r="R96" s="6"/>
      <c r="S96" s="6"/>
      <c r="T96" s="6"/>
    </row>
    <row r="97" spans="1:20" x14ac:dyDescent="0.2">
      <c r="A97" s="6"/>
      <c r="B97" s="6"/>
      <c r="C97" s="6"/>
      <c r="D97" s="6"/>
      <c r="E97" s="6"/>
      <c r="G97" s="6"/>
      <c r="H97" s="6"/>
      <c r="I97" s="6"/>
      <c r="J97" s="6"/>
      <c r="K97"/>
      <c r="L97" s="6"/>
      <c r="M97" s="6"/>
      <c r="N97" s="6"/>
      <c r="O97" s="6"/>
      <c r="P97" s="6"/>
      <c r="Q97" s="6"/>
      <c r="R97" s="6"/>
      <c r="S97" s="6"/>
      <c r="T97" s="6"/>
    </row>
    <row r="98" spans="1:20" x14ac:dyDescent="0.2">
      <c r="A98" s="6"/>
      <c r="B98" s="6"/>
      <c r="C98" s="6"/>
      <c r="D98" s="6"/>
      <c r="E98" s="6"/>
      <c r="G98" s="6"/>
      <c r="H98" s="6"/>
      <c r="I98" s="6"/>
      <c r="J98" s="6"/>
      <c r="K98"/>
      <c r="L98" s="6"/>
      <c r="M98" s="6"/>
      <c r="N98" s="6"/>
      <c r="O98" s="6"/>
      <c r="P98" s="6"/>
      <c r="Q98" s="6"/>
      <c r="R98" s="6"/>
      <c r="S98" s="6"/>
      <c r="T98" s="6"/>
    </row>
    <row r="99" spans="1:20" x14ac:dyDescent="0.2">
      <c r="A99" s="6"/>
      <c r="B99" s="6"/>
      <c r="C99" s="6"/>
      <c r="D99" s="6"/>
      <c r="E99" s="6"/>
      <c r="G99" s="6"/>
      <c r="H99" s="6"/>
      <c r="I99" s="6"/>
      <c r="J99" s="6"/>
      <c r="K99"/>
      <c r="L99" s="6"/>
      <c r="M99" s="6"/>
      <c r="N99" s="6"/>
      <c r="O99" s="6"/>
      <c r="P99" s="6"/>
      <c r="Q99" s="6"/>
      <c r="R99" s="6"/>
      <c r="S99" s="6"/>
      <c r="T99" s="6"/>
    </row>
    <row r="100" spans="1:20" x14ac:dyDescent="0.2">
      <c r="A100" s="6"/>
      <c r="B100" s="6"/>
      <c r="C100" s="6"/>
      <c r="D100" s="6"/>
      <c r="E100" s="6"/>
      <c r="G100" s="6"/>
      <c r="H100" s="6"/>
      <c r="I100" s="6"/>
      <c r="J100" s="6"/>
      <c r="K100"/>
      <c r="L100" s="6"/>
      <c r="M100" s="6"/>
      <c r="N100" s="6"/>
      <c r="O100" s="6"/>
      <c r="P100" s="6"/>
      <c r="Q100" s="6"/>
      <c r="R100" s="6"/>
      <c r="S100" s="6"/>
      <c r="T100" s="6"/>
    </row>
    <row r="101" spans="1:20" x14ac:dyDescent="0.2">
      <c r="A101" s="6"/>
      <c r="B101" s="6"/>
      <c r="C101" s="6"/>
      <c r="D101" s="6"/>
      <c r="E101" s="6"/>
      <c r="G101" s="6"/>
      <c r="H101" s="6"/>
      <c r="I101" s="6"/>
      <c r="J101" s="6"/>
      <c r="K101"/>
      <c r="L101" s="6"/>
      <c r="M101" s="6"/>
      <c r="N101" s="6"/>
      <c r="O101" s="6"/>
      <c r="P101" s="6"/>
      <c r="Q101" s="6"/>
      <c r="R101" s="6"/>
      <c r="S101" s="6"/>
      <c r="T101" s="6"/>
    </row>
    <row r="102" spans="1:20" x14ac:dyDescent="0.2">
      <c r="A102" s="6"/>
      <c r="B102" s="6"/>
      <c r="C102" s="6"/>
      <c r="D102" s="6"/>
      <c r="E102" s="6"/>
      <c r="G102" s="6"/>
      <c r="H102" s="6"/>
      <c r="I102" s="6"/>
      <c r="J102" s="6"/>
      <c r="K102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">
      <c r="A103" s="6"/>
      <c r="B103" s="6"/>
      <c r="C103" s="6"/>
      <c r="D103" s="6"/>
      <c r="E103" s="6"/>
      <c r="G103" s="6"/>
      <c r="H103" s="6"/>
      <c r="I103" s="6"/>
      <c r="J103" s="6"/>
      <c r="K103"/>
      <c r="L103" s="6"/>
      <c r="M103" s="6"/>
      <c r="N103" s="6"/>
      <c r="O103" s="6"/>
      <c r="P103" s="6"/>
      <c r="Q103" s="6"/>
      <c r="R103" s="6"/>
      <c r="S103" s="6"/>
      <c r="T103" s="6"/>
    </row>
    <row r="104" spans="1:20" x14ac:dyDescent="0.2">
      <c r="A104" s="6"/>
      <c r="B104" s="6"/>
      <c r="C104" s="6"/>
      <c r="D104" s="6"/>
      <c r="E104" s="6"/>
      <c r="G104" s="6"/>
      <c r="H104" s="6"/>
      <c r="I104" s="6"/>
      <c r="J104" s="6"/>
      <c r="K104"/>
      <c r="L104" s="6"/>
      <c r="M104" s="6"/>
      <c r="N104" s="6"/>
      <c r="O104" s="6"/>
      <c r="P104" s="6"/>
      <c r="Q104" s="6"/>
      <c r="R104" s="6"/>
      <c r="S104" s="6"/>
      <c r="T104" s="6"/>
    </row>
    <row r="105" spans="1:20" x14ac:dyDescent="0.2">
      <c r="A105" s="6"/>
      <c r="B105" s="6"/>
      <c r="C105" s="6"/>
      <c r="D105" s="6"/>
      <c r="E105" s="6"/>
      <c r="G105" s="6"/>
      <c r="H105" s="6"/>
      <c r="I105" s="6"/>
      <c r="J105" s="6"/>
      <c r="K105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">
      <c r="A106" s="6"/>
      <c r="B106" s="6"/>
      <c r="C106" s="6"/>
      <c r="D106" s="6"/>
      <c r="E106" s="6"/>
      <c r="G106" s="6"/>
      <c r="H106" s="6"/>
      <c r="I106" s="6"/>
      <c r="J106" s="6"/>
      <c r="K10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x14ac:dyDescent="0.2">
      <c r="A107" s="6"/>
      <c r="B107" s="6"/>
      <c r="C107" s="6"/>
      <c r="D107" s="6"/>
      <c r="E107" s="6"/>
      <c r="G107" s="6"/>
      <c r="H107" s="6"/>
      <c r="I107" s="6"/>
      <c r="J107" s="6"/>
      <c r="K107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">
      <c r="A108" s="6"/>
      <c r="B108" s="6"/>
      <c r="C108" s="6"/>
      <c r="D108" s="6"/>
      <c r="E108" s="6"/>
      <c r="G108" s="6"/>
      <c r="H108" s="6"/>
      <c r="I108" s="6"/>
      <c r="J108" s="6"/>
      <c r="K108"/>
      <c r="L108" s="6"/>
      <c r="M108" s="6"/>
      <c r="N108" s="6"/>
      <c r="O108" s="6"/>
      <c r="P108" s="6"/>
      <c r="Q108" s="6"/>
      <c r="R108" s="6"/>
      <c r="S108" s="6"/>
      <c r="T108" s="6"/>
    </row>
    <row r="109" spans="1:20" x14ac:dyDescent="0.2">
      <c r="A109" s="6"/>
      <c r="B109" s="6"/>
      <c r="C109" s="6"/>
      <c r="D109" s="6"/>
      <c r="E109" s="6"/>
      <c r="G109" s="6"/>
      <c r="H109" s="6"/>
      <c r="I109" s="6"/>
      <c r="J109" s="6"/>
      <c r="K109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">
      <c r="A110" s="6"/>
      <c r="B110" s="6"/>
      <c r="C110" s="6"/>
      <c r="D110" s="6"/>
      <c r="E110" s="6"/>
      <c r="G110" s="6"/>
      <c r="H110" s="6"/>
      <c r="I110" s="6"/>
      <c r="J110" s="6"/>
      <c r="K110"/>
      <c r="L110" s="6"/>
      <c r="M110" s="6"/>
      <c r="N110" s="6"/>
      <c r="O110" s="6"/>
      <c r="P110" s="6"/>
      <c r="Q110" s="6"/>
      <c r="R110" s="6"/>
      <c r="S110" s="6"/>
      <c r="T110" s="6"/>
    </row>
    <row r="111" spans="1:20" x14ac:dyDescent="0.2">
      <c r="A111" s="6"/>
      <c r="B111" s="6"/>
      <c r="C111" s="6"/>
      <c r="D111" s="6"/>
      <c r="E111" s="6"/>
      <c r="G111" s="6"/>
      <c r="H111" s="6"/>
      <c r="I111" s="6"/>
      <c r="J111" s="6"/>
      <c r="K111"/>
      <c r="L111" s="6"/>
      <c r="M111" s="6"/>
      <c r="N111" s="6"/>
      <c r="O111" s="6"/>
      <c r="P111" s="6"/>
      <c r="Q111" s="6"/>
      <c r="R111" s="6"/>
      <c r="S111" s="6"/>
      <c r="T111" s="6"/>
    </row>
    <row r="112" spans="1:20" x14ac:dyDescent="0.2">
      <c r="A112" s="6"/>
      <c r="B112" s="6"/>
      <c r="C112" s="6"/>
      <c r="D112" s="6"/>
      <c r="E112" s="6"/>
      <c r="G112" s="6"/>
      <c r="H112" s="6"/>
      <c r="I112" s="6"/>
      <c r="J112" s="6"/>
      <c r="K112"/>
      <c r="L112" s="6"/>
      <c r="M112" s="6"/>
      <c r="N112" s="6"/>
      <c r="O112" s="6"/>
      <c r="P112" s="6"/>
      <c r="Q112" s="6"/>
      <c r="R112" s="6"/>
      <c r="S112" s="6"/>
      <c r="T112" s="6"/>
    </row>
    <row r="113" spans="1:20" x14ac:dyDescent="0.2">
      <c r="A113" s="6"/>
      <c r="B113" s="6"/>
      <c r="C113" s="6"/>
      <c r="D113" s="6"/>
      <c r="E113" s="6"/>
      <c r="G113" s="6"/>
      <c r="H113" s="6"/>
      <c r="I113" s="6"/>
      <c r="J113" s="6"/>
      <c r="K113"/>
      <c r="L113" s="6"/>
      <c r="M113" s="6"/>
      <c r="N113" s="6"/>
      <c r="O113" s="6"/>
      <c r="P113" s="6"/>
      <c r="Q113" s="6"/>
      <c r="R113" s="6"/>
      <c r="S113" s="6"/>
      <c r="T113" s="6"/>
    </row>
    <row r="114" spans="1:20" x14ac:dyDescent="0.2">
      <c r="A114" s="6"/>
      <c r="B114" s="6"/>
      <c r="C114" s="6"/>
      <c r="D114" s="6"/>
      <c r="E114" s="6"/>
      <c r="G114" s="6"/>
      <c r="H114" s="6"/>
      <c r="I114" s="6"/>
      <c r="J114" s="6"/>
      <c r="K114"/>
      <c r="L114" s="6"/>
      <c r="M114" s="6"/>
      <c r="N114" s="6"/>
      <c r="O114" s="6"/>
      <c r="P114" s="6"/>
      <c r="Q114" s="6"/>
      <c r="R114" s="6"/>
      <c r="S114" s="6"/>
      <c r="T114" s="6"/>
    </row>
    <row r="115" spans="1:20" x14ac:dyDescent="0.2">
      <c r="A115" s="6"/>
      <c r="B115" s="6"/>
      <c r="C115" s="6"/>
      <c r="D115" s="6"/>
      <c r="E115" s="6"/>
      <c r="G115" s="6"/>
      <c r="H115" s="6"/>
      <c r="I115" s="6"/>
      <c r="J115" s="6"/>
      <c r="K115"/>
      <c r="L115" s="6"/>
      <c r="M115" s="6"/>
      <c r="N115" s="6"/>
      <c r="O115" s="6"/>
      <c r="P115" s="6"/>
      <c r="Q115" s="6"/>
      <c r="R115" s="6"/>
      <c r="S115" s="6"/>
      <c r="T115" s="6"/>
    </row>
    <row r="116" spans="1:20" x14ac:dyDescent="0.2">
      <c r="A116" s="6"/>
      <c r="B116" s="6"/>
      <c r="C116" s="6"/>
      <c r="D116" s="6"/>
      <c r="E116" s="6"/>
      <c r="G116" s="6"/>
      <c r="H116" s="6"/>
      <c r="I116" s="6"/>
      <c r="J116" s="6"/>
      <c r="K11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x14ac:dyDescent="0.2">
      <c r="A117" s="6"/>
      <c r="B117" s="6"/>
      <c r="C117" s="6"/>
      <c r="D117" s="6"/>
      <c r="E117" s="6"/>
      <c r="G117" s="6"/>
      <c r="H117" s="6"/>
      <c r="I117" s="6"/>
      <c r="J117" s="6"/>
      <c r="K117"/>
      <c r="L117" s="6"/>
      <c r="M117" s="6"/>
      <c r="N117" s="6"/>
      <c r="O117" s="6"/>
      <c r="P117" s="6"/>
      <c r="Q117" s="6"/>
      <c r="R117" s="6"/>
      <c r="S117" s="6"/>
      <c r="T117" s="6"/>
    </row>
    <row r="118" spans="1:20" x14ac:dyDescent="0.2">
      <c r="A118" s="6"/>
      <c r="B118" s="6"/>
      <c r="C118" s="6"/>
      <c r="D118" s="6"/>
      <c r="E118" s="6"/>
      <c r="G118" s="6"/>
      <c r="H118" s="6"/>
      <c r="I118" s="6"/>
      <c r="J118" s="6"/>
      <c r="K118"/>
      <c r="L118" s="6"/>
      <c r="M118" s="6"/>
      <c r="N118" s="6"/>
      <c r="O118" s="6"/>
      <c r="P118" s="6"/>
      <c r="Q118" s="6"/>
      <c r="R118" s="6"/>
      <c r="S118" s="6"/>
      <c r="T118" s="6"/>
    </row>
    <row r="119" spans="1:20" x14ac:dyDescent="0.2">
      <c r="A119" s="6"/>
      <c r="B119" s="6"/>
      <c r="C119" s="6"/>
      <c r="D119" s="6"/>
      <c r="E119" s="6"/>
      <c r="G119" s="6"/>
      <c r="H119" s="6"/>
      <c r="I119" s="6"/>
      <c r="J119" s="6"/>
      <c r="K119"/>
      <c r="L119" s="6"/>
      <c r="M119" s="6"/>
      <c r="N119" s="6"/>
      <c r="O119" s="6"/>
      <c r="P119" s="6"/>
      <c r="Q119" s="6"/>
      <c r="R119" s="6"/>
      <c r="S119" s="6"/>
      <c r="T119" s="6"/>
    </row>
    <row r="120" spans="1:20" x14ac:dyDescent="0.2">
      <c r="A120" s="6"/>
      <c r="B120" s="6"/>
      <c r="C120" s="6"/>
      <c r="D120" s="6"/>
      <c r="E120" s="6"/>
      <c r="G120" s="6"/>
      <c r="H120" s="6"/>
      <c r="I120" s="6"/>
      <c r="J120" s="6"/>
      <c r="K120"/>
      <c r="L120" s="6"/>
      <c r="M120" s="6"/>
      <c r="N120" s="6"/>
      <c r="O120" s="6"/>
      <c r="P120" s="6"/>
      <c r="Q120" s="6"/>
      <c r="R120" s="6"/>
      <c r="S120" s="6"/>
      <c r="T120" s="6"/>
    </row>
    <row r="121" spans="1:20" x14ac:dyDescent="0.2">
      <c r="A121" s="6"/>
      <c r="B121" s="6"/>
      <c r="C121" s="6"/>
      <c r="D121" s="6"/>
      <c r="E121" s="6"/>
      <c r="G121" s="6"/>
      <c r="H121" s="6"/>
      <c r="I121" s="6"/>
      <c r="J121" s="6"/>
      <c r="K121"/>
      <c r="L121" s="6"/>
      <c r="M121" s="6"/>
      <c r="N121" s="6"/>
      <c r="O121" s="6"/>
      <c r="P121" s="6"/>
      <c r="Q121" s="6"/>
      <c r="R121" s="6"/>
      <c r="S121" s="6"/>
      <c r="T121" s="6"/>
    </row>
    <row r="122" spans="1:20" x14ac:dyDescent="0.2">
      <c r="A122" s="6"/>
      <c r="B122" s="6"/>
      <c r="C122" s="6"/>
      <c r="D122" s="6"/>
      <c r="E122" s="6"/>
      <c r="G122" s="6"/>
      <c r="H122" s="6"/>
      <c r="I122" s="6"/>
      <c r="J122" s="6"/>
      <c r="K122"/>
      <c r="L122" s="6"/>
      <c r="M122" s="6"/>
      <c r="N122" s="6"/>
      <c r="O122" s="6"/>
      <c r="P122" s="6"/>
      <c r="Q122" s="6"/>
      <c r="R122" s="6"/>
      <c r="S122" s="6"/>
      <c r="T122" s="6"/>
    </row>
    <row r="123" spans="1:20" x14ac:dyDescent="0.2">
      <c r="A123" s="6"/>
      <c r="B123" s="6"/>
      <c r="C123" s="6"/>
      <c r="D123" s="6"/>
      <c r="E123" s="6"/>
      <c r="G123" s="6"/>
      <c r="H123" s="6"/>
      <c r="I123" s="6"/>
      <c r="J123" s="6"/>
      <c r="K123"/>
      <c r="L123" s="6"/>
      <c r="M123" s="6"/>
      <c r="N123" s="6"/>
      <c r="O123" s="6"/>
      <c r="P123" s="6"/>
      <c r="Q123" s="6"/>
      <c r="R123" s="6"/>
      <c r="S123" s="6"/>
      <c r="T123" s="6"/>
    </row>
    <row r="124" spans="1:20" x14ac:dyDescent="0.2">
      <c r="A124" s="6"/>
      <c r="B124" s="6"/>
      <c r="C124" s="6"/>
      <c r="D124" s="6"/>
      <c r="E124" s="6"/>
      <c r="G124" s="6"/>
      <c r="H124" s="6"/>
      <c r="I124" s="6"/>
      <c r="J124" s="6"/>
      <c r="K124"/>
      <c r="L124" s="6"/>
      <c r="M124" s="6"/>
      <c r="N124" s="6"/>
      <c r="O124" s="6"/>
      <c r="P124" s="6"/>
      <c r="Q124" s="6"/>
      <c r="R124" s="6"/>
      <c r="S124" s="6"/>
      <c r="T124" s="6"/>
    </row>
    <row r="125" spans="1:20" x14ac:dyDescent="0.2">
      <c r="A125" s="6"/>
      <c r="B125" s="6"/>
      <c r="C125" s="6"/>
      <c r="D125" s="6"/>
      <c r="E125" s="6"/>
      <c r="G125" s="6"/>
      <c r="H125" s="6"/>
      <c r="I125" s="6"/>
      <c r="J125" s="6"/>
      <c r="K125"/>
      <c r="L125" s="6"/>
      <c r="M125" s="6"/>
      <c r="N125" s="6"/>
      <c r="O125" s="6"/>
      <c r="P125" s="6"/>
      <c r="Q125" s="6"/>
      <c r="R125" s="6"/>
      <c r="S125" s="6"/>
      <c r="T125" s="6"/>
    </row>
    <row r="126" spans="1:20" x14ac:dyDescent="0.2">
      <c r="A126" s="6"/>
      <c r="B126" s="6"/>
      <c r="C126" s="6"/>
      <c r="D126" s="6"/>
      <c r="E126" s="6"/>
      <c r="G126" s="6"/>
      <c r="H126" s="6"/>
      <c r="I126" s="6"/>
      <c r="J126" s="6"/>
      <c r="K12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x14ac:dyDescent="0.2">
      <c r="A127" s="6"/>
      <c r="B127" s="6"/>
      <c r="C127" s="6"/>
      <c r="D127" s="6"/>
      <c r="E127" s="6"/>
      <c r="G127" s="6"/>
      <c r="H127" s="6"/>
      <c r="I127" s="6"/>
      <c r="J127" s="6"/>
      <c r="K127"/>
      <c r="L127" s="6"/>
      <c r="M127" s="6"/>
      <c r="N127" s="6"/>
      <c r="O127" s="6"/>
      <c r="P127" s="6"/>
      <c r="Q127" s="6"/>
      <c r="R127" s="6"/>
      <c r="S127" s="6"/>
      <c r="T127" s="6"/>
    </row>
    <row r="128" spans="1:20" x14ac:dyDescent="0.2">
      <c r="A128" s="6"/>
      <c r="B128" s="6"/>
      <c r="C128" s="6"/>
      <c r="D128" s="6"/>
      <c r="E128" s="6"/>
      <c r="G128" s="6"/>
      <c r="H128" s="6"/>
      <c r="I128" s="6"/>
      <c r="J128" s="6"/>
      <c r="K128"/>
      <c r="L128" s="6"/>
      <c r="M128" s="6"/>
      <c r="N128" s="6"/>
      <c r="O128" s="6"/>
      <c r="P128" s="6"/>
      <c r="Q128" s="6"/>
      <c r="R128" s="6"/>
      <c r="S128" s="6"/>
      <c r="T128" s="6"/>
    </row>
    <row r="129" spans="1:20" x14ac:dyDescent="0.2">
      <c r="A129" s="6"/>
      <c r="B129" s="6"/>
      <c r="C129" s="6"/>
      <c r="D129" s="6"/>
      <c r="E129" s="6"/>
      <c r="G129" s="6"/>
      <c r="H129" s="6"/>
      <c r="I129" s="6"/>
      <c r="J129" s="6"/>
      <c r="K129"/>
      <c r="L129" s="6"/>
      <c r="M129" s="6"/>
      <c r="N129" s="6"/>
      <c r="O129" s="6"/>
      <c r="P129" s="6"/>
      <c r="Q129" s="6"/>
      <c r="R129" s="6"/>
      <c r="S129" s="6"/>
      <c r="T129" s="6"/>
    </row>
    <row r="130" spans="1:20" x14ac:dyDescent="0.2">
      <c r="A130" s="6"/>
      <c r="B130" s="6"/>
      <c r="C130" s="6"/>
      <c r="D130" s="6"/>
      <c r="E130" s="6"/>
      <c r="G130" s="6"/>
      <c r="H130" s="6"/>
      <c r="I130" s="6"/>
      <c r="J130" s="6"/>
      <c r="K130"/>
      <c r="L130" s="6"/>
      <c r="M130" s="6"/>
      <c r="N130" s="6"/>
      <c r="O130" s="6"/>
      <c r="P130" s="6"/>
      <c r="Q130" s="6"/>
      <c r="R130" s="6"/>
      <c r="S130" s="6"/>
      <c r="T130" s="6"/>
    </row>
    <row r="131" spans="1:20" x14ac:dyDescent="0.2">
      <c r="A131" s="6"/>
      <c r="B131" s="6"/>
      <c r="C131" s="6"/>
      <c r="D131" s="6"/>
      <c r="E131" s="6"/>
      <c r="G131" s="6"/>
      <c r="H131" s="6"/>
      <c r="I131" s="6"/>
      <c r="J131" s="6"/>
      <c r="K131"/>
      <c r="L131" s="6"/>
      <c r="M131" s="6"/>
      <c r="N131" s="6"/>
      <c r="O131" s="6"/>
      <c r="P131" s="6"/>
      <c r="Q131" s="6"/>
      <c r="R131" s="6"/>
      <c r="S131" s="6"/>
      <c r="T131" s="6"/>
    </row>
    <row r="132" spans="1:20" x14ac:dyDescent="0.2">
      <c r="A132" s="6"/>
      <c r="B132" s="6"/>
      <c r="C132" s="6"/>
      <c r="D132" s="6"/>
      <c r="E132" s="6"/>
      <c r="G132" s="6"/>
      <c r="H132" s="6"/>
      <c r="I132" s="6"/>
      <c r="J132" s="6"/>
      <c r="K132"/>
      <c r="L132" s="6"/>
      <c r="M132" s="6"/>
      <c r="N132" s="6"/>
      <c r="O132" s="6"/>
      <c r="P132" s="6"/>
      <c r="Q132" s="6"/>
      <c r="R132" s="6"/>
      <c r="S132" s="6"/>
      <c r="T132" s="6"/>
    </row>
    <row r="133" spans="1:20" x14ac:dyDescent="0.2">
      <c r="A133" s="6"/>
      <c r="B133" s="6"/>
      <c r="C133" s="6"/>
      <c r="D133" s="6"/>
      <c r="E133" s="6"/>
      <c r="G133" s="6"/>
      <c r="H133" s="6"/>
      <c r="I133" s="6"/>
      <c r="J133" s="6"/>
      <c r="K133"/>
      <c r="L133" s="6"/>
      <c r="M133" s="6"/>
      <c r="N133" s="6"/>
      <c r="O133" s="6"/>
      <c r="P133" s="6"/>
      <c r="Q133" s="6"/>
      <c r="R133" s="6"/>
      <c r="S133" s="6"/>
      <c r="T133" s="6"/>
    </row>
    <row r="134" spans="1:20" x14ac:dyDescent="0.2">
      <c r="A134" s="6"/>
      <c r="B134" s="6"/>
      <c r="C134" s="6"/>
      <c r="D134" s="6"/>
      <c r="E134" s="6"/>
      <c r="G134" s="6"/>
      <c r="H134" s="6"/>
      <c r="I134" s="6"/>
      <c r="J134" s="6"/>
      <c r="K134"/>
      <c r="L134" s="6"/>
      <c r="M134" s="6"/>
      <c r="N134" s="6"/>
      <c r="O134" s="6"/>
      <c r="P134" s="6"/>
      <c r="Q134" s="6"/>
      <c r="R134" s="6"/>
      <c r="S134" s="6"/>
      <c r="T134" s="6"/>
    </row>
    <row r="135" spans="1:20" x14ac:dyDescent="0.2">
      <c r="A135" s="6"/>
      <c r="B135" s="6"/>
      <c r="C135" s="6"/>
      <c r="D135" s="6"/>
      <c r="E135" s="6"/>
      <c r="G135" s="6"/>
      <c r="H135" s="6"/>
      <c r="I135" s="6"/>
      <c r="J135" s="6"/>
      <c r="K135"/>
      <c r="L135" s="6"/>
      <c r="M135" s="6"/>
      <c r="N135" s="6"/>
      <c r="O135" s="6"/>
      <c r="P135" s="6"/>
      <c r="Q135" s="6"/>
      <c r="R135" s="6"/>
      <c r="S135" s="6"/>
      <c r="T135" s="6"/>
    </row>
    <row r="136" spans="1:20" x14ac:dyDescent="0.2">
      <c r="A136" s="6"/>
      <c r="B136" s="6"/>
      <c r="C136" s="6"/>
      <c r="D136" s="6"/>
      <c r="E136" s="6"/>
      <c r="G136" s="6"/>
      <c r="H136" s="6"/>
      <c r="I136" s="6"/>
      <c r="J136" s="6"/>
      <c r="K13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x14ac:dyDescent="0.2">
      <c r="A137" s="6"/>
      <c r="B137" s="6"/>
      <c r="C137" s="6"/>
      <c r="D137" s="6"/>
      <c r="E137" s="6"/>
      <c r="G137" s="6"/>
      <c r="H137" s="6"/>
      <c r="I137" s="6"/>
      <c r="J137" s="6"/>
      <c r="K137"/>
      <c r="L137" s="6"/>
      <c r="M137" s="6"/>
      <c r="N137" s="6"/>
      <c r="O137" s="6"/>
      <c r="P137" s="6"/>
      <c r="Q137" s="6"/>
      <c r="R137" s="6"/>
      <c r="S137" s="6"/>
      <c r="T137" s="6"/>
    </row>
    <row r="138" spans="1:20" x14ac:dyDescent="0.2">
      <c r="A138" s="6"/>
      <c r="B138" s="6"/>
      <c r="C138" s="6"/>
      <c r="D138" s="6"/>
      <c r="E138" s="6"/>
      <c r="G138" s="6"/>
      <c r="H138" s="6"/>
      <c r="I138" s="6"/>
      <c r="J138" s="6"/>
      <c r="K138"/>
      <c r="L138" s="6"/>
      <c r="M138" s="6"/>
      <c r="N138" s="6"/>
      <c r="O138" s="6"/>
      <c r="P138" s="6"/>
      <c r="Q138" s="6"/>
      <c r="R138" s="6"/>
      <c r="S138" s="6"/>
      <c r="T138" s="6"/>
    </row>
    <row r="139" spans="1:20" x14ac:dyDescent="0.2">
      <c r="A139" s="6"/>
      <c r="B139" s="6"/>
      <c r="C139" s="6"/>
      <c r="D139" s="6"/>
      <c r="E139" s="6"/>
      <c r="G139" s="6"/>
      <c r="H139" s="6"/>
      <c r="I139" s="6"/>
      <c r="J139" s="6"/>
      <c r="K139"/>
      <c r="L139" s="6"/>
      <c r="M139" s="6"/>
      <c r="N139" s="6"/>
      <c r="O139" s="6"/>
      <c r="P139" s="6"/>
      <c r="Q139" s="6"/>
      <c r="R139" s="6"/>
      <c r="S139" s="6"/>
      <c r="T139" s="6"/>
    </row>
    <row r="140" spans="1:20" x14ac:dyDescent="0.2">
      <c r="A140" s="6"/>
      <c r="B140" s="6"/>
      <c r="C140" s="6"/>
      <c r="D140" s="6"/>
      <c r="E140" s="6"/>
      <c r="G140" s="6"/>
      <c r="H140" s="6"/>
      <c r="I140" s="6"/>
      <c r="J140" s="6"/>
      <c r="K140"/>
      <c r="L140" s="6"/>
      <c r="M140" s="6"/>
      <c r="N140" s="6"/>
      <c r="O140" s="6"/>
      <c r="P140" s="6"/>
      <c r="Q140" s="6"/>
      <c r="R140" s="6"/>
      <c r="S140" s="6"/>
      <c r="T140" s="6"/>
    </row>
    <row r="141" spans="1:20" x14ac:dyDescent="0.2">
      <c r="A141" s="6"/>
      <c r="B141" s="6"/>
      <c r="C141" s="6"/>
      <c r="D141" s="6"/>
      <c r="E141" s="6"/>
      <c r="G141" s="6"/>
      <c r="H141" s="6"/>
      <c r="I141" s="6"/>
      <c r="J141" s="6"/>
      <c r="K141"/>
      <c r="L141" s="6"/>
      <c r="M141" s="6"/>
      <c r="N141" s="6"/>
      <c r="O141" s="6"/>
      <c r="P141" s="6"/>
      <c r="Q141" s="6"/>
      <c r="R141" s="6"/>
      <c r="S141" s="6"/>
      <c r="T141" s="6"/>
    </row>
    <row r="142" spans="1:20" x14ac:dyDescent="0.2">
      <c r="A142" s="6"/>
      <c r="B142" s="6"/>
      <c r="C142" s="6"/>
      <c r="D142" s="6"/>
      <c r="E142" s="6"/>
      <c r="G142" s="6"/>
      <c r="H142" s="6"/>
      <c r="I142" s="6"/>
      <c r="J142" s="6"/>
      <c r="K142"/>
      <c r="L142" s="6"/>
      <c r="M142" s="6"/>
      <c r="N142" s="6"/>
      <c r="O142" s="6"/>
      <c r="P142" s="6"/>
      <c r="Q142" s="6"/>
      <c r="R142" s="6"/>
      <c r="S142" s="6"/>
      <c r="T142" s="6"/>
    </row>
    <row r="143" spans="1:20" x14ac:dyDescent="0.2">
      <c r="A143" s="6"/>
      <c r="B143" s="6"/>
      <c r="C143" s="6"/>
      <c r="D143" s="6"/>
      <c r="E143" s="6"/>
      <c r="G143" s="6"/>
      <c r="H143" s="6"/>
      <c r="I143" s="6"/>
      <c r="J143" s="6"/>
      <c r="K143"/>
      <c r="L143" s="6"/>
      <c r="M143" s="6"/>
      <c r="N143" s="6"/>
      <c r="O143" s="6"/>
      <c r="P143" s="6"/>
      <c r="Q143" s="6"/>
      <c r="R143" s="6"/>
      <c r="S143" s="6"/>
      <c r="T143" s="6"/>
    </row>
    <row r="144" spans="1:20" x14ac:dyDescent="0.2">
      <c r="A144" s="6"/>
      <c r="B144" s="6"/>
      <c r="C144" s="6"/>
      <c r="D144" s="6"/>
      <c r="E144" s="6"/>
      <c r="G144" s="6"/>
      <c r="H144" s="6"/>
      <c r="I144" s="6"/>
      <c r="J144" s="6"/>
      <c r="K144"/>
      <c r="L144" s="6"/>
      <c r="M144" s="6"/>
      <c r="N144" s="6"/>
      <c r="O144" s="6"/>
      <c r="P144" s="6"/>
      <c r="Q144" s="6"/>
      <c r="R144" s="6"/>
      <c r="S144" s="6"/>
      <c r="T144" s="6"/>
    </row>
    <row r="145" spans="1:20" x14ac:dyDescent="0.2">
      <c r="A145" s="6"/>
      <c r="B145" s="6"/>
      <c r="C145" s="6"/>
      <c r="D145" s="6"/>
      <c r="E145" s="6"/>
      <c r="G145" s="6"/>
      <c r="H145" s="6"/>
      <c r="I145" s="6"/>
      <c r="J145" s="6"/>
      <c r="K145"/>
      <c r="L145" s="6"/>
      <c r="M145" s="6"/>
      <c r="N145" s="6"/>
      <c r="O145" s="6"/>
      <c r="P145" s="6"/>
      <c r="Q145" s="6"/>
      <c r="R145" s="6"/>
      <c r="S145" s="6"/>
      <c r="T145" s="6"/>
    </row>
    <row r="146" spans="1:20" x14ac:dyDescent="0.2">
      <c r="A146" s="6"/>
      <c r="B146" s="6"/>
      <c r="C146" s="6"/>
      <c r="D146" s="6"/>
      <c r="E146" s="6"/>
      <c r="G146" s="6"/>
      <c r="H146" s="6"/>
      <c r="I146" s="6"/>
      <c r="J146" s="6"/>
      <c r="K14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x14ac:dyDescent="0.2">
      <c r="A147" s="6"/>
      <c r="B147" s="6"/>
      <c r="C147" s="6"/>
      <c r="D147" s="6"/>
      <c r="E147" s="6"/>
      <c r="G147" s="6"/>
      <c r="H147" s="6"/>
      <c r="I147" s="6"/>
      <c r="J147" s="6"/>
      <c r="K147"/>
      <c r="L147" s="6"/>
      <c r="M147" s="6"/>
      <c r="N147" s="6"/>
      <c r="O147" s="6"/>
      <c r="P147" s="6"/>
      <c r="Q147" s="6"/>
      <c r="R147" s="6"/>
      <c r="S147" s="6"/>
      <c r="T147" s="6"/>
    </row>
    <row r="148" spans="1:20" x14ac:dyDescent="0.2">
      <c r="A148" s="6"/>
      <c r="B148" s="6"/>
      <c r="C148" s="6"/>
      <c r="D148" s="6"/>
      <c r="E148" s="6"/>
      <c r="G148" s="6"/>
      <c r="H148" s="6"/>
      <c r="I148" s="6"/>
      <c r="J148" s="6"/>
      <c r="K148"/>
      <c r="L148" s="6"/>
      <c r="M148" s="6"/>
      <c r="N148" s="6"/>
      <c r="O148" s="6"/>
      <c r="P148" s="6"/>
      <c r="Q148" s="6"/>
      <c r="R148" s="6"/>
      <c r="S148" s="6"/>
      <c r="T148" s="6"/>
    </row>
    <row r="149" spans="1:20" x14ac:dyDescent="0.2">
      <c r="A149" s="6"/>
      <c r="B149" s="6"/>
      <c r="C149" s="6"/>
      <c r="D149" s="6"/>
      <c r="E149" s="6"/>
      <c r="G149" s="6"/>
      <c r="H149" s="6"/>
      <c r="I149" s="6"/>
      <c r="J149" s="6"/>
      <c r="K149"/>
      <c r="L149" s="6"/>
      <c r="M149" s="6"/>
      <c r="N149" s="6"/>
      <c r="O149" s="6"/>
      <c r="P149" s="6"/>
      <c r="Q149" s="6"/>
      <c r="R149" s="6"/>
      <c r="S149" s="6"/>
      <c r="T149" s="6"/>
    </row>
    <row r="150" spans="1:20" x14ac:dyDescent="0.2">
      <c r="A150" s="6"/>
      <c r="B150" s="6"/>
      <c r="C150" s="6"/>
      <c r="D150" s="6"/>
      <c r="E150" s="6"/>
      <c r="G150" s="6"/>
      <c r="H150" s="6"/>
      <c r="I150" s="6"/>
      <c r="J150" s="6"/>
      <c r="K150"/>
      <c r="L150" s="6"/>
      <c r="M150" s="6"/>
      <c r="N150" s="6"/>
      <c r="O150" s="6"/>
      <c r="P150" s="6"/>
      <c r="Q150" s="6"/>
      <c r="R150" s="6"/>
      <c r="S150" s="6"/>
      <c r="T150" s="6"/>
    </row>
    <row r="151" spans="1:20" x14ac:dyDescent="0.2">
      <c r="A151" s="6"/>
      <c r="B151" s="6"/>
      <c r="C151" s="6"/>
      <c r="D151" s="6"/>
      <c r="E151" s="6"/>
      <c r="G151" s="6"/>
      <c r="H151" s="6"/>
      <c r="I151" s="6"/>
      <c r="J151" s="6"/>
      <c r="K151"/>
      <c r="L151" s="6"/>
      <c r="M151" s="6"/>
      <c r="N151" s="6"/>
      <c r="O151" s="6"/>
      <c r="P151" s="6"/>
      <c r="Q151" s="6"/>
      <c r="R151" s="6"/>
      <c r="S151" s="6"/>
      <c r="T151" s="6"/>
    </row>
    <row r="152" spans="1:20" x14ac:dyDescent="0.2">
      <c r="A152" s="6"/>
      <c r="B152" s="6"/>
      <c r="C152" s="6"/>
      <c r="D152" s="6"/>
      <c r="E152" s="6"/>
      <c r="G152" s="6"/>
      <c r="H152" s="6"/>
      <c r="I152" s="6"/>
      <c r="J152" s="6"/>
      <c r="K152"/>
      <c r="L152" s="6"/>
      <c r="M152" s="6"/>
      <c r="N152" s="6"/>
      <c r="O152" s="6"/>
      <c r="P152" s="6"/>
      <c r="Q152" s="6"/>
      <c r="R152" s="6"/>
      <c r="S152" s="6"/>
      <c r="T152" s="6"/>
    </row>
    <row r="153" spans="1:20" x14ac:dyDescent="0.2">
      <c r="A153" s="6"/>
      <c r="B153" s="6"/>
      <c r="C153" s="6"/>
      <c r="D153" s="6"/>
      <c r="E153" s="6"/>
      <c r="G153" s="6"/>
      <c r="H153" s="6"/>
      <c r="I153" s="6"/>
      <c r="J153" s="6"/>
      <c r="K153"/>
      <c r="L153" s="6"/>
      <c r="M153" s="6"/>
      <c r="N153" s="6"/>
      <c r="O153" s="6"/>
      <c r="P153" s="6"/>
      <c r="Q153" s="6"/>
      <c r="R153" s="6"/>
      <c r="S153" s="6"/>
      <c r="T153" s="6"/>
    </row>
    <row r="154" spans="1:20" x14ac:dyDescent="0.2">
      <c r="A154" s="6"/>
      <c r="B154" s="6"/>
      <c r="C154" s="6"/>
      <c r="D154" s="6"/>
      <c r="E154" s="6"/>
      <c r="G154" s="6"/>
      <c r="H154" s="6"/>
      <c r="I154" s="6"/>
      <c r="J154" s="6"/>
      <c r="K154"/>
      <c r="L154" s="6"/>
      <c r="M154" s="6"/>
      <c r="N154" s="6"/>
      <c r="O154" s="6"/>
      <c r="P154" s="6"/>
      <c r="Q154" s="6"/>
      <c r="R154" s="6"/>
      <c r="S154" s="6"/>
      <c r="T154" s="6"/>
    </row>
    <row r="155" spans="1:20" x14ac:dyDescent="0.2">
      <c r="A155" s="6"/>
      <c r="B155" s="6"/>
      <c r="C155" s="6"/>
      <c r="D155" s="6"/>
      <c r="E155" s="6"/>
      <c r="G155" s="6"/>
      <c r="H155" s="6"/>
      <c r="I155" s="6"/>
      <c r="J155" s="6"/>
      <c r="K155"/>
      <c r="L155" s="6"/>
      <c r="M155" s="6"/>
      <c r="N155" s="6"/>
      <c r="O155" s="6"/>
      <c r="P155" s="6"/>
      <c r="Q155" s="6"/>
      <c r="R155" s="6"/>
      <c r="S155" s="6"/>
      <c r="T155" s="6"/>
    </row>
    <row r="156" spans="1:20" x14ac:dyDescent="0.2">
      <c r="A156" s="6"/>
      <c r="B156" s="6"/>
      <c r="C156" s="6"/>
      <c r="D156" s="6"/>
      <c r="E156" s="6"/>
      <c r="G156" s="6"/>
      <c r="H156" s="6"/>
      <c r="I156" s="6"/>
      <c r="J156" s="6"/>
      <c r="K15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x14ac:dyDescent="0.2">
      <c r="A157" s="6"/>
      <c r="B157" s="6"/>
      <c r="C157" s="6"/>
      <c r="D157" s="6"/>
      <c r="E157" s="6"/>
      <c r="G157" s="6"/>
      <c r="H157" s="6"/>
      <c r="I157" s="6"/>
      <c r="J157" s="6"/>
      <c r="K157"/>
      <c r="L157" s="6"/>
      <c r="M157" s="6"/>
      <c r="N157" s="6"/>
      <c r="O157" s="6"/>
      <c r="P157" s="6"/>
      <c r="Q157" s="6"/>
      <c r="R157" s="6"/>
      <c r="S157" s="6"/>
      <c r="T157" s="6"/>
    </row>
    <row r="158" spans="1:20" x14ac:dyDescent="0.2">
      <c r="A158" s="6"/>
      <c r="B158" s="6"/>
      <c r="C158" s="6"/>
      <c r="D158" s="6"/>
      <c r="E158" s="6"/>
      <c r="G158" s="6"/>
      <c r="H158" s="6"/>
      <c r="I158" s="6"/>
      <c r="J158" s="6"/>
      <c r="K158"/>
      <c r="L158" s="6"/>
      <c r="M158" s="6"/>
      <c r="N158" s="6"/>
      <c r="O158" s="6"/>
      <c r="P158" s="6"/>
      <c r="Q158" s="6"/>
      <c r="R158" s="6"/>
      <c r="S158" s="6"/>
      <c r="T158" s="6"/>
    </row>
    <row r="159" spans="1:20" x14ac:dyDescent="0.2">
      <c r="A159" s="6"/>
      <c r="B159" s="6"/>
      <c r="C159" s="6"/>
      <c r="D159" s="6"/>
      <c r="E159" s="6"/>
      <c r="G159" s="6"/>
      <c r="H159" s="6"/>
      <c r="I159" s="6"/>
      <c r="J159" s="6"/>
      <c r="K159"/>
      <c r="L159" s="6"/>
      <c r="M159" s="6"/>
      <c r="N159" s="6"/>
      <c r="O159" s="6"/>
      <c r="P159" s="6"/>
      <c r="Q159" s="6"/>
      <c r="R159" s="6"/>
      <c r="S159" s="6"/>
      <c r="T159" s="6"/>
    </row>
    <row r="160" spans="1:20" x14ac:dyDescent="0.2">
      <c r="A160" s="6"/>
      <c r="B160" s="6"/>
      <c r="C160" s="6"/>
      <c r="D160" s="6"/>
      <c r="E160" s="6"/>
      <c r="G160" s="6"/>
      <c r="H160" s="6"/>
      <c r="I160" s="6"/>
      <c r="J160" s="6"/>
      <c r="K160"/>
      <c r="L160" s="6"/>
      <c r="M160" s="6"/>
      <c r="N160" s="6"/>
      <c r="O160" s="6"/>
      <c r="P160" s="6"/>
      <c r="Q160" s="6"/>
      <c r="R160" s="6"/>
      <c r="S160" s="6"/>
      <c r="T160" s="6"/>
    </row>
    <row r="161" spans="1:20" x14ac:dyDescent="0.2">
      <c r="A161" s="6"/>
      <c r="B161" s="6"/>
      <c r="C161" s="6"/>
      <c r="D161" s="6"/>
      <c r="E161" s="6"/>
      <c r="G161" s="6"/>
      <c r="H161" s="6"/>
      <c r="I161" s="6"/>
      <c r="J161" s="6"/>
      <c r="K161"/>
      <c r="L161" s="6"/>
      <c r="M161" s="6"/>
      <c r="N161" s="6"/>
      <c r="O161" s="6"/>
      <c r="P161" s="6"/>
      <c r="Q161" s="6"/>
      <c r="R161" s="6"/>
      <c r="S161" s="6"/>
      <c r="T161" s="6"/>
    </row>
    <row r="162" spans="1:20" x14ac:dyDescent="0.2">
      <c r="A162" s="6"/>
      <c r="B162" s="6"/>
      <c r="C162" s="6"/>
      <c r="D162" s="6"/>
      <c r="E162" s="6"/>
      <c r="G162" s="6"/>
      <c r="H162" s="6"/>
      <c r="I162" s="6"/>
      <c r="J162" s="6"/>
      <c r="K162"/>
      <c r="L162" s="6"/>
      <c r="M162" s="6"/>
      <c r="N162" s="6"/>
      <c r="O162" s="6"/>
      <c r="P162" s="6"/>
      <c r="Q162" s="6"/>
      <c r="R162" s="6"/>
      <c r="S162" s="6"/>
      <c r="T162" s="6"/>
    </row>
    <row r="163" spans="1:20" x14ac:dyDescent="0.2">
      <c r="A163" s="6"/>
      <c r="B163" s="6"/>
      <c r="C163" s="6"/>
      <c r="D163" s="6"/>
      <c r="E163" s="6"/>
      <c r="G163" s="6"/>
      <c r="H163" s="6"/>
      <c r="I163" s="6"/>
      <c r="J163" s="6"/>
      <c r="K163"/>
      <c r="L163" s="6"/>
      <c r="M163" s="6"/>
      <c r="N163" s="6"/>
      <c r="O163" s="6"/>
      <c r="P163" s="6"/>
      <c r="Q163" s="6"/>
      <c r="R163" s="6"/>
      <c r="S163" s="6"/>
      <c r="T163" s="6"/>
    </row>
    <row r="164" spans="1:20" x14ac:dyDescent="0.2">
      <c r="A164" s="6"/>
      <c r="B164" s="6"/>
      <c r="C164" s="6"/>
      <c r="D164" s="6"/>
      <c r="E164" s="6"/>
      <c r="G164" s="6"/>
      <c r="H164" s="6"/>
      <c r="I164" s="6"/>
      <c r="J164" s="6"/>
      <c r="K164"/>
      <c r="L164" s="6"/>
      <c r="M164" s="6"/>
      <c r="N164" s="6"/>
      <c r="O164" s="6"/>
      <c r="P164" s="6"/>
      <c r="Q164" s="6"/>
      <c r="R164" s="6"/>
      <c r="S164" s="6"/>
      <c r="T164" s="6"/>
    </row>
    <row r="165" spans="1:20" x14ac:dyDescent="0.2">
      <c r="A165" s="6"/>
      <c r="B165" s="6"/>
      <c r="C165" s="6"/>
      <c r="D165" s="6"/>
      <c r="E165" s="6"/>
      <c r="G165" s="6"/>
      <c r="H165" s="6"/>
      <c r="I165" s="6"/>
      <c r="J165" s="6"/>
      <c r="K165"/>
      <c r="L165" s="6"/>
      <c r="M165" s="6"/>
      <c r="N165" s="6"/>
      <c r="O165" s="6"/>
      <c r="P165" s="6"/>
      <c r="Q165" s="6"/>
      <c r="R165" s="6"/>
      <c r="S165" s="6"/>
      <c r="T165" s="6"/>
    </row>
    <row r="166" spans="1:20" x14ac:dyDescent="0.2">
      <c r="A166" s="6"/>
      <c r="B166" s="6"/>
      <c r="C166" s="6"/>
      <c r="D166" s="6"/>
      <c r="E166" s="6"/>
      <c r="G166" s="6"/>
      <c r="H166" s="6"/>
      <c r="I166" s="6"/>
      <c r="J166" s="6"/>
      <c r="K16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x14ac:dyDescent="0.2">
      <c r="A167" s="6"/>
      <c r="B167" s="6"/>
      <c r="C167" s="6"/>
      <c r="D167" s="6"/>
      <c r="E167" s="6"/>
      <c r="G167" s="6"/>
      <c r="H167" s="6"/>
      <c r="I167" s="6"/>
      <c r="J167" s="6"/>
      <c r="K167"/>
      <c r="L167" s="6"/>
      <c r="M167" s="6"/>
      <c r="N167" s="6"/>
      <c r="O167" s="6"/>
      <c r="P167" s="6"/>
      <c r="Q167" s="6"/>
      <c r="R167" s="6"/>
      <c r="S167" s="6"/>
      <c r="T167" s="6"/>
    </row>
    <row r="168" spans="1:20" x14ac:dyDescent="0.2">
      <c r="A168" s="6"/>
      <c r="B168" s="6"/>
      <c r="C168" s="6"/>
      <c r="D168" s="6"/>
      <c r="E168" s="6"/>
      <c r="G168" s="6"/>
      <c r="H168" s="6"/>
      <c r="I168" s="6"/>
      <c r="J168" s="6"/>
      <c r="K168"/>
      <c r="L168" s="6"/>
      <c r="M168" s="6"/>
      <c r="N168" s="6"/>
      <c r="O168" s="6"/>
      <c r="P168" s="6"/>
      <c r="Q168" s="6"/>
      <c r="R168" s="6"/>
      <c r="S168" s="6"/>
      <c r="T168" s="6"/>
    </row>
    <row r="169" spans="1:20" x14ac:dyDescent="0.2">
      <c r="A169" s="6"/>
      <c r="B169" s="6"/>
      <c r="C169" s="6"/>
      <c r="D169" s="6"/>
      <c r="E169" s="6"/>
      <c r="G169" s="6"/>
      <c r="H169" s="6"/>
      <c r="I169" s="6"/>
      <c r="J169" s="6"/>
      <c r="K169"/>
      <c r="L169" s="6"/>
      <c r="M169" s="6"/>
      <c r="N169" s="6"/>
      <c r="O169" s="6"/>
      <c r="P169" s="6"/>
      <c r="Q169" s="6"/>
      <c r="R169" s="6"/>
      <c r="S169" s="6"/>
      <c r="T169" s="6"/>
    </row>
    <row r="170" spans="1:20" x14ac:dyDescent="0.2">
      <c r="A170" s="6"/>
      <c r="B170" s="6"/>
      <c r="C170" s="6"/>
      <c r="D170" s="6"/>
      <c r="E170" s="6"/>
      <c r="G170" s="6"/>
      <c r="H170" s="6"/>
      <c r="I170" s="6"/>
      <c r="J170" s="6"/>
      <c r="K170"/>
      <c r="L170" s="6"/>
      <c r="M170" s="6"/>
      <c r="N170" s="6"/>
      <c r="O170" s="6"/>
      <c r="P170" s="6"/>
      <c r="Q170" s="6"/>
      <c r="R170" s="6"/>
      <c r="S170" s="6"/>
      <c r="T170" s="6"/>
    </row>
    <row r="171" spans="1:20" x14ac:dyDescent="0.2">
      <c r="A171" s="6"/>
      <c r="B171" s="6"/>
      <c r="C171" s="6"/>
      <c r="D171" s="6"/>
      <c r="E171" s="6"/>
      <c r="G171" s="6"/>
      <c r="H171" s="6"/>
      <c r="I171" s="6"/>
      <c r="J171" s="6"/>
      <c r="K171"/>
      <c r="L171" s="6"/>
      <c r="M171" s="6"/>
      <c r="N171" s="6"/>
      <c r="O171" s="6"/>
      <c r="P171" s="6"/>
      <c r="Q171" s="6"/>
      <c r="R171" s="6"/>
      <c r="S171" s="6"/>
      <c r="T171" s="6"/>
    </row>
    <row r="172" spans="1:20" x14ac:dyDescent="0.2">
      <c r="A172" s="6"/>
      <c r="B172" s="6"/>
      <c r="C172" s="6"/>
      <c r="D172" s="6"/>
      <c r="E172" s="6"/>
      <c r="G172" s="6"/>
      <c r="H172" s="6"/>
      <c r="I172" s="6"/>
      <c r="J172" s="6"/>
      <c r="K172"/>
      <c r="L172" s="6"/>
      <c r="M172" s="6"/>
      <c r="N172" s="6"/>
      <c r="O172" s="6"/>
      <c r="P172" s="6"/>
      <c r="Q172" s="6"/>
      <c r="R172" s="6"/>
      <c r="S172" s="6"/>
      <c r="T172" s="6"/>
    </row>
    <row r="173" spans="1:20" x14ac:dyDescent="0.2">
      <c r="A173" s="6"/>
      <c r="B173" s="6"/>
      <c r="C173" s="6"/>
      <c r="D173" s="6"/>
      <c r="E173" s="6"/>
      <c r="G173" s="6"/>
      <c r="H173" s="6"/>
      <c r="I173" s="6"/>
      <c r="J173" s="6"/>
      <c r="K173"/>
      <c r="L173" s="6"/>
      <c r="M173" s="6"/>
      <c r="N173" s="6"/>
      <c r="O173" s="6"/>
      <c r="P173" s="6"/>
      <c r="Q173" s="6"/>
      <c r="R173" s="6"/>
      <c r="S173" s="6"/>
      <c r="T173" s="6"/>
    </row>
    <row r="174" spans="1:20" x14ac:dyDescent="0.2">
      <c r="A174" s="6"/>
      <c r="B174" s="6"/>
      <c r="C174" s="6"/>
      <c r="D174" s="6"/>
      <c r="E174" s="6"/>
      <c r="G174" s="6"/>
      <c r="H174" s="6"/>
      <c r="I174" s="6"/>
      <c r="J174" s="6"/>
      <c r="K174"/>
      <c r="L174" s="6"/>
      <c r="M174" s="6"/>
      <c r="N174" s="6"/>
      <c r="O174" s="6"/>
      <c r="P174" s="6"/>
      <c r="Q174" s="6"/>
      <c r="R174" s="6"/>
      <c r="S174" s="6"/>
      <c r="T174" s="6"/>
    </row>
    <row r="175" spans="1:20" x14ac:dyDescent="0.2">
      <c r="A175" s="6"/>
      <c r="B175" s="6"/>
      <c r="C175" s="6"/>
      <c r="D175" s="6"/>
      <c r="E175" s="6"/>
      <c r="G175" s="6"/>
      <c r="H175" s="6"/>
      <c r="I175" s="6"/>
      <c r="J175" s="6"/>
      <c r="K175"/>
      <c r="L175" s="6"/>
      <c r="M175" s="6"/>
      <c r="N175" s="6"/>
      <c r="O175" s="6"/>
      <c r="P175" s="6"/>
      <c r="Q175" s="6"/>
      <c r="R175" s="6"/>
      <c r="S175" s="6"/>
      <c r="T175" s="6"/>
    </row>
    <row r="176" spans="1:20" x14ac:dyDescent="0.2">
      <c r="A176" s="6"/>
      <c r="B176" s="6"/>
      <c r="C176" s="6"/>
      <c r="D176" s="6"/>
      <c r="E176" s="6"/>
      <c r="G176" s="6"/>
      <c r="H176" s="6"/>
      <c r="I176" s="6"/>
      <c r="J176" s="6"/>
      <c r="K17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x14ac:dyDescent="0.2">
      <c r="A177" s="6"/>
      <c r="B177" s="6"/>
      <c r="C177" s="6"/>
      <c r="D177" s="6"/>
      <c r="E177" s="6"/>
      <c r="G177" s="6"/>
      <c r="H177" s="6"/>
      <c r="I177" s="6"/>
      <c r="J177" s="6"/>
      <c r="K177"/>
      <c r="L177" s="6"/>
      <c r="M177" s="6"/>
      <c r="N177" s="6"/>
      <c r="O177" s="6"/>
      <c r="P177" s="6"/>
      <c r="Q177" s="6"/>
      <c r="R177" s="6"/>
      <c r="S177" s="6"/>
      <c r="T177" s="6"/>
    </row>
    <row r="178" spans="1:20" x14ac:dyDescent="0.2">
      <c r="A178" s="6"/>
      <c r="B178" s="6"/>
      <c r="C178" s="6"/>
      <c r="D178" s="6"/>
      <c r="E178" s="6"/>
      <c r="G178" s="6"/>
      <c r="H178" s="6"/>
      <c r="I178" s="6"/>
      <c r="J178" s="6"/>
      <c r="K178"/>
      <c r="L178" s="6"/>
      <c r="M178" s="6"/>
      <c r="N178" s="6"/>
      <c r="O178" s="6"/>
      <c r="P178" s="6"/>
      <c r="Q178" s="6"/>
      <c r="R178" s="6"/>
      <c r="S178" s="6"/>
      <c r="T178" s="6"/>
    </row>
    <row r="179" spans="1:20" x14ac:dyDescent="0.2">
      <c r="A179" s="6"/>
      <c r="B179" s="6"/>
      <c r="C179" s="6"/>
      <c r="D179" s="6"/>
      <c r="E179" s="6"/>
      <c r="G179" s="6"/>
      <c r="H179" s="6"/>
      <c r="I179" s="6"/>
      <c r="J179" s="6"/>
      <c r="K179"/>
      <c r="L179" s="6"/>
      <c r="M179" s="6"/>
      <c r="N179" s="6"/>
      <c r="O179" s="6"/>
      <c r="P179" s="6"/>
      <c r="Q179" s="6"/>
      <c r="R179" s="6"/>
      <c r="S179" s="6"/>
      <c r="T179" s="6"/>
    </row>
    <row r="180" spans="1:20" x14ac:dyDescent="0.2">
      <c r="A180" s="6"/>
      <c r="B180" s="6"/>
      <c r="C180" s="6"/>
      <c r="D180" s="6"/>
      <c r="E180" s="6"/>
      <c r="G180" s="6"/>
      <c r="H180" s="6"/>
      <c r="I180" s="6"/>
      <c r="J180" s="6"/>
      <c r="K180"/>
      <c r="L180" s="6"/>
      <c r="M180" s="6"/>
      <c r="N180" s="6"/>
      <c r="O180" s="6"/>
      <c r="P180" s="6"/>
      <c r="Q180" s="6"/>
      <c r="R180" s="6"/>
      <c r="S180" s="6"/>
      <c r="T180" s="6"/>
    </row>
    <row r="181" spans="1:20" x14ac:dyDescent="0.2">
      <c r="A181" s="6"/>
      <c r="B181" s="6"/>
      <c r="C181" s="6"/>
      <c r="D181" s="6"/>
      <c r="E181" s="6"/>
      <c r="G181" s="6"/>
      <c r="H181" s="6"/>
      <c r="I181" s="6"/>
      <c r="J181" s="6"/>
      <c r="K181"/>
      <c r="L181" s="6"/>
      <c r="M181" s="6"/>
      <c r="N181" s="6"/>
      <c r="O181" s="6"/>
      <c r="P181" s="6"/>
      <c r="Q181" s="6"/>
      <c r="R181" s="6"/>
      <c r="S181" s="6"/>
      <c r="T181" s="6"/>
    </row>
    <row r="182" spans="1:20" x14ac:dyDescent="0.2">
      <c r="A182" s="6"/>
      <c r="B182" s="6"/>
      <c r="C182" s="6"/>
      <c r="D182" s="6"/>
      <c r="E182" s="6"/>
      <c r="G182" s="6"/>
      <c r="H182" s="6"/>
      <c r="I182" s="6"/>
      <c r="J182" s="6"/>
      <c r="K182"/>
      <c r="L182" s="6"/>
      <c r="M182" s="6"/>
      <c r="N182" s="6"/>
      <c r="O182" s="6"/>
      <c r="P182" s="6"/>
      <c r="Q182" s="6"/>
      <c r="R182" s="6"/>
      <c r="S182" s="6"/>
      <c r="T182" s="6"/>
    </row>
    <row r="183" spans="1:20" x14ac:dyDescent="0.2">
      <c r="A183" s="6"/>
      <c r="B183" s="6"/>
      <c r="C183" s="6"/>
      <c r="D183" s="6"/>
      <c r="E183" s="6"/>
      <c r="G183" s="6"/>
      <c r="H183" s="6"/>
      <c r="I183" s="6"/>
      <c r="J183" s="6"/>
      <c r="K183"/>
      <c r="L183" s="6"/>
      <c r="M183" s="6"/>
      <c r="N183" s="6"/>
      <c r="O183" s="6"/>
      <c r="P183" s="6"/>
      <c r="Q183" s="6"/>
      <c r="R183" s="6"/>
      <c r="S183" s="6"/>
      <c r="T183" s="6"/>
    </row>
    <row r="184" spans="1:20" x14ac:dyDescent="0.2">
      <c r="A184" s="6"/>
      <c r="B184" s="6"/>
      <c r="C184" s="6"/>
      <c r="D184" s="6"/>
      <c r="E184" s="6"/>
      <c r="G184" s="6"/>
      <c r="H184" s="6"/>
      <c r="I184" s="6"/>
      <c r="J184" s="6"/>
      <c r="K184"/>
      <c r="L184" s="6"/>
      <c r="M184" s="6"/>
      <c r="N184" s="6"/>
      <c r="O184" s="6"/>
      <c r="P184" s="6"/>
      <c r="Q184" s="6"/>
      <c r="R184" s="6"/>
      <c r="S184" s="6"/>
      <c r="T184" s="6"/>
    </row>
    <row r="185" spans="1:20" x14ac:dyDescent="0.2">
      <c r="A185" s="6"/>
      <c r="B185" s="6"/>
      <c r="C185" s="6"/>
      <c r="D185" s="6"/>
      <c r="E185" s="6"/>
      <c r="G185" s="6"/>
      <c r="H185" s="6"/>
      <c r="I185" s="6"/>
      <c r="J185" s="6"/>
      <c r="K185"/>
      <c r="L185" s="6"/>
      <c r="M185" s="6"/>
      <c r="N185" s="6"/>
      <c r="O185" s="6"/>
      <c r="P185" s="6"/>
      <c r="Q185" s="6"/>
      <c r="R185" s="6"/>
      <c r="S185" s="6"/>
      <c r="T185" s="6"/>
    </row>
    <row r="186" spans="1:20" x14ac:dyDescent="0.2">
      <c r="A186" s="6"/>
      <c r="B186" s="6"/>
      <c r="C186" s="6"/>
      <c r="D186" s="6"/>
      <c r="E186" s="6"/>
      <c r="G186" s="6"/>
      <c r="H186" s="6"/>
      <c r="I186" s="6"/>
      <c r="J186" s="6"/>
      <c r="K18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x14ac:dyDescent="0.2">
      <c r="A187" s="6"/>
      <c r="B187" s="6"/>
      <c r="C187" s="6"/>
      <c r="D187" s="6"/>
      <c r="E187" s="6"/>
      <c r="G187" s="6"/>
      <c r="H187" s="6"/>
      <c r="I187" s="6"/>
      <c r="J187" s="6"/>
      <c r="K187"/>
      <c r="L187" s="6"/>
      <c r="M187" s="6"/>
      <c r="N187" s="6"/>
      <c r="O187" s="6"/>
      <c r="P187" s="6"/>
      <c r="Q187" s="6"/>
      <c r="R187" s="6"/>
      <c r="S187" s="6"/>
      <c r="T187" s="6"/>
    </row>
    <row r="188" spans="1:20" x14ac:dyDescent="0.2">
      <c r="A188" s="6"/>
      <c r="B188" s="6"/>
      <c r="C188" s="6"/>
      <c r="D188" s="6"/>
      <c r="E188" s="6"/>
      <c r="G188" s="6"/>
      <c r="H188" s="6"/>
      <c r="I188" s="6"/>
      <c r="J188" s="6"/>
      <c r="K188"/>
      <c r="L188" s="6"/>
      <c r="M188" s="6"/>
      <c r="N188" s="6"/>
      <c r="O188" s="6"/>
      <c r="P188" s="6"/>
      <c r="Q188" s="6"/>
      <c r="R188" s="6"/>
      <c r="S188" s="6"/>
      <c r="T188" s="6"/>
    </row>
    <row r="189" spans="1:20" x14ac:dyDescent="0.2">
      <c r="A189" s="6"/>
      <c r="B189" s="6"/>
      <c r="C189" s="6"/>
      <c r="D189" s="6"/>
      <c r="E189" s="6"/>
      <c r="G189" s="6"/>
      <c r="H189" s="6"/>
      <c r="I189" s="6"/>
      <c r="J189" s="6"/>
      <c r="K189"/>
      <c r="L189" s="6"/>
      <c r="M189" s="6"/>
      <c r="N189" s="6"/>
      <c r="O189" s="6"/>
      <c r="P189" s="6"/>
      <c r="Q189" s="6"/>
      <c r="R189" s="6"/>
      <c r="S189" s="6"/>
      <c r="T189" s="6"/>
    </row>
    <row r="190" spans="1:20" x14ac:dyDescent="0.2">
      <c r="A190" s="6"/>
      <c r="B190" s="6"/>
      <c r="C190" s="6"/>
      <c r="D190" s="6"/>
      <c r="E190" s="6"/>
      <c r="G190" s="6"/>
      <c r="H190" s="6"/>
      <c r="I190" s="6"/>
      <c r="J190" s="6"/>
      <c r="K190"/>
      <c r="L190" s="6"/>
      <c r="M190" s="6"/>
      <c r="N190" s="6"/>
      <c r="O190" s="6"/>
      <c r="P190" s="6"/>
      <c r="Q190" s="6"/>
      <c r="R190" s="6"/>
      <c r="S190" s="6"/>
      <c r="T190" s="6"/>
    </row>
    <row r="191" spans="1:20" x14ac:dyDescent="0.2">
      <c r="A191" s="6"/>
      <c r="B191" s="6"/>
      <c r="C191" s="6"/>
      <c r="D191" s="6"/>
      <c r="E191" s="6"/>
      <c r="G191" s="6"/>
      <c r="H191" s="6"/>
      <c r="I191" s="6"/>
      <c r="J191" s="6"/>
      <c r="K191"/>
      <c r="L191" s="6"/>
      <c r="M191" s="6"/>
      <c r="N191" s="6"/>
      <c r="O191" s="6"/>
      <c r="P191" s="6"/>
      <c r="Q191" s="6"/>
      <c r="R191" s="6"/>
      <c r="S191" s="6"/>
      <c r="T191" s="6"/>
    </row>
    <row r="192" spans="1:20" x14ac:dyDescent="0.2">
      <c r="A192" s="6"/>
      <c r="B192" s="6"/>
      <c r="C192" s="6"/>
      <c r="D192" s="6"/>
      <c r="E192" s="6"/>
      <c r="G192" s="6"/>
      <c r="H192" s="6"/>
      <c r="I192" s="6"/>
      <c r="J192" s="6"/>
      <c r="K192"/>
      <c r="L192" s="6"/>
      <c r="M192" s="6"/>
      <c r="N192" s="6"/>
      <c r="O192" s="6"/>
      <c r="P192" s="6"/>
      <c r="Q192" s="6"/>
      <c r="R192" s="6"/>
      <c r="S192" s="6"/>
      <c r="T192" s="6"/>
    </row>
    <row r="193" spans="1:20" x14ac:dyDescent="0.2">
      <c r="A193" s="6"/>
      <c r="B193" s="6"/>
      <c r="C193" s="6"/>
      <c r="D193" s="6"/>
      <c r="E193" s="6"/>
      <c r="G193" s="6"/>
      <c r="H193" s="6"/>
      <c r="I193" s="6"/>
      <c r="J193" s="6"/>
      <c r="K193"/>
      <c r="L193" s="6"/>
      <c r="M193" s="6"/>
      <c r="N193" s="6"/>
      <c r="O193" s="6"/>
      <c r="P193" s="6"/>
      <c r="Q193" s="6"/>
      <c r="R193" s="6"/>
      <c r="S193" s="6"/>
      <c r="T193" s="6"/>
    </row>
    <row r="194" spans="1:20" x14ac:dyDescent="0.2">
      <c r="A194" s="6"/>
      <c r="B194" s="6"/>
      <c r="C194" s="6"/>
      <c r="D194" s="6"/>
      <c r="E194" s="6"/>
      <c r="G194" s="6"/>
      <c r="H194" s="6"/>
      <c r="I194" s="6"/>
      <c r="J194" s="6"/>
      <c r="K194"/>
      <c r="L194" s="6"/>
      <c r="M194" s="6"/>
      <c r="N194" s="6"/>
      <c r="O194" s="6"/>
      <c r="P194" s="6"/>
      <c r="Q194" s="6"/>
      <c r="R194" s="6"/>
      <c r="S194" s="6"/>
      <c r="T194" s="6"/>
    </row>
    <row r="195" spans="1:20" x14ac:dyDescent="0.2">
      <c r="A195" s="6"/>
      <c r="B195" s="6"/>
      <c r="C195" s="6"/>
      <c r="D195" s="6"/>
      <c r="E195" s="6"/>
      <c r="G195" s="6"/>
      <c r="H195" s="6"/>
      <c r="I195" s="6"/>
      <c r="J195" s="6"/>
      <c r="K195"/>
      <c r="L195" s="6"/>
      <c r="M195" s="6"/>
      <c r="N195" s="6"/>
      <c r="O195" s="6"/>
      <c r="P195" s="6"/>
      <c r="Q195" s="6"/>
      <c r="R195" s="6"/>
      <c r="S195" s="6"/>
      <c r="T195" s="6"/>
    </row>
    <row r="196" spans="1:20" x14ac:dyDescent="0.2">
      <c r="A196" s="6"/>
      <c r="B196" s="6"/>
      <c r="C196" s="6"/>
      <c r="D196" s="6"/>
      <c r="E196" s="6"/>
      <c r="G196" s="6"/>
      <c r="H196" s="6"/>
      <c r="I196" s="6"/>
      <c r="J196" s="6"/>
      <c r="K19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x14ac:dyDescent="0.2">
      <c r="A197" s="6"/>
      <c r="B197" s="6"/>
      <c r="C197" s="6"/>
      <c r="D197" s="6"/>
      <c r="E197" s="6"/>
      <c r="G197" s="6"/>
      <c r="H197" s="6"/>
      <c r="I197" s="6"/>
      <c r="J197" s="6"/>
      <c r="K197"/>
      <c r="L197" s="6"/>
      <c r="M197" s="6"/>
      <c r="N197" s="6"/>
      <c r="O197" s="6"/>
      <c r="P197" s="6"/>
      <c r="Q197" s="6"/>
      <c r="R197" s="6"/>
      <c r="S197" s="6"/>
      <c r="T197" s="6"/>
    </row>
    <row r="198" spans="1:20" x14ac:dyDescent="0.2">
      <c r="A198" s="6"/>
      <c r="B198" s="6"/>
      <c r="C198" s="6"/>
      <c r="D198" s="6"/>
      <c r="E198" s="6"/>
      <c r="G198" s="6"/>
      <c r="H198" s="6"/>
      <c r="I198" s="6"/>
      <c r="J198" s="6"/>
      <c r="K198"/>
      <c r="L198" s="6"/>
      <c r="M198" s="6"/>
      <c r="N198" s="6"/>
      <c r="O198" s="6"/>
      <c r="P198" s="6"/>
      <c r="Q198" s="6"/>
      <c r="R198" s="6"/>
      <c r="S198" s="6"/>
      <c r="T198" s="6"/>
    </row>
    <row r="199" spans="1:20" x14ac:dyDescent="0.2">
      <c r="A199" s="6"/>
      <c r="B199" s="6"/>
      <c r="C199" s="6"/>
      <c r="D199" s="6"/>
      <c r="E199" s="6"/>
      <c r="G199" s="6"/>
      <c r="H199" s="6"/>
      <c r="I199" s="6"/>
      <c r="J199" s="6"/>
      <c r="K199"/>
      <c r="L199" s="6"/>
      <c r="M199" s="6"/>
      <c r="N199" s="6"/>
      <c r="O199" s="6"/>
      <c r="P199" s="6"/>
      <c r="Q199" s="6"/>
      <c r="R199" s="6"/>
      <c r="S199" s="6"/>
      <c r="T199" s="6"/>
    </row>
    <row r="200" spans="1:20" x14ac:dyDescent="0.2">
      <c r="A200" s="6"/>
      <c r="B200" s="6"/>
      <c r="C200" s="6"/>
      <c r="D200" s="6"/>
      <c r="E200" s="6"/>
      <c r="G200" s="6"/>
      <c r="H200" s="6"/>
      <c r="I200" s="6"/>
      <c r="J200" s="6"/>
      <c r="K200"/>
      <c r="L200" s="6"/>
      <c r="M200" s="6"/>
      <c r="N200" s="6"/>
      <c r="O200" s="6"/>
      <c r="P200" s="6"/>
      <c r="Q200" s="6"/>
      <c r="R200" s="6"/>
      <c r="S200" s="6"/>
      <c r="T200" s="6"/>
    </row>
    <row r="201" spans="1:20" x14ac:dyDescent="0.2">
      <c r="A201" s="6"/>
      <c r="B201" s="6"/>
      <c r="C201" s="6"/>
      <c r="D201" s="6"/>
      <c r="E201" s="6"/>
      <c r="G201" s="6"/>
      <c r="H201" s="6"/>
      <c r="I201" s="6"/>
      <c r="J201" s="6"/>
      <c r="K201"/>
      <c r="L201" s="6"/>
      <c r="M201" s="6"/>
      <c r="N201" s="6"/>
      <c r="O201" s="6"/>
      <c r="P201" s="6"/>
      <c r="Q201" s="6"/>
      <c r="R201" s="6"/>
      <c r="S201" s="6"/>
      <c r="T201" s="6"/>
    </row>
    <row r="202" spans="1:20" x14ac:dyDescent="0.2">
      <c r="A202" s="6"/>
      <c r="B202" s="6"/>
      <c r="C202" s="6"/>
      <c r="D202" s="6"/>
      <c r="E202" s="6"/>
      <c r="G202" s="6"/>
      <c r="H202" s="6"/>
      <c r="I202" s="6"/>
      <c r="J202" s="6"/>
      <c r="K202"/>
      <c r="L202" s="6"/>
      <c r="M202" s="6"/>
      <c r="N202" s="6"/>
      <c r="O202" s="6"/>
      <c r="P202" s="6"/>
      <c r="Q202" s="6"/>
      <c r="R202" s="6"/>
      <c r="S202" s="6"/>
      <c r="T202" s="6"/>
    </row>
    <row r="203" spans="1:20" x14ac:dyDescent="0.2">
      <c r="A203" s="6"/>
      <c r="B203" s="6"/>
      <c r="C203" s="6"/>
      <c r="D203" s="6"/>
      <c r="E203" s="6"/>
      <c r="G203" s="6"/>
      <c r="H203" s="6"/>
      <c r="I203" s="6"/>
      <c r="J203" s="6"/>
      <c r="K203"/>
      <c r="L203" s="6"/>
      <c r="M203" s="6"/>
      <c r="N203" s="6"/>
      <c r="O203" s="6"/>
      <c r="P203" s="6"/>
      <c r="Q203" s="6"/>
      <c r="R203" s="6"/>
      <c r="S203" s="6"/>
      <c r="T203" s="6"/>
    </row>
    <row r="204" spans="1:20" x14ac:dyDescent="0.2">
      <c r="A204" s="6"/>
      <c r="B204" s="6"/>
      <c r="C204" s="6"/>
      <c r="D204" s="6"/>
      <c r="E204" s="6"/>
      <c r="G204" s="6"/>
      <c r="H204" s="6"/>
      <c r="I204" s="6"/>
      <c r="J204" s="6"/>
      <c r="K204"/>
      <c r="L204" s="6"/>
      <c r="M204" s="6"/>
      <c r="N204" s="6"/>
      <c r="O204" s="6"/>
      <c r="P204" s="6"/>
      <c r="Q204" s="6"/>
      <c r="R204" s="6"/>
      <c r="S204" s="6"/>
      <c r="T204" s="6"/>
    </row>
    <row r="205" spans="1:20" x14ac:dyDescent="0.2">
      <c r="A205" s="6"/>
      <c r="B205" s="6"/>
      <c r="C205" s="6"/>
      <c r="D205" s="6"/>
      <c r="E205" s="6"/>
      <c r="G205" s="6"/>
      <c r="H205" s="6"/>
      <c r="I205" s="6"/>
      <c r="J205" s="6"/>
      <c r="K205"/>
      <c r="L205" s="6"/>
      <c r="M205" s="6"/>
      <c r="N205" s="6"/>
      <c r="O205" s="6"/>
      <c r="P205" s="6"/>
      <c r="Q205" s="6"/>
      <c r="R205" s="6"/>
      <c r="S205" s="6"/>
      <c r="T205" s="6"/>
    </row>
    <row r="206" spans="1:20" x14ac:dyDescent="0.2">
      <c r="A206" s="6"/>
      <c r="B206" s="6"/>
      <c r="C206" s="6"/>
      <c r="D206" s="6"/>
      <c r="E206" s="6"/>
      <c r="G206" s="6"/>
      <c r="H206" s="6"/>
      <c r="I206" s="6"/>
      <c r="J206" s="6"/>
      <c r="K20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x14ac:dyDescent="0.2">
      <c r="A207" s="6"/>
      <c r="B207" s="6"/>
      <c r="C207" s="6"/>
      <c r="D207" s="6"/>
      <c r="E207" s="6"/>
      <c r="G207" s="6"/>
      <c r="H207" s="6"/>
      <c r="I207" s="6"/>
      <c r="J207" s="6"/>
      <c r="K207"/>
      <c r="L207" s="6"/>
      <c r="M207" s="6"/>
      <c r="N207" s="6"/>
      <c r="O207" s="6"/>
      <c r="P207" s="6"/>
      <c r="Q207" s="6"/>
      <c r="R207" s="6"/>
      <c r="S207" s="6"/>
      <c r="T207" s="6"/>
    </row>
    <row r="208" spans="1:20" x14ac:dyDescent="0.2">
      <c r="A208" s="6"/>
      <c r="B208" s="6"/>
      <c r="C208" s="6"/>
      <c r="D208" s="6"/>
      <c r="E208" s="6"/>
      <c r="G208" s="6"/>
      <c r="H208" s="6"/>
      <c r="I208" s="6"/>
      <c r="J208" s="6"/>
      <c r="K208"/>
      <c r="L208" s="6"/>
      <c r="M208" s="6"/>
      <c r="N208" s="6"/>
      <c r="O208" s="6"/>
      <c r="P208" s="6"/>
      <c r="Q208" s="6"/>
      <c r="R208" s="6"/>
      <c r="S208" s="6"/>
      <c r="T208" s="6"/>
    </row>
    <row r="209" spans="1:20" x14ac:dyDescent="0.2">
      <c r="A209" s="6"/>
      <c r="B209" s="6"/>
      <c r="C209" s="6"/>
      <c r="D209" s="6"/>
      <c r="E209" s="6"/>
      <c r="G209" s="6"/>
      <c r="H209" s="6"/>
      <c r="I209" s="6"/>
      <c r="J209" s="6"/>
      <c r="K209"/>
      <c r="L209" s="6"/>
      <c r="M209" s="6"/>
      <c r="N209" s="6"/>
      <c r="O209" s="6"/>
      <c r="P209" s="6"/>
      <c r="Q209" s="6"/>
      <c r="R209" s="6"/>
      <c r="S209" s="6"/>
      <c r="T209" s="6"/>
    </row>
    <row r="210" spans="1:20" x14ac:dyDescent="0.2">
      <c r="A210" s="6"/>
      <c r="B210" s="6"/>
      <c r="C210" s="6"/>
      <c r="D210" s="6"/>
      <c r="E210" s="6"/>
      <c r="G210" s="6"/>
      <c r="H210" s="6"/>
      <c r="I210" s="6"/>
      <c r="J210" s="6"/>
      <c r="K210"/>
      <c r="L210" s="6"/>
      <c r="M210" s="6"/>
      <c r="N210" s="6"/>
      <c r="O210" s="6"/>
      <c r="P210" s="6"/>
      <c r="Q210" s="6"/>
      <c r="R210" s="6"/>
      <c r="S210" s="6"/>
      <c r="T210" s="6"/>
    </row>
    <row r="211" spans="1:20" x14ac:dyDescent="0.2">
      <c r="A211" s="6"/>
      <c r="B211" s="6"/>
      <c r="C211" s="6"/>
      <c r="D211" s="6"/>
      <c r="E211" s="6"/>
      <c r="G211" s="6"/>
      <c r="H211" s="6"/>
      <c r="I211" s="6"/>
      <c r="J211" s="6"/>
      <c r="K211"/>
      <c r="L211" s="6"/>
      <c r="M211" s="6"/>
      <c r="N211" s="6"/>
      <c r="O211" s="6"/>
      <c r="P211" s="6"/>
      <c r="Q211" s="6"/>
      <c r="R211" s="6"/>
      <c r="S211" s="6"/>
      <c r="T211" s="6"/>
    </row>
    <row r="212" spans="1:20" x14ac:dyDescent="0.2">
      <c r="A212" s="6"/>
      <c r="B212" s="6"/>
      <c r="C212" s="6"/>
      <c r="D212" s="6"/>
      <c r="E212" s="6"/>
      <c r="G212" s="6"/>
      <c r="H212" s="6"/>
      <c r="I212" s="6"/>
      <c r="J212" s="6"/>
      <c r="K212"/>
      <c r="L212" s="6"/>
      <c r="M212" s="6"/>
      <c r="N212" s="6"/>
      <c r="O212" s="6"/>
      <c r="P212" s="6"/>
      <c r="Q212" s="6"/>
      <c r="R212" s="6"/>
      <c r="S212" s="6"/>
      <c r="T212" s="6"/>
    </row>
    <row r="213" spans="1:20" x14ac:dyDescent="0.2">
      <c r="A213" s="6"/>
      <c r="B213" s="6"/>
      <c r="C213" s="6"/>
      <c r="D213" s="6"/>
      <c r="E213" s="6"/>
      <c r="G213" s="6"/>
      <c r="H213" s="6"/>
      <c r="I213" s="6"/>
      <c r="J213" s="6"/>
      <c r="K213"/>
      <c r="L213" s="6"/>
      <c r="M213" s="6"/>
      <c r="N213" s="6"/>
      <c r="O213" s="6"/>
      <c r="P213" s="6"/>
      <c r="Q213" s="6"/>
      <c r="R213" s="6"/>
      <c r="S213" s="6"/>
      <c r="T213" s="6"/>
    </row>
    <row r="214" spans="1:20" x14ac:dyDescent="0.2">
      <c r="A214" s="6"/>
      <c r="B214" s="6"/>
      <c r="C214" s="6"/>
      <c r="D214" s="6"/>
      <c r="E214" s="6"/>
      <c r="G214" s="6"/>
      <c r="H214" s="6"/>
      <c r="I214" s="6"/>
      <c r="J214" s="6"/>
      <c r="K214"/>
      <c r="L214" s="6"/>
      <c r="M214" s="6"/>
      <c r="N214" s="6"/>
      <c r="O214" s="6"/>
      <c r="P214" s="6"/>
      <c r="Q214" s="6"/>
      <c r="R214" s="6"/>
      <c r="S214" s="6"/>
      <c r="T214" s="6"/>
    </row>
    <row r="215" spans="1:20" x14ac:dyDescent="0.2">
      <c r="A215" s="6"/>
      <c r="B215" s="6"/>
      <c r="C215" s="6"/>
      <c r="D215" s="6"/>
      <c r="E215" s="6"/>
      <c r="G215" s="6"/>
      <c r="H215" s="6"/>
      <c r="I215" s="6"/>
      <c r="J215" s="6"/>
      <c r="K215"/>
      <c r="L215" s="6"/>
      <c r="M215" s="6"/>
      <c r="N215" s="6"/>
      <c r="O215" s="6"/>
      <c r="P215" s="6"/>
      <c r="Q215" s="6"/>
      <c r="R215" s="6"/>
      <c r="S215" s="6"/>
      <c r="T215" s="6"/>
    </row>
    <row r="216" spans="1:20" x14ac:dyDescent="0.2">
      <c r="A216" s="6"/>
      <c r="B216" s="6"/>
      <c r="C216" s="6"/>
      <c r="D216" s="6"/>
      <c r="E216" s="6"/>
      <c r="G216" s="6"/>
      <c r="H216" s="6"/>
      <c r="I216" s="6"/>
      <c r="J216" s="6"/>
      <c r="K21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x14ac:dyDescent="0.2">
      <c r="A217" s="6"/>
      <c r="B217" s="6"/>
      <c r="C217" s="6"/>
      <c r="D217" s="6"/>
      <c r="E217" s="6"/>
      <c r="G217" s="6"/>
      <c r="H217" s="6"/>
      <c r="I217" s="6"/>
      <c r="J217" s="6"/>
      <c r="K217"/>
      <c r="L217" s="6"/>
      <c r="M217" s="6"/>
      <c r="N217" s="6"/>
      <c r="O217" s="6"/>
      <c r="P217" s="6"/>
      <c r="Q217" s="6"/>
      <c r="R217" s="6"/>
      <c r="S217" s="6"/>
      <c r="T217" s="6"/>
    </row>
    <row r="218" spans="1:20" x14ac:dyDescent="0.2">
      <c r="A218" s="6"/>
      <c r="B218" s="6"/>
      <c r="C218" s="6"/>
      <c r="D218" s="6"/>
      <c r="E218" s="6"/>
      <c r="G218" s="6"/>
      <c r="H218" s="6"/>
      <c r="I218" s="6"/>
      <c r="J218" s="6"/>
      <c r="K218"/>
      <c r="L218" s="6"/>
      <c r="M218" s="6"/>
      <c r="N218" s="6"/>
      <c r="O218" s="6"/>
      <c r="P218" s="6"/>
      <c r="Q218" s="6"/>
      <c r="R218" s="6"/>
      <c r="S218" s="6"/>
      <c r="T218" s="6"/>
    </row>
    <row r="219" spans="1:20" x14ac:dyDescent="0.2">
      <c r="A219" s="6"/>
      <c r="B219" s="6"/>
      <c r="C219" s="6"/>
      <c r="D219" s="6"/>
      <c r="E219" s="6"/>
      <c r="G219" s="6"/>
      <c r="H219" s="6"/>
      <c r="I219" s="6"/>
      <c r="J219" s="6"/>
      <c r="K219"/>
      <c r="L219" s="6"/>
      <c r="M219" s="6"/>
      <c r="N219" s="6"/>
      <c r="O219" s="6"/>
      <c r="P219" s="6"/>
      <c r="Q219" s="6"/>
      <c r="R219" s="6"/>
      <c r="S219" s="6"/>
      <c r="T219" s="6"/>
    </row>
    <row r="220" spans="1:20" x14ac:dyDescent="0.2">
      <c r="A220" s="6"/>
      <c r="B220" s="6"/>
      <c r="C220" s="6"/>
      <c r="D220" s="6"/>
      <c r="E220" s="6"/>
      <c r="G220" s="6"/>
      <c r="H220" s="6"/>
      <c r="I220" s="6"/>
      <c r="J220" s="6"/>
      <c r="K220"/>
      <c r="L220" s="6"/>
      <c r="M220" s="6"/>
      <c r="N220" s="6"/>
      <c r="O220" s="6"/>
      <c r="P220" s="6"/>
      <c r="Q220" s="6"/>
      <c r="R220" s="6"/>
      <c r="S220" s="6"/>
      <c r="T220" s="6"/>
    </row>
    <row r="221" spans="1:20" x14ac:dyDescent="0.2">
      <c r="A221" s="6"/>
      <c r="B221" s="6"/>
      <c r="C221" s="6"/>
      <c r="D221" s="6"/>
      <c r="E221" s="6"/>
      <c r="G221" s="6"/>
      <c r="H221" s="6"/>
      <c r="I221" s="6"/>
      <c r="J221" s="6"/>
      <c r="K221"/>
      <c r="L221" s="6"/>
      <c r="M221" s="6"/>
      <c r="N221" s="6"/>
      <c r="O221" s="6"/>
      <c r="P221" s="6"/>
      <c r="Q221" s="6"/>
      <c r="R221" s="6"/>
      <c r="S221" s="6"/>
      <c r="T221" s="6"/>
    </row>
    <row r="222" spans="1:20" x14ac:dyDescent="0.2">
      <c r="A222" s="6"/>
      <c r="B222" s="6"/>
      <c r="C222" s="6"/>
      <c r="D222" s="6"/>
      <c r="E222" s="6"/>
      <c r="G222" s="6"/>
      <c r="H222" s="6"/>
      <c r="I222" s="6"/>
      <c r="J222" s="6"/>
      <c r="K222"/>
      <c r="L222" s="6"/>
      <c r="M222" s="6"/>
      <c r="N222" s="6"/>
      <c r="O222" s="6"/>
      <c r="P222" s="6"/>
      <c r="Q222" s="6"/>
      <c r="R222" s="6"/>
      <c r="S222" s="6"/>
      <c r="T222" s="6"/>
    </row>
    <row r="223" spans="1:20" x14ac:dyDescent="0.2">
      <c r="A223" s="6"/>
      <c r="B223" s="6"/>
      <c r="C223" s="6"/>
      <c r="D223" s="6"/>
      <c r="E223" s="6"/>
      <c r="G223" s="6"/>
      <c r="H223" s="6"/>
      <c r="I223" s="6"/>
      <c r="J223" s="6"/>
      <c r="K223"/>
      <c r="L223" s="6"/>
      <c r="M223" s="6"/>
      <c r="N223" s="6"/>
      <c r="O223" s="6"/>
      <c r="P223" s="6"/>
      <c r="Q223" s="6"/>
      <c r="R223" s="6"/>
      <c r="S223" s="6"/>
      <c r="T223" s="6"/>
    </row>
    <row r="224" spans="1:20" x14ac:dyDescent="0.2">
      <c r="A224" s="6"/>
      <c r="B224" s="6"/>
      <c r="C224" s="6"/>
      <c r="D224" s="6"/>
      <c r="E224" s="6"/>
      <c r="G224" s="6"/>
      <c r="H224" s="6"/>
      <c r="I224" s="6"/>
      <c r="J224" s="6"/>
      <c r="K224"/>
      <c r="L224" s="6"/>
      <c r="M224" s="6"/>
      <c r="N224" s="6"/>
      <c r="O224" s="6"/>
      <c r="P224" s="6"/>
      <c r="Q224" s="6"/>
      <c r="R224" s="6"/>
      <c r="S224" s="6"/>
      <c r="T224" s="6"/>
    </row>
    <row r="225" spans="1:20" x14ac:dyDescent="0.2">
      <c r="A225" s="6"/>
      <c r="B225" s="6"/>
      <c r="C225" s="6"/>
      <c r="D225" s="6"/>
      <c r="E225" s="6"/>
      <c r="G225" s="6"/>
      <c r="H225" s="6"/>
      <c r="I225" s="6"/>
      <c r="J225" s="6"/>
      <c r="K225"/>
      <c r="L225" s="6"/>
      <c r="M225" s="6"/>
      <c r="N225" s="6"/>
      <c r="O225" s="6"/>
      <c r="P225" s="6"/>
      <c r="Q225" s="6"/>
      <c r="R225" s="6"/>
      <c r="S225" s="6"/>
      <c r="T225" s="6"/>
    </row>
    <row r="226" spans="1:20" x14ac:dyDescent="0.2">
      <c r="A226" s="6"/>
      <c r="B226" s="6"/>
      <c r="C226" s="6"/>
      <c r="D226" s="6"/>
      <c r="E226" s="6"/>
      <c r="G226" s="6"/>
      <c r="H226" s="6"/>
      <c r="I226" s="6"/>
      <c r="J226" s="6"/>
      <c r="K22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x14ac:dyDescent="0.2">
      <c r="A227" s="6"/>
      <c r="B227" s="6"/>
      <c r="C227" s="6"/>
      <c r="D227" s="6"/>
      <c r="E227" s="6"/>
      <c r="G227" s="6"/>
      <c r="H227" s="6"/>
      <c r="I227" s="6"/>
      <c r="J227" s="6"/>
      <c r="K227"/>
      <c r="L227" s="6"/>
      <c r="M227" s="6"/>
      <c r="N227" s="6"/>
      <c r="O227" s="6"/>
      <c r="P227" s="6"/>
      <c r="Q227" s="6"/>
      <c r="R227" s="6"/>
      <c r="S227" s="6"/>
      <c r="T227" s="6"/>
    </row>
    <row r="228" spans="1:20" x14ac:dyDescent="0.2">
      <c r="A228" s="6"/>
      <c r="B228" s="6"/>
      <c r="C228" s="6"/>
      <c r="D228" s="6"/>
      <c r="E228" s="6"/>
      <c r="G228" s="6"/>
      <c r="H228" s="6"/>
      <c r="I228" s="6"/>
      <c r="J228" s="6"/>
      <c r="K228"/>
      <c r="L228" s="6"/>
      <c r="M228" s="6"/>
      <c r="N228" s="6"/>
      <c r="O228" s="6"/>
      <c r="P228" s="6"/>
      <c r="Q228" s="6"/>
      <c r="R228" s="6"/>
      <c r="S228" s="6"/>
      <c r="T228" s="6"/>
    </row>
    <row r="229" spans="1:20" x14ac:dyDescent="0.2">
      <c r="A229" s="6"/>
      <c r="B229" s="6"/>
      <c r="C229" s="6"/>
      <c r="D229" s="6"/>
      <c r="E229" s="6"/>
      <c r="G229" s="6"/>
      <c r="H229" s="6"/>
      <c r="I229" s="6"/>
      <c r="J229" s="6"/>
      <c r="K229"/>
      <c r="L229" s="6"/>
      <c r="M229" s="6"/>
      <c r="N229" s="6"/>
      <c r="O229" s="6"/>
      <c r="P229" s="6"/>
      <c r="Q229" s="6"/>
      <c r="R229" s="6"/>
      <c r="S229" s="6"/>
      <c r="T229" s="6"/>
    </row>
    <row r="230" spans="1:20" x14ac:dyDescent="0.2">
      <c r="A230" s="6"/>
      <c r="B230" s="6"/>
      <c r="C230" s="6"/>
      <c r="D230" s="6"/>
      <c r="E230" s="6"/>
      <c r="G230" s="6"/>
      <c r="H230" s="6"/>
      <c r="I230" s="6"/>
      <c r="J230" s="6"/>
      <c r="K230"/>
      <c r="L230" s="6"/>
      <c r="M230" s="6"/>
      <c r="N230" s="6"/>
      <c r="O230" s="6"/>
      <c r="P230" s="6"/>
      <c r="Q230" s="6"/>
      <c r="R230" s="6"/>
      <c r="S230" s="6"/>
      <c r="T230" s="6"/>
    </row>
    <row r="231" spans="1:20" x14ac:dyDescent="0.2">
      <c r="A231" s="6"/>
      <c r="B231" s="6"/>
      <c r="C231" s="6"/>
      <c r="D231" s="6"/>
      <c r="E231" s="6"/>
      <c r="G231" s="6"/>
      <c r="H231" s="6"/>
      <c r="I231" s="6"/>
      <c r="J231" s="6"/>
      <c r="K231"/>
      <c r="L231" s="6"/>
      <c r="M231" s="6"/>
      <c r="N231" s="6"/>
      <c r="O231" s="6"/>
      <c r="P231" s="6"/>
      <c r="Q231" s="6"/>
      <c r="R231" s="6"/>
      <c r="S231" s="6"/>
      <c r="T231" s="6"/>
    </row>
    <row r="232" spans="1:20" x14ac:dyDescent="0.2">
      <c r="A232" s="6"/>
      <c r="B232" s="6"/>
      <c r="C232" s="6"/>
      <c r="D232" s="6"/>
      <c r="E232" s="6"/>
      <c r="G232" s="6"/>
      <c r="H232" s="6"/>
      <c r="I232" s="6"/>
      <c r="J232" s="6"/>
      <c r="K232"/>
      <c r="L232" s="6"/>
      <c r="M232" s="6"/>
      <c r="N232" s="6"/>
      <c r="O232" s="6"/>
      <c r="P232" s="6"/>
      <c r="Q232" s="6"/>
      <c r="R232" s="6"/>
      <c r="S232" s="6"/>
      <c r="T232" s="6"/>
    </row>
    <row r="233" spans="1:20" x14ac:dyDescent="0.2">
      <c r="A233" s="6"/>
      <c r="B233" s="6"/>
      <c r="C233" s="6"/>
      <c r="D233" s="6"/>
      <c r="E233" s="6"/>
      <c r="G233" s="6"/>
      <c r="H233" s="6"/>
      <c r="I233" s="6"/>
      <c r="J233" s="6"/>
      <c r="K233"/>
      <c r="L233" s="6"/>
      <c r="M233" s="6"/>
      <c r="N233" s="6"/>
      <c r="O233" s="6"/>
      <c r="P233" s="6"/>
      <c r="Q233" s="6"/>
      <c r="R233" s="6"/>
      <c r="S233" s="6"/>
      <c r="T233" s="6"/>
    </row>
    <row r="234" spans="1:20" x14ac:dyDescent="0.2">
      <c r="A234" s="6"/>
      <c r="B234" s="6"/>
      <c r="C234" s="6"/>
      <c r="D234" s="6"/>
      <c r="E234" s="6"/>
      <c r="G234" s="6"/>
      <c r="H234" s="6"/>
      <c r="I234" s="6"/>
      <c r="J234" s="6"/>
      <c r="K234"/>
      <c r="L234" s="6"/>
      <c r="M234" s="6"/>
      <c r="N234" s="6"/>
      <c r="O234" s="6"/>
      <c r="P234" s="6"/>
      <c r="Q234" s="6"/>
      <c r="R234" s="6"/>
      <c r="S234" s="6"/>
      <c r="T234" s="6"/>
    </row>
    <row r="235" spans="1:20" x14ac:dyDescent="0.2">
      <c r="A235" s="6"/>
      <c r="B235" s="6"/>
      <c r="C235" s="6"/>
      <c r="D235" s="6"/>
      <c r="E235" s="6"/>
      <c r="G235" s="6"/>
      <c r="H235" s="6"/>
      <c r="I235" s="6"/>
      <c r="J235" s="6"/>
      <c r="K235"/>
      <c r="L235" s="6"/>
      <c r="M235" s="6"/>
      <c r="N235" s="6"/>
      <c r="O235" s="6"/>
      <c r="P235" s="6"/>
      <c r="Q235" s="6"/>
      <c r="R235" s="6"/>
      <c r="S235" s="6"/>
      <c r="T235" s="6"/>
    </row>
    <row r="236" spans="1:20" x14ac:dyDescent="0.2">
      <c r="A236" s="6"/>
      <c r="B236" s="6"/>
      <c r="C236" s="6"/>
      <c r="D236" s="6"/>
      <c r="E236" s="6"/>
      <c r="G236" s="6"/>
      <c r="H236" s="6"/>
      <c r="I236" s="6"/>
      <c r="J236" s="6"/>
      <c r="K23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x14ac:dyDescent="0.2">
      <c r="A237" s="6"/>
      <c r="B237" s="6"/>
      <c r="C237" s="6"/>
      <c r="D237" s="6"/>
      <c r="E237" s="6"/>
      <c r="G237" s="6"/>
      <c r="H237" s="6"/>
      <c r="I237" s="6"/>
      <c r="J237" s="6"/>
      <c r="K237"/>
      <c r="L237" s="6"/>
      <c r="M237" s="6"/>
      <c r="N237" s="6"/>
      <c r="O237" s="6"/>
      <c r="P237" s="6"/>
      <c r="Q237" s="6"/>
      <c r="R237" s="6"/>
      <c r="S237" s="6"/>
      <c r="T237" s="6"/>
    </row>
    <row r="238" spans="1:20" x14ac:dyDescent="0.2">
      <c r="A238" s="6"/>
      <c r="B238" s="6"/>
      <c r="C238" s="6"/>
      <c r="D238" s="6"/>
      <c r="E238" s="6"/>
      <c r="G238" s="6"/>
      <c r="H238" s="6"/>
      <c r="I238" s="6"/>
      <c r="J238" s="6"/>
      <c r="K238"/>
      <c r="L238" s="6"/>
      <c r="M238" s="6"/>
      <c r="N238" s="6"/>
      <c r="O238" s="6"/>
      <c r="P238" s="6"/>
      <c r="Q238" s="6"/>
      <c r="R238" s="6"/>
      <c r="S238" s="6"/>
      <c r="T238" s="6"/>
    </row>
    <row r="239" spans="1:20" x14ac:dyDescent="0.2">
      <c r="A239" s="6"/>
      <c r="B239" s="6"/>
      <c r="C239" s="6"/>
      <c r="D239" s="6"/>
      <c r="E239" s="6"/>
      <c r="G239" s="6"/>
      <c r="H239" s="6"/>
      <c r="I239" s="6"/>
      <c r="J239" s="6"/>
      <c r="K239"/>
      <c r="L239" s="6"/>
      <c r="M239" s="6"/>
      <c r="N239" s="6"/>
      <c r="O239" s="6"/>
      <c r="P239" s="6"/>
      <c r="Q239" s="6"/>
      <c r="R239" s="6"/>
      <c r="S239" s="6"/>
      <c r="T239" s="6"/>
    </row>
    <row r="240" spans="1:20" x14ac:dyDescent="0.2">
      <c r="A240" s="6"/>
      <c r="B240" s="6"/>
      <c r="C240" s="6"/>
      <c r="D240" s="6"/>
      <c r="E240" s="6"/>
      <c r="G240" s="6"/>
      <c r="H240" s="6"/>
      <c r="I240" s="6"/>
      <c r="J240" s="6"/>
      <c r="K240"/>
      <c r="L240" s="6"/>
      <c r="M240" s="6"/>
      <c r="N240" s="6"/>
      <c r="O240" s="6"/>
      <c r="P240" s="6"/>
      <c r="Q240" s="6"/>
      <c r="R240" s="6"/>
      <c r="S240" s="6"/>
      <c r="T240" s="6"/>
    </row>
    <row r="241" spans="1:20" x14ac:dyDescent="0.2">
      <c r="A241" s="6"/>
      <c r="B241" s="6"/>
      <c r="C241" s="6"/>
      <c r="D241" s="6"/>
      <c r="E241" s="6"/>
      <c r="G241" s="6"/>
      <c r="H241" s="6"/>
      <c r="I241" s="6"/>
      <c r="J241" s="6"/>
      <c r="K241"/>
      <c r="L241" s="6"/>
      <c r="M241" s="6"/>
      <c r="N241" s="6"/>
      <c r="O241" s="6"/>
      <c r="P241" s="6"/>
      <c r="Q241" s="6"/>
      <c r="R241" s="6"/>
      <c r="S241" s="6"/>
      <c r="T241" s="6"/>
    </row>
    <row r="242" spans="1:20" x14ac:dyDescent="0.2">
      <c r="A242" s="6"/>
      <c r="B242" s="6"/>
      <c r="C242" s="6"/>
      <c r="D242" s="6"/>
      <c r="E242" s="6"/>
      <c r="G242" s="6"/>
      <c r="H242" s="6"/>
      <c r="I242" s="6"/>
      <c r="J242" s="6"/>
      <c r="K242"/>
      <c r="L242" s="6"/>
      <c r="M242" s="6"/>
      <c r="N242" s="6"/>
      <c r="O242" s="6"/>
      <c r="P242" s="6"/>
      <c r="Q242" s="6"/>
      <c r="R242" s="6"/>
      <c r="S242" s="6"/>
      <c r="T242" s="6"/>
    </row>
    <row r="243" spans="1:20" x14ac:dyDescent="0.2">
      <c r="A243" s="6"/>
      <c r="B243" s="6"/>
      <c r="C243" s="6"/>
      <c r="D243" s="6"/>
      <c r="E243" s="6"/>
      <c r="G243" s="6"/>
      <c r="H243" s="6"/>
      <c r="I243" s="6"/>
      <c r="J243" s="6"/>
      <c r="K243"/>
      <c r="L243" s="6"/>
      <c r="M243" s="6"/>
      <c r="N243" s="6"/>
      <c r="O243" s="6"/>
      <c r="P243" s="6"/>
      <c r="Q243" s="6"/>
      <c r="R243" s="6"/>
      <c r="S243" s="6"/>
      <c r="T243" s="6"/>
    </row>
    <row r="244" spans="1:20" x14ac:dyDescent="0.2">
      <c r="A244" s="6"/>
      <c r="B244" s="6"/>
      <c r="C244" s="6"/>
      <c r="D244" s="6"/>
      <c r="E244" s="6"/>
      <c r="G244" s="6"/>
      <c r="H244" s="6"/>
      <c r="I244" s="6"/>
      <c r="J244" s="6"/>
      <c r="K244"/>
      <c r="L244" s="6"/>
      <c r="M244" s="6"/>
      <c r="N244" s="6"/>
      <c r="O244" s="6"/>
      <c r="P244" s="6"/>
      <c r="Q244" s="6"/>
      <c r="R244" s="6"/>
      <c r="S244" s="6"/>
      <c r="T244" s="6"/>
    </row>
    <row r="245" spans="1:20" x14ac:dyDescent="0.2">
      <c r="A245" s="6"/>
      <c r="B245" s="6"/>
      <c r="C245" s="6"/>
      <c r="D245" s="6"/>
      <c r="E245" s="6"/>
      <c r="G245" s="6"/>
      <c r="H245" s="6"/>
      <c r="I245" s="6"/>
      <c r="J245" s="6"/>
      <c r="K245"/>
      <c r="L245" s="6"/>
      <c r="M245" s="6"/>
      <c r="N245" s="6"/>
      <c r="O245" s="6"/>
      <c r="P245" s="6"/>
      <c r="Q245" s="6"/>
      <c r="R245" s="6"/>
      <c r="S245" s="6"/>
      <c r="T245" s="6"/>
    </row>
    <row r="246" spans="1:20" x14ac:dyDescent="0.2">
      <c r="A246" s="6"/>
      <c r="B246" s="6"/>
      <c r="C246" s="6"/>
      <c r="D246" s="6"/>
      <c r="E246" s="6"/>
      <c r="G246" s="6"/>
      <c r="H246" s="6"/>
      <c r="I246" s="6"/>
      <c r="J246" s="6"/>
      <c r="K246"/>
      <c r="L246" s="6"/>
      <c r="M246" s="6"/>
      <c r="N246" s="6"/>
      <c r="O246" s="6"/>
      <c r="P246" s="6"/>
      <c r="Q246" s="6"/>
      <c r="R246" s="6"/>
      <c r="S246" s="6"/>
      <c r="T246" s="6"/>
    </row>
    <row r="247" spans="1:20" x14ac:dyDescent="0.2">
      <c r="A247" s="6"/>
      <c r="B247" s="6"/>
      <c r="C247" s="6"/>
      <c r="D247" s="6"/>
      <c r="E247" s="6"/>
      <c r="G247" s="6"/>
      <c r="H247" s="6"/>
      <c r="I247" s="6"/>
      <c r="J247" s="6"/>
      <c r="K247"/>
      <c r="L247" s="6"/>
      <c r="M247" s="6"/>
      <c r="N247" s="6"/>
      <c r="O247" s="6"/>
      <c r="P247" s="6"/>
      <c r="Q247" s="6"/>
      <c r="R247" s="6"/>
      <c r="S247" s="6"/>
      <c r="T247" s="6"/>
    </row>
    <row r="248" spans="1:20" x14ac:dyDescent="0.2">
      <c r="A248" s="6"/>
      <c r="B248" s="6"/>
      <c r="C248" s="6"/>
      <c r="D248" s="6"/>
      <c r="E248" s="6"/>
      <c r="G248" s="6"/>
      <c r="H248" s="6"/>
      <c r="I248" s="6"/>
      <c r="J248" s="6"/>
      <c r="K248"/>
      <c r="L248" s="6"/>
      <c r="M248" s="6"/>
      <c r="N248" s="6"/>
      <c r="O248" s="6"/>
      <c r="P248" s="6"/>
      <c r="Q248" s="6"/>
      <c r="R248" s="6"/>
      <c r="S248" s="6"/>
      <c r="T248" s="6"/>
    </row>
    <row r="249" spans="1:20" x14ac:dyDescent="0.2">
      <c r="A249" s="6"/>
      <c r="B249" s="6"/>
      <c r="C249" s="6"/>
      <c r="D249" s="6"/>
      <c r="E249" s="6"/>
      <c r="G249" s="6"/>
      <c r="H249" s="6"/>
      <c r="I249" s="6"/>
      <c r="J249" s="6"/>
      <c r="K249"/>
      <c r="L249" s="6"/>
      <c r="M249" s="6"/>
      <c r="N249" s="6"/>
      <c r="O249" s="6"/>
      <c r="P249" s="6"/>
      <c r="Q249" s="6"/>
      <c r="R249" s="6"/>
      <c r="S249" s="6"/>
      <c r="T249" s="6"/>
    </row>
    <row r="250" spans="1:20" x14ac:dyDescent="0.2">
      <c r="A250" s="6"/>
      <c r="B250" s="6"/>
      <c r="C250" s="6"/>
      <c r="D250" s="6"/>
      <c r="E250" s="6"/>
      <c r="G250" s="6"/>
      <c r="H250" s="6"/>
      <c r="I250" s="6"/>
      <c r="J250" s="6"/>
      <c r="K250"/>
      <c r="L250" s="6"/>
      <c r="M250" s="6"/>
      <c r="N250" s="6"/>
      <c r="O250" s="6"/>
      <c r="P250" s="6"/>
      <c r="Q250" s="6"/>
      <c r="R250" s="6"/>
      <c r="S250" s="6"/>
      <c r="T250" s="6"/>
    </row>
    <row r="251" spans="1:20" x14ac:dyDescent="0.2">
      <c r="A251" s="6"/>
      <c r="B251" s="6"/>
      <c r="C251" s="6"/>
      <c r="D251" s="6"/>
      <c r="E251" s="6"/>
      <c r="G251" s="6"/>
      <c r="H251" s="6"/>
      <c r="I251" s="6"/>
      <c r="J251" s="6"/>
      <c r="K251"/>
      <c r="L251" s="6"/>
      <c r="M251" s="6"/>
      <c r="N251" s="6"/>
      <c r="O251" s="6"/>
      <c r="P251" s="6"/>
      <c r="Q251" s="6"/>
      <c r="R251" s="6"/>
      <c r="S251" s="6"/>
      <c r="T251" s="6"/>
    </row>
    <row r="252" spans="1:20" x14ac:dyDescent="0.2">
      <c r="A252" s="6"/>
      <c r="B252" s="6"/>
      <c r="C252" s="6"/>
      <c r="D252" s="6"/>
      <c r="E252" s="6"/>
      <c r="G252" s="6"/>
      <c r="H252" s="6"/>
      <c r="I252" s="6"/>
      <c r="J252" s="6"/>
      <c r="K252"/>
      <c r="L252" s="6"/>
      <c r="M252" s="6"/>
      <c r="N252" s="6"/>
      <c r="O252" s="6"/>
      <c r="P252" s="6"/>
      <c r="Q252" s="6"/>
      <c r="R252" s="6"/>
      <c r="S252" s="6"/>
      <c r="T252" s="6"/>
    </row>
    <row r="253" spans="1:20" x14ac:dyDescent="0.2">
      <c r="A253" s="6"/>
      <c r="B253" s="6"/>
      <c r="C253" s="6"/>
      <c r="D253" s="6"/>
      <c r="E253" s="6"/>
      <c r="G253" s="6"/>
      <c r="H253" s="6"/>
      <c r="I253" s="6"/>
      <c r="J253" s="6"/>
      <c r="K253"/>
      <c r="L253" s="6"/>
      <c r="M253" s="6"/>
      <c r="N253" s="6"/>
      <c r="O253" s="6"/>
      <c r="P253" s="6"/>
      <c r="Q253" s="6"/>
      <c r="R253" s="6"/>
      <c r="S253" s="6"/>
      <c r="T253" s="6"/>
    </row>
    <row r="254" spans="1:20" x14ac:dyDescent="0.2">
      <c r="A254" s="6"/>
      <c r="B254" s="6"/>
      <c r="C254" s="6"/>
      <c r="D254" s="6"/>
      <c r="E254" s="6"/>
      <c r="G254" s="6"/>
      <c r="H254" s="6"/>
      <c r="I254" s="6"/>
      <c r="J254" s="6"/>
      <c r="K254"/>
      <c r="L254" s="6"/>
      <c r="M254" s="6"/>
      <c r="N254" s="6"/>
      <c r="O254" s="6"/>
      <c r="P254" s="6"/>
      <c r="Q254" s="6"/>
      <c r="R254" s="6"/>
      <c r="S254" s="6"/>
      <c r="T254" s="6"/>
    </row>
    <row r="255" spans="1:20" x14ac:dyDescent="0.2">
      <c r="A255" s="6"/>
      <c r="B255" s="6"/>
      <c r="C255" s="6"/>
      <c r="D255" s="6"/>
      <c r="E255" s="6"/>
      <c r="G255" s="6"/>
      <c r="H255" s="6"/>
      <c r="I255" s="6"/>
      <c r="J255" s="6"/>
      <c r="K255"/>
      <c r="L255" s="6"/>
      <c r="M255" s="6"/>
      <c r="N255" s="6"/>
      <c r="O255" s="6"/>
      <c r="P255" s="6"/>
      <c r="Q255" s="6"/>
      <c r="R255" s="6"/>
      <c r="S255" s="6"/>
      <c r="T255" s="6"/>
    </row>
    <row r="256" spans="1:20" x14ac:dyDescent="0.2">
      <c r="A256" s="6"/>
      <c r="B256" s="6"/>
      <c r="C256" s="6"/>
      <c r="D256" s="6"/>
      <c r="E256" s="6"/>
      <c r="G256" s="6"/>
      <c r="H256" s="6"/>
      <c r="I256" s="6"/>
      <c r="J256" s="6"/>
      <c r="K256"/>
      <c r="L256" s="6"/>
      <c r="M256" s="6"/>
      <c r="N256" s="6"/>
      <c r="O256" s="6"/>
      <c r="P256" s="6"/>
      <c r="Q256" s="6"/>
      <c r="R256" s="6"/>
      <c r="S256" s="6"/>
      <c r="T256" s="6"/>
    </row>
    <row r="257" spans="1:20" x14ac:dyDescent="0.2">
      <c r="A257" s="6"/>
      <c r="B257" s="6"/>
      <c r="C257" s="6"/>
      <c r="D257" s="6"/>
      <c r="E257" s="6"/>
      <c r="G257" s="6"/>
      <c r="H257" s="6"/>
      <c r="I257" s="6"/>
      <c r="J257" s="6"/>
      <c r="K257"/>
      <c r="L257" s="6"/>
      <c r="M257" s="6"/>
      <c r="N257" s="6"/>
      <c r="O257" s="6"/>
      <c r="P257" s="6"/>
      <c r="Q257" s="6"/>
      <c r="R257" s="6"/>
      <c r="S257" s="6"/>
      <c r="T257" s="6"/>
    </row>
    <row r="258" spans="1:20" x14ac:dyDescent="0.2">
      <c r="A258" s="6"/>
      <c r="B258" s="6"/>
      <c r="C258" s="6"/>
      <c r="D258" s="6"/>
      <c r="E258" s="6"/>
      <c r="G258" s="6"/>
      <c r="H258" s="6"/>
      <c r="I258" s="6"/>
      <c r="J258" s="6"/>
      <c r="K258"/>
      <c r="L258" s="6"/>
      <c r="M258" s="6"/>
      <c r="N258" s="6"/>
      <c r="O258" s="6"/>
      <c r="P258" s="6"/>
      <c r="Q258" s="6"/>
      <c r="R258" s="6"/>
      <c r="S258" s="6"/>
      <c r="T258" s="6"/>
    </row>
    <row r="259" spans="1:20" x14ac:dyDescent="0.2">
      <c r="A259" s="6"/>
      <c r="B259" s="6"/>
      <c r="C259" s="6"/>
      <c r="D259" s="6"/>
      <c r="E259" s="6"/>
      <c r="G259" s="6"/>
      <c r="H259" s="6"/>
      <c r="I259" s="6"/>
      <c r="J259" s="6"/>
      <c r="K259"/>
      <c r="L259" s="6"/>
      <c r="M259" s="6"/>
      <c r="N259" s="6"/>
      <c r="O259" s="6"/>
      <c r="P259" s="6"/>
      <c r="Q259" s="6"/>
      <c r="R259" s="6"/>
      <c r="S259" s="6"/>
      <c r="T259" s="6"/>
    </row>
    <row r="260" spans="1:20" x14ac:dyDescent="0.2">
      <c r="A260" s="6"/>
      <c r="B260" s="6"/>
      <c r="C260" s="6"/>
      <c r="D260" s="6"/>
      <c r="E260" s="6"/>
      <c r="G260" s="6"/>
      <c r="H260" s="6"/>
      <c r="I260" s="6"/>
      <c r="J260" s="6"/>
      <c r="K260"/>
      <c r="L260" s="6"/>
      <c r="M260" s="6"/>
      <c r="N260" s="6"/>
      <c r="O260" s="6"/>
      <c r="P260" s="6"/>
      <c r="Q260" s="6"/>
      <c r="R260" s="6"/>
      <c r="S260" s="6"/>
      <c r="T260" s="6"/>
    </row>
    <row r="261" spans="1:20" x14ac:dyDescent="0.2">
      <c r="A261" s="6"/>
      <c r="B261" s="6"/>
      <c r="C261" s="6"/>
      <c r="D261" s="6"/>
      <c r="E261" s="6"/>
      <c r="G261" s="6"/>
      <c r="H261" s="6"/>
      <c r="I261" s="6"/>
      <c r="J261" s="6"/>
      <c r="K261"/>
      <c r="L261" s="6"/>
      <c r="M261" s="6"/>
      <c r="N261" s="6"/>
      <c r="O261" s="6"/>
      <c r="P261" s="6"/>
      <c r="Q261" s="6"/>
      <c r="R261" s="6"/>
      <c r="S261" s="6"/>
      <c r="T261" s="6"/>
    </row>
    <row r="262" spans="1:20" x14ac:dyDescent="0.2">
      <c r="A262" s="6"/>
      <c r="B262" s="6"/>
      <c r="C262" s="6"/>
      <c r="D262" s="6"/>
      <c r="E262" s="6"/>
      <c r="G262" s="6"/>
      <c r="H262" s="6"/>
      <c r="I262" s="6"/>
      <c r="J262" s="6"/>
      <c r="K262"/>
      <c r="L262" s="6"/>
      <c r="M262" s="6"/>
      <c r="N262" s="6"/>
      <c r="O262" s="6"/>
      <c r="P262" s="6"/>
      <c r="Q262" s="6"/>
      <c r="R262" s="6"/>
      <c r="S262" s="6"/>
      <c r="T262" s="6"/>
    </row>
    <row r="263" spans="1:20" x14ac:dyDescent="0.2">
      <c r="A263" s="6"/>
      <c r="B263" s="6"/>
      <c r="C263" s="6"/>
      <c r="D263" s="6"/>
      <c r="E263" s="6"/>
      <c r="G263" s="6"/>
      <c r="H263" s="6"/>
      <c r="I263" s="6"/>
      <c r="J263" s="6"/>
      <c r="K263"/>
      <c r="L263" s="6"/>
      <c r="M263" s="6"/>
      <c r="N263" s="6"/>
      <c r="O263" s="6"/>
      <c r="P263" s="6"/>
      <c r="Q263" s="6"/>
      <c r="R263" s="6"/>
      <c r="S263" s="6"/>
      <c r="T263" s="6"/>
    </row>
    <row r="264" spans="1:20" x14ac:dyDescent="0.2">
      <c r="A264" s="6"/>
      <c r="B264" s="6"/>
      <c r="C264" s="6"/>
      <c r="D264" s="6"/>
      <c r="E264" s="6"/>
      <c r="G264" s="6"/>
      <c r="H264" s="6"/>
      <c r="I264" s="6"/>
      <c r="J264" s="6"/>
      <c r="K264"/>
      <c r="L264" s="6"/>
      <c r="M264" s="6"/>
      <c r="N264" s="6"/>
      <c r="O264" s="6"/>
      <c r="P264" s="6"/>
      <c r="Q264" s="6"/>
      <c r="R264" s="6"/>
      <c r="S264" s="6"/>
      <c r="T264" s="6"/>
    </row>
    <row r="265" spans="1:20" x14ac:dyDescent="0.2">
      <c r="A265" s="6"/>
      <c r="B265" s="6"/>
      <c r="C265" s="6"/>
      <c r="D265" s="6"/>
      <c r="E265" s="6"/>
      <c r="G265" s="6"/>
      <c r="H265" s="6"/>
      <c r="I265" s="6"/>
      <c r="J265" s="6"/>
      <c r="K265"/>
      <c r="L265" s="6"/>
      <c r="M265" s="6"/>
      <c r="N265" s="6"/>
      <c r="O265" s="6"/>
      <c r="P265" s="6"/>
      <c r="Q265" s="6"/>
      <c r="R265" s="6"/>
      <c r="S265" s="6"/>
      <c r="T265" s="6"/>
    </row>
    <row r="266" spans="1:20" x14ac:dyDescent="0.2">
      <c r="A266" s="6"/>
      <c r="B266" s="6"/>
      <c r="C266" s="6"/>
      <c r="D266" s="6"/>
      <c r="E266" s="6"/>
      <c r="G266" s="6"/>
      <c r="H266" s="6"/>
      <c r="I266" s="6"/>
      <c r="J266" s="6"/>
      <c r="K266"/>
      <c r="L266" s="6"/>
      <c r="M266" s="6"/>
      <c r="N266" s="6"/>
      <c r="O266" s="6"/>
      <c r="P266" s="6"/>
      <c r="Q266" s="6"/>
      <c r="R266" s="6"/>
      <c r="S266" s="6"/>
      <c r="T266" s="6"/>
    </row>
    <row r="267" spans="1:20" x14ac:dyDescent="0.2">
      <c r="A267" s="6"/>
      <c r="B267" s="6"/>
      <c r="C267" s="6"/>
      <c r="D267" s="6"/>
      <c r="E267" s="6"/>
      <c r="G267" s="6"/>
      <c r="H267" s="6"/>
      <c r="I267" s="6"/>
      <c r="J267" s="6"/>
      <c r="K267"/>
      <c r="L267" s="6"/>
      <c r="M267" s="6"/>
      <c r="N267" s="6"/>
      <c r="O267" s="6"/>
      <c r="P267" s="6"/>
      <c r="Q267" s="6"/>
      <c r="R267" s="6"/>
      <c r="S267" s="6"/>
      <c r="T267" s="6"/>
    </row>
    <row r="268" spans="1:20" x14ac:dyDescent="0.2">
      <c r="A268" s="6"/>
      <c r="B268" s="6"/>
      <c r="C268" s="6"/>
      <c r="D268" s="6"/>
      <c r="E268" s="6"/>
      <c r="G268" s="6"/>
      <c r="H268" s="6"/>
      <c r="I268" s="6"/>
      <c r="J268" s="6"/>
      <c r="K268"/>
      <c r="L268" s="6"/>
      <c r="M268" s="6"/>
      <c r="N268" s="6"/>
      <c r="O268" s="6"/>
      <c r="P268" s="6"/>
      <c r="Q268" s="6"/>
      <c r="R268" s="6"/>
      <c r="S268" s="6"/>
      <c r="T268" s="6"/>
    </row>
    <row r="269" spans="1:20" x14ac:dyDescent="0.2">
      <c r="A269" s="6"/>
      <c r="B269" s="6"/>
      <c r="C269" s="6"/>
      <c r="D269" s="6"/>
      <c r="E269" s="6"/>
      <c r="G269" s="6"/>
      <c r="H269" s="6"/>
      <c r="I269" s="6"/>
      <c r="J269" s="6"/>
      <c r="K269"/>
      <c r="L269" s="6"/>
      <c r="M269" s="6"/>
      <c r="N269" s="6"/>
      <c r="O269" s="6"/>
      <c r="P269" s="6"/>
      <c r="Q269" s="6"/>
      <c r="R269" s="6"/>
      <c r="S269" s="6"/>
      <c r="T269" s="6"/>
    </row>
    <row r="270" spans="1:20" x14ac:dyDescent="0.2">
      <c r="A270" s="6"/>
      <c r="B270" s="6"/>
      <c r="C270" s="6"/>
      <c r="D270" s="6"/>
      <c r="E270" s="6"/>
      <c r="G270" s="6"/>
      <c r="H270" s="6"/>
      <c r="I270" s="6"/>
      <c r="J270" s="6"/>
      <c r="K270"/>
      <c r="L270" s="6"/>
      <c r="M270" s="6"/>
      <c r="N270" s="6"/>
      <c r="O270" s="6"/>
      <c r="P270" s="6"/>
      <c r="Q270" s="6"/>
      <c r="R270" s="6"/>
      <c r="S270" s="6"/>
      <c r="T270" s="6"/>
    </row>
    <row r="271" spans="1:20" x14ac:dyDescent="0.2">
      <c r="A271" s="6"/>
      <c r="B271" s="6"/>
      <c r="C271" s="6"/>
      <c r="D271" s="6"/>
      <c r="E271" s="6"/>
      <c r="G271" s="6"/>
      <c r="H271" s="6"/>
      <c r="I271" s="6"/>
      <c r="J271" s="6"/>
      <c r="K271"/>
      <c r="L271" s="6"/>
      <c r="M271" s="6"/>
      <c r="N271" s="6"/>
      <c r="O271" s="6"/>
      <c r="P271" s="6"/>
      <c r="Q271" s="6"/>
      <c r="R271" s="6"/>
      <c r="S271" s="6"/>
      <c r="T271" s="6"/>
    </row>
    <row r="272" spans="1:20" x14ac:dyDescent="0.2">
      <c r="A272" s="6"/>
      <c r="B272" s="6"/>
      <c r="C272" s="6"/>
      <c r="D272" s="6"/>
      <c r="E272" s="6"/>
      <c r="G272" s="6"/>
      <c r="H272" s="6"/>
      <c r="I272" s="6"/>
      <c r="J272" s="6"/>
      <c r="K272"/>
      <c r="L272" s="6"/>
      <c r="M272" s="6"/>
      <c r="N272" s="6"/>
      <c r="O272" s="6"/>
      <c r="P272" s="6"/>
      <c r="Q272" s="6"/>
      <c r="R272" s="6"/>
      <c r="S272" s="6"/>
      <c r="T272" s="6"/>
    </row>
    <row r="273" spans="1:20" x14ac:dyDescent="0.2">
      <c r="A273" s="6"/>
      <c r="B273" s="6"/>
      <c r="C273" s="6"/>
      <c r="D273" s="6"/>
      <c r="E273" s="6"/>
      <c r="G273" s="6"/>
      <c r="H273" s="6"/>
      <c r="I273" s="6"/>
      <c r="J273" s="6"/>
      <c r="K273"/>
      <c r="L273" s="6"/>
      <c r="M273" s="6"/>
      <c r="N273" s="6"/>
      <c r="O273" s="6"/>
      <c r="P273" s="6"/>
      <c r="Q273" s="6"/>
      <c r="R273" s="6"/>
      <c r="S273" s="6"/>
      <c r="T273" s="6"/>
    </row>
    <row r="274" spans="1:20" x14ac:dyDescent="0.2">
      <c r="A274" s="6"/>
      <c r="B274" s="6"/>
      <c r="C274" s="6"/>
      <c r="D274" s="6"/>
      <c r="E274" s="6"/>
      <c r="G274" s="6"/>
      <c r="H274" s="6"/>
      <c r="I274" s="6"/>
      <c r="J274" s="6"/>
      <c r="K274"/>
      <c r="L274" s="6"/>
      <c r="M274" s="6"/>
      <c r="N274" s="6"/>
      <c r="O274" s="6"/>
      <c r="P274" s="6"/>
      <c r="Q274" s="6"/>
      <c r="R274" s="6"/>
      <c r="S274" s="6"/>
      <c r="T274" s="6"/>
    </row>
    <row r="275" spans="1:20" x14ac:dyDescent="0.2">
      <c r="A275" s="6"/>
      <c r="B275" s="6"/>
      <c r="C275" s="6"/>
      <c r="D275" s="6"/>
      <c r="E275" s="6"/>
      <c r="G275" s="6"/>
      <c r="H275" s="6"/>
      <c r="I275" s="6"/>
      <c r="J275" s="6"/>
      <c r="K275"/>
      <c r="L275" s="6"/>
      <c r="M275" s="6"/>
      <c r="N275" s="6"/>
      <c r="O275" s="6"/>
      <c r="P275" s="6"/>
      <c r="Q275" s="6"/>
      <c r="R275" s="6"/>
      <c r="S275" s="6"/>
      <c r="T275" s="6"/>
    </row>
    <row r="276" spans="1:20" x14ac:dyDescent="0.2">
      <c r="A276" s="6"/>
      <c r="B276" s="6"/>
      <c r="C276" s="6"/>
      <c r="D276" s="6"/>
      <c r="E276" s="6"/>
      <c r="G276" s="6"/>
      <c r="H276" s="6"/>
      <c r="I276" s="6"/>
      <c r="J276" s="6"/>
      <c r="K276"/>
      <c r="L276" s="6"/>
      <c r="M276" s="6"/>
      <c r="N276" s="6"/>
      <c r="O276" s="6"/>
      <c r="P276" s="6"/>
      <c r="Q276" s="6"/>
      <c r="R276" s="6"/>
      <c r="S276" s="6"/>
      <c r="T276" s="6"/>
    </row>
    <row r="277" spans="1:20" x14ac:dyDescent="0.2">
      <c r="A277" s="6"/>
      <c r="B277" s="6"/>
      <c r="C277" s="6"/>
      <c r="D277" s="6"/>
      <c r="E277" s="6"/>
      <c r="G277" s="6"/>
      <c r="H277" s="6"/>
      <c r="I277" s="6"/>
      <c r="J277" s="6"/>
      <c r="K277"/>
      <c r="L277" s="6"/>
      <c r="M277" s="6"/>
      <c r="N277" s="6"/>
      <c r="O277" s="6"/>
      <c r="P277" s="6"/>
      <c r="Q277" s="6"/>
      <c r="R277" s="6"/>
      <c r="S277" s="6"/>
      <c r="T277" s="6"/>
    </row>
    <row r="278" spans="1:20" x14ac:dyDescent="0.2">
      <c r="A278" s="6"/>
      <c r="B278" s="6"/>
      <c r="C278" s="6"/>
      <c r="D278" s="6"/>
      <c r="E278" s="6"/>
      <c r="G278" s="6"/>
      <c r="H278" s="6"/>
      <c r="I278" s="6"/>
      <c r="J278" s="6"/>
      <c r="K278"/>
      <c r="L278" s="6"/>
      <c r="M278" s="6"/>
      <c r="N278" s="6"/>
      <c r="O278" s="6"/>
      <c r="P278" s="6"/>
      <c r="Q278" s="6"/>
      <c r="R278" s="6"/>
      <c r="S278" s="6"/>
      <c r="T278" s="6"/>
    </row>
    <row r="279" spans="1:20" x14ac:dyDescent="0.2">
      <c r="A279" s="6"/>
      <c r="B279" s="6"/>
      <c r="C279" s="6"/>
      <c r="D279" s="6"/>
      <c r="E279" s="6"/>
      <c r="G279" s="6"/>
      <c r="H279" s="6"/>
      <c r="I279" s="6"/>
      <c r="J279" s="6"/>
      <c r="K279"/>
      <c r="L279" s="6"/>
      <c r="M279" s="6"/>
      <c r="N279" s="6"/>
      <c r="O279" s="6"/>
      <c r="P279" s="6"/>
      <c r="Q279" s="6"/>
      <c r="R279" s="6"/>
      <c r="S279" s="6"/>
      <c r="T279" s="6"/>
    </row>
    <row r="280" spans="1:20" x14ac:dyDescent="0.2">
      <c r="A280" s="6"/>
      <c r="B280" s="6"/>
      <c r="C280" s="6"/>
      <c r="D280" s="6"/>
      <c r="E280" s="6"/>
      <c r="G280" s="6"/>
      <c r="H280" s="6"/>
      <c r="I280" s="6"/>
      <c r="J280" s="6"/>
      <c r="K280"/>
      <c r="L280" s="6"/>
      <c r="M280" s="6"/>
      <c r="N280" s="6"/>
      <c r="O280" s="6"/>
      <c r="P280" s="6"/>
      <c r="Q280" s="6"/>
      <c r="R280" s="6"/>
      <c r="S280" s="6"/>
      <c r="T280" s="6"/>
    </row>
    <row r="281" spans="1:20" x14ac:dyDescent="0.2">
      <c r="A281" s="6"/>
      <c r="B281" s="6"/>
      <c r="C281" s="6"/>
      <c r="D281" s="6"/>
      <c r="E281" s="6"/>
      <c r="G281" s="6"/>
      <c r="H281" s="6"/>
      <c r="I281" s="6"/>
      <c r="J281" s="6"/>
      <c r="K281"/>
      <c r="L281" s="6"/>
      <c r="M281" s="6"/>
      <c r="N281" s="6"/>
      <c r="O281" s="6"/>
      <c r="P281" s="6"/>
      <c r="Q281" s="6"/>
      <c r="R281" s="6"/>
      <c r="S281" s="6"/>
      <c r="T281" s="6"/>
    </row>
    <row r="282" spans="1:20" x14ac:dyDescent="0.2">
      <c r="A282" s="6"/>
      <c r="B282" s="6"/>
      <c r="C282" s="6"/>
      <c r="D282" s="6"/>
      <c r="E282" s="6"/>
      <c r="G282" s="6"/>
      <c r="H282" s="6"/>
      <c r="I282" s="6"/>
      <c r="J282" s="6"/>
      <c r="K282"/>
      <c r="L282" s="6"/>
      <c r="M282" s="6"/>
      <c r="N282" s="6"/>
      <c r="O282" s="6"/>
      <c r="P282" s="6"/>
      <c r="Q282" s="6"/>
      <c r="R282" s="6"/>
      <c r="S282" s="6"/>
      <c r="T282" s="6"/>
    </row>
    <row r="283" spans="1:20" x14ac:dyDescent="0.2">
      <c r="A283" s="6"/>
      <c r="B283" s="6"/>
      <c r="C283" s="6"/>
      <c r="D283" s="6"/>
      <c r="E283" s="6"/>
      <c r="G283" s="6"/>
      <c r="H283" s="6"/>
      <c r="I283" s="6"/>
      <c r="J283" s="6"/>
      <c r="K283"/>
      <c r="L283" s="6"/>
      <c r="M283" s="6"/>
      <c r="N283" s="6"/>
      <c r="O283" s="6"/>
      <c r="P283" s="6"/>
      <c r="Q283" s="6"/>
      <c r="R283" s="6"/>
      <c r="S283" s="6"/>
      <c r="T283" s="6"/>
    </row>
    <row r="284" spans="1:20" x14ac:dyDescent="0.2">
      <c r="A284" s="6"/>
      <c r="B284" s="6"/>
      <c r="C284" s="6"/>
      <c r="D284" s="6"/>
      <c r="E284" s="6"/>
      <c r="G284" s="6"/>
      <c r="H284" s="6"/>
      <c r="I284" s="6"/>
      <c r="J284" s="6"/>
      <c r="K284"/>
      <c r="L284" s="6"/>
      <c r="M284" s="6"/>
      <c r="N284" s="6"/>
      <c r="O284" s="6"/>
      <c r="P284" s="6"/>
      <c r="Q284" s="6"/>
      <c r="R284" s="6"/>
      <c r="S284" s="6"/>
      <c r="T284" s="6"/>
    </row>
    <row r="285" spans="1:20" x14ac:dyDescent="0.2">
      <c r="A285" s="6"/>
      <c r="B285" s="6"/>
      <c r="C285" s="6"/>
      <c r="D285" s="6"/>
      <c r="E285" s="6"/>
      <c r="G285" s="6"/>
      <c r="H285" s="6"/>
      <c r="I285" s="6"/>
      <c r="J285" s="6"/>
      <c r="K285"/>
      <c r="L285" s="6"/>
      <c r="M285" s="6"/>
      <c r="N285" s="6"/>
      <c r="O285" s="6"/>
      <c r="P285" s="6"/>
      <c r="Q285" s="6"/>
      <c r="R285" s="6"/>
      <c r="S285" s="6"/>
      <c r="T285" s="6"/>
    </row>
    <row r="286" spans="1:20" x14ac:dyDescent="0.2">
      <c r="A286" s="6"/>
      <c r="B286" s="6"/>
      <c r="C286" s="6"/>
      <c r="D286" s="6"/>
      <c r="E286" s="6"/>
      <c r="G286" s="6"/>
      <c r="H286" s="6"/>
      <c r="I286" s="6"/>
      <c r="J286" s="6"/>
      <c r="K286"/>
      <c r="L286" s="6"/>
      <c r="M286" s="6"/>
      <c r="N286" s="6"/>
      <c r="O286" s="6"/>
      <c r="P286" s="6"/>
      <c r="Q286" s="6"/>
      <c r="R286" s="6"/>
      <c r="S286" s="6"/>
      <c r="T286" s="6"/>
    </row>
    <row r="287" spans="1:20" x14ac:dyDescent="0.2">
      <c r="A287" s="6"/>
      <c r="B287" s="6"/>
      <c r="C287" s="6"/>
      <c r="D287" s="6"/>
      <c r="E287" s="6"/>
      <c r="G287" s="6"/>
      <c r="H287" s="6"/>
      <c r="I287" s="6"/>
      <c r="J287" s="6"/>
      <c r="K287"/>
      <c r="L287" s="6"/>
      <c r="M287" s="6"/>
      <c r="N287" s="6"/>
      <c r="O287" s="6"/>
      <c r="P287" s="6"/>
      <c r="Q287" s="6"/>
      <c r="R287" s="6"/>
      <c r="S287" s="6"/>
      <c r="T287" s="6"/>
    </row>
    <row r="288" spans="1:20" x14ac:dyDescent="0.2">
      <c r="A288" s="6"/>
      <c r="B288" s="6"/>
      <c r="C288" s="6"/>
      <c r="D288" s="6"/>
      <c r="E288" s="6"/>
      <c r="G288" s="6"/>
      <c r="H288" s="6"/>
      <c r="I288" s="6"/>
      <c r="J288" s="6"/>
      <c r="K288"/>
      <c r="L288" s="6"/>
      <c r="M288" s="6"/>
      <c r="N288" s="6"/>
      <c r="O288" s="6"/>
      <c r="P288" s="6"/>
      <c r="Q288" s="6"/>
      <c r="R288" s="6"/>
      <c r="S288" s="6"/>
      <c r="T288" s="6"/>
    </row>
    <row r="289" spans="1:20" x14ac:dyDescent="0.2">
      <c r="A289" s="6"/>
      <c r="B289" s="6"/>
      <c r="C289" s="6"/>
      <c r="D289" s="6"/>
      <c r="E289" s="6"/>
      <c r="G289" s="6"/>
      <c r="H289" s="6"/>
      <c r="I289" s="6"/>
      <c r="J289" s="6"/>
      <c r="K289"/>
      <c r="L289" s="6"/>
      <c r="M289" s="6"/>
      <c r="N289" s="6"/>
      <c r="O289" s="6"/>
      <c r="P289" s="6"/>
      <c r="Q289" s="6"/>
      <c r="R289" s="6"/>
      <c r="S289" s="6"/>
      <c r="T289" s="6"/>
    </row>
    <row r="290" spans="1:20" x14ac:dyDescent="0.2">
      <c r="A290" s="6"/>
      <c r="B290" s="6"/>
      <c r="C290" s="6"/>
      <c r="D290" s="6"/>
      <c r="E290" s="6"/>
      <c r="G290" s="6"/>
      <c r="H290" s="6"/>
      <c r="I290" s="6"/>
      <c r="J290" s="6"/>
      <c r="K290"/>
      <c r="L290" s="6"/>
      <c r="M290" s="6"/>
      <c r="N290" s="6"/>
      <c r="O290" s="6"/>
      <c r="P290" s="6"/>
      <c r="Q290" s="6"/>
      <c r="R290" s="6"/>
      <c r="S290" s="6"/>
      <c r="T290" s="6"/>
    </row>
    <row r="291" spans="1:20" x14ac:dyDescent="0.2">
      <c r="A291" s="6"/>
      <c r="B291" s="6"/>
      <c r="C291" s="6"/>
      <c r="D291" s="6"/>
      <c r="E291" s="6"/>
      <c r="G291" s="6"/>
      <c r="H291" s="6"/>
      <c r="I291" s="6"/>
      <c r="J291" s="6"/>
      <c r="K291"/>
      <c r="L291" s="6"/>
      <c r="M291" s="6"/>
      <c r="N291" s="6"/>
      <c r="O291" s="6"/>
      <c r="P291" s="6"/>
      <c r="Q291" s="6"/>
      <c r="R291" s="6"/>
      <c r="S291" s="6"/>
      <c r="T291" s="6"/>
    </row>
    <row r="292" spans="1:20" x14ac:dyDescent="0.2">
      <c r="A292" s="6"/>
      <c r="B292" s="6"/>
      <c r="C292" s="6"/>
      <c r="D292" s="6"/>
      <c r="E292" s="6"/>
      <c r="G292" s="6"/>
      <c r="H292" s="6"/>
      <c r="I292" s="6"/>
      <c r="J292" s="6"/>
      <c r="K292"/>
      <c r="L292" s="6"/>
      <c r="M292" s="6"/>
      <c r="N292" s="6"/>
      <c r="O292" s="6"/>
      <c r="P292" s="6"/>
      <c r="Q292" s="6"/>
      <c r="R292" s="6"/>
      <c r="S292" s="6"/>
      <c r="T292" s="6"/>
    </row>
    <row r="293" spans="1:20" x14ac:dyDescent="0.2">
      <c r="A293" s="6"/>
      <c r="B293" s="6"/>
      <c r="C293" s="6"/>
      <c r="D293" s="6"/>
      <c r="E293" s="6"/>
      <c r="G293" s="6"/>
      <c r="H293" s="6"/>
      <c r="I293" s="6"/>
      <c r="J293" s="6"/>
      <c r="K293"/>
      <c r="L293" s="6"/>
      <c r="M293" s="6"/>
      <c r="N293" s="6"/>
      <c r="O293" s="6"/>
      <c r="P293" s="6"/>
      <c r="Q293" s="6"/>
      <c r="R293" s="6"/>
      <c r="S293" s="6"/>
      <c r="T293" s="6"/>
    </row>
    <row r="294" spans="1:20" x14ac:dyDescent="0.2">
      <c r="A294" s="6"/>
      <c r="B294" s="6"/>
      <c r="C294" s="6"/>
      <c r="D294" s="6"/>
      <c r="E294" s="6"/>
      <c r="G294" s="6"/>
      <c r="H294" s="6"/>
      <c r="I294" s="6"/>
      <c r="J294" s="6"/>
      <c r="K294"/>
      <c r="L294" s="6"/>
      <c r="M294" s="6"/>
      <c r="N294" s="6"/>
      <c r="O294" s="6"/>
      <c r="P294" s="6"/>
      <c r="Q294" s="6"/>
      <c r="R294" s="6"/>
      <c r="S294" s="6"/>
      <c r="T294" s="6"/>
    </row>
    <row r="295" spans="1:20" x14ac:dyDescent="0.2">
      <c r="A295" s="6"/>
      <c r="B295" s="6"/>
      <c r="C295" s="6"/>
      <c r="D295" s="6"/>
      <c r="E295" s="6"/>
      <c r="G295" s="6"/>
      <c r="H295" s="6"/>
      <c r="I295" s="6"/>
      <c r="J295" s="6"/>
      <c r="K295"/>
      <c r="L295" s="6"/>
      <c r="M295" s="6"/>
      <c r="N295" s="6"/>
      <c r="O295" s="6"/>
      <c r="P295" s="6"/>
      <c r="Q295" s="6"/>
      <c r="R295" s="6"/>
      <c r="S295" s="6"/>
      <c r="T295" s="6"/>
    </row>
    <row r="296" spans="1:20" x14ac:dyDescent="0.2">
      <c r="A296" s="6"/>
      <c r="B296" s="6"/>
      <c r="C296" s="6"/>
      <c r="D296" s="6"/>
      <c r="E296" s="6"/>
      <c r="G296" s="6"/>
      <c r="H296" s="6"/>
      <c r="I296" s="6"/>
      <c r="J296" s="6"/>
      <c r="K296"/>
      <c r="L296" s="6"/>
      <c r="M296" s="6"/>
      <c r="N296" s="6"/>
      <c r="O296" s="6"/>
      <c r="P296" s="6"/>
      <c r="Q296" s="6"/>
      <c r="R296" s="6"/>
      <c r="S296" s="6"/>
      <c r="T296" s="6"/>
    </row>
    <row r="297" spans="1:20" x14ac:dyDescent="0.2">
      <c r="A297" s="6"/>
      <c r="B297" s="6"/>
      <c r="C297" s="6"/>
      <c r="D297" s="6"/>
      <c r="E297" s="6"/>
      <c r="G297" s="6"/>
      <c r="H297" s="6"/>
      <c r="I297" s="6"/>
      <c r="J297" s="6"/>
      <c r="K297"/>
      <c r="L297" s="6"/>
      <c r="M297" s="6"/>
      <c r="N297" s="6"/>
      <c r="O297" s="6"/>
      <c r="P297" s="6"/>
      <c r="Q297" s="6"/>
      <c r="R297" s="6"/>
      <c r="S297" s="6"/>
      <c r="T297" s="6"/>
    </row>
    <row r="298" spans="1:20" x14ac:dyDescent="0.2">
      <c r="A298" s="6"/>
      <c r="B298" s="6"/>
      <c r="C298" s="6"/>
      <c r="D298" s="6"/>
      <c r="E298" s="6"/>
      <c r="G298" s="6"/>
      <c r="H298" s="6"/>
      <c r="I298" s="6"/>
      <c r="J298" s="6"/>
      <c r="K298"/>
      <c r="L298" s="6"/>
      <c r="M298" s="6"/>
      <c r="N298" s="6"/>
      <c r="O298" s="6"/>
      <c r="P298" s="6"/>
      <c r="Q298" s="6"/>
      <c r="R298" s="6"/>
      <c r="S298" s="6"/>
      <c r="T298" s="6"/>
    </row>
    <row r="299" spans="1:20" x14ac:dyDescent="0.2">
      <c r="A299" s="6"/>
      <c r="B299" s="6"/>
      <c r="C299" s="6"/>
      <c r="D299" s="6"/>
      <c r="E299" s="6"/>
      <c r="G299" s="6"/>
      <c r="H299" s="6"/>
      <c r="I299" s="6"/>
      <c r="J299" s="6"/>
      <c r="K299"/>
      <c r="L299" s="6"/>
      <c r="M299" s="6"/>
      <c r="N299" s="6"/>
      <c r="O299" s="6"/>
      <c r="P299" s="6"/>
      <c r="Q299" s="6"/>
      <c r="R299" s="6"/>
      <c r="S299" s="6"/>
      <c r="T299" s="6"/>
    </row>
    <row r="300" spans="1:20" x14ac:dyDescent="0.2">
      <c r="A300" s="6"/>
      <c r="B300" s="6"/>
      <c r="C300" s="6"/>
      <c r="D300" s="6"/>
      <c r="E300" s="6"/>
      <c r="G300" s="6"/>
      <c r="H300" s="6"/>
      <c r="I300" s="6"/>
      <c r="J300" s="6"/>
      <c r="K300"/>
      <c r="L300" s="6"/>
      <c r="M300" s="6"/>
      <c r="N300" s="6"/>
      <c r="O300" s="6"/>
      <c r="P300" s="6"/>
      <c r="Q300" s="6"/>
      <c r="R300" s="6"/>
      <c r="S300" s="6"/>
      <c r="T300" s="6"/>
    </row>
    <row r="301" spans="1:20" x14ac:dyDescent="0.2">
      <c r="A301" s="6"/>
      <c r="B301" s="6"/>
      <c r="C301" s="6"/>
      <c r="D301" s="6"/>
      <c r="E301" s="6"/>
      <c r="G301" s="6"/>
      <c r="H301" s="6"/>
      <c r="I301" s="6"/>
      <c r="J301" s="6"/>
      <c r="K301"/>
      <c r="L301" s="6"/>
      <c r="M301" s="6"/>
      <c r="N301" s="6"/>
      <c r="O301" s="6"/>
      <c r="P301" s="6"/>
      <c r="Q301" s="6"/>
      <c r="R301" s="6"/>
      <c r="S301" s="6"/>
      <c r="T301" s="6"/>
    </row>
    <row r="302" spans="1:20" x14ac:dyDescent="0.2">
      <c r="A302" s="6"/>
      <c r="B302" s="6"/>
      <c r="C302" s="6"/>
      <c r="D302" s="6"/>
      <c r="E302" s="6"/>
      <c r="G302" s="6"/>
      <c r="H302" s="6"/>
      <c r="I302" s="6"/>
      <c r="J302" s="6"/>
      <c r="K302"/>
      <c r="L302" s="6"/>
      <c r="M302" s="6"/>
      <c r="N302" s="6"/>
      <c r="O302" s="6"/>
      <c r="P302" s="6"/>
      <c r="Q302" s="6"/>
      <c r="R302" s="6"/>
      <c r="S302" s="6"/>
      <c r="T302" s="6"/>
    </row>
    <row r="303" spans="1:20" x14ac:dyDescent="0.2">
      <c r="A303" s="6"/>
      <c r="B303" s="6"/>
      <c r="C303" s="6"/>
      <c r="D303" s="6"/>
      <c r="E303" s="6"/>
      <c r="G303" s="6"/>
      <c r="H303" s="6"/>
      <c r="I303" s="6"/>
      <c r="J303" s="6"/>
      <c r="K303"/>
      <c r="L303" s="6"/>
      <c r="M303" s="6"/>
      <c r="N303" s="6"/>
      <c r="O303" s="6"/>
      <c r="P303" s="6"/>
      <c r="Q303" s="6"/>
      <c r="R303" s="6"/>
      <c r="S303" s="6"/>
      <c r="T303" s="6"/>
    </row>
    <row r="304" spans="1:20" x14ac:dyDescent="0.2">
      <c r="A304" s="6"/>
      <c r="B304" s="6"/>
      <c r="C304" s="6"/>
      <c r="D304" s="6"/>
      <c r="E304" s="6"/>
      <c r="G304" s="6"/>
      <c r="H304" s="6"/>
      <c r="I304" s="6"/>
      <c r="J304" s="6"/>
      <c r="K304"/>
      <c r="L304" s="6"/>
      <c r="M304" s="6"/>
      <c r="N304" s="6"/>
      <c r="O304" s="6"/>
      <c r="P304" s="6"/>
      <c r="Q304" s="6"/>
      <c r="R304" s="6"/>
      <c r="S304" s="6"/>
      <c r="T304" s="6"/>
    </row>
    <row r="305" spans="1:20" x14ac:dyDescent="0.2">
      <c r="A305" s="6"/>
      <c r="B305" s="6"/>
      <c r="C305" s="6"/>
      <c r="D305" s="6"/>
      <c r="E305" s="6"/>
      <c r="G305" s="6"/>
      <c r="H305" s="6"/>
      <c r="I305" s="6"/>
      <c r="J305" s="6"/>
      <c r="K305"/>
      <c r="L305" s="6"/>
      <c r="M305" s="6"/>
      <c r="N305" s="6"/>
      <c r="O305" s="6"/>
      <c r="P305" s="6"/>
      <c r="Q305" s="6"/>
      <c r="R305" s="6"/>
      <c r="S305" s="6"/>
      <c r="T305" s="6"/>
    </row>
    <row r="306" spans="1:20" x14ac:dyDescent="0.2">
      <c r="A306" s="6"/>
      <c r="B306" s="6"/>
      <c r="C306" s="6"/>
      <c r="D306" s="6"/>
      <c r="E306" s="6"/>
      <c r="G306" s="6"/>
      <c r="H306" s="6"/>
      <c r="I306" s="6"/>
      <c r="J306" s="6"/>
      <c r="K306"/>
      <c r="L306" s="6"/>
      <c r="M306" s="6"/>
      <c r="N306" s="6"/>
      <c r="O306" s="6"/>
      <c r="P306" s="6"/>
      <c r="Q306" s="6"/>
      <c r="R306" s="6"/>
      <c r="S306" s="6"/>
      <c r="T306" s="6"/>
    </row>
    <row r="307" spans="1:20" x14ac:dyDescent="0.2">
      <c r="A307" s="6"/>
      <c r="B307" s="6"/>
      <c r="C307" s="6"/>
      <c r="D307" s="6"/>
      <c r="E307" s="6"/>
      <c r="G307" s="6"/>
      <c r="H307" s="6"/>
      <c r="I307" s="6"/>
      <c r="J307" s="6"/>
      <c r="K307"/>
      <c r="L307" s="6"/>
      <c r="M307" s="6"/>
      <c r="N307" s="6"/>
      <c r="O307" s="6"/>
      <c r="P307" s="6"/>
      <c r="Q307" s="6"/>
      <c r="R307" s="6"/>
      <c r="S307" s="6"/>
      <c r="T307" s="6"/>
    </row>
    <row r="308" spans="1:20" x14ac:dyDescent="0.2">
      <c r="A308" s="6"/>
      <c r="B308" s="6"/>
      <c r="C308" s="6"/>
      <c r="D308" s="6"/>
      <c r="E308" s="6"/>
      <c r="G308" s="6"/>
      <c r="H308" s="6"/>
      <c r="I308" s="6"/>
      <c r="J308" s="6"/>
      <c r="K308"/>
      <c r="L308" s="6"/>
      <c r="M308" s="6"/>
      <c r="N308" s="6"/>
      <c r="O308" s="6"/>
      <c r="P308" s="6"/>
      <c r="Q308" s="6"/>
      <c r="R308" s="6"/>
      <c r="S308" s="6"/>
      <c r="T308" s="6"/>
    </row>
    <row r="309" spans="1:20" x14ac:dyDescent="0.2">
      <c r="A309" s="6"/>
      <c r="B309" s="6"/>
      <c r="C309" s="6"/>
      <c r="D309" s="6"/>
      <c r="E309" s="6"/>
      <c r="G309" s="6"/>
      <c r="H309" s="6"/>
      <c r="I309" s="6"/>
      <c r="J309" s="6"/>
      <c r="K309"/>
      <c r="L309" s="6"/>
      <c r="M309" s="6"/>
      <c r="N309" s="6"/>
      <c r="O309" s="6"/>
      <c r="P309" s="6"/>
      <c r="Q309" s="6"/>
      <c r="R309" s="6"/>
      <c r="S309" s="6"/>
      <c r="T309" s="6"/>
    </row>
    <row r="310" spans="1:20" x14ac:dyDescent="0.2">
      <c r="A310" s="6"/>
      <c r="B310" s="6"/>
      <c r="C310" s="6"/>
      <c r="D310" s="6"/>
      <c r="E310" s="6"/>
      <c r="G310" s="6"/>
      <c r="H310" s="6"/>
      <c r="I310" s="6"/>
      <c r="J310" s="6"/>
      <c r="K310"/>
      <c r="L310" s="6"/>
      <c r="M310" s="6"/>
      <c r="N310" s="6"/>
      <c r="O310" s="6"/>
      <c r="P310" s="6"/>
      <c r="Q310" s="6"/>
      <c r="R310" s="6"/>
      <c r="S310" s="6"/>
      <c r="T310" s="6"/>
    </row>
    <row r="311" spans="1:20" x14ac:dyDescent="0.2">
      <c r="A311" s="6"/>
      <c r="B311" s="6"/>
      <c r="C311" s="6"/>
      <c r="D311" s="6"/>
      <c r="E311" s="6"/>
      <c r="G311" s="6"/>
      <c r="H311" s="6"/>
      <c r="I311" s="6"/>
      <c r="J311" s="6"/>
      <c r="K311"/>
      <c r="L311" s="6"/>
      <c r="M311" s="6"/>
      <c r="N311" s="6"/>
      <c r="O311" s="6"/>
      <c r="P311" s="6"/>
      <c r="Q311" s="6"/>
      <c r="R311" s="6"/>
      <c r="S311" s="6"/>
      <c r="T311" s="6"/>
    </row>
    <row r="312" spans="1:20" x14ac:dyDescent="0.2">
      <c r="A312" s="6"/>
      <c r="B312" s="6"/>
      <c r="C312" s="6"/>
      <c r="D312" s="6"/>
      <c r="E312" s="6"/>
      <c r="G312" s="6"/>
      <c r="H312" s="6"/>
      <c r="I312" s="6"/>
      <c r="J312" s="6"/>
      <c r="K312"/>
      <c r="L312" s="6"/>
      <c r="M312" s="6"/>
      <c r="N312" s="6"/>
      <c r="O312" s="6"/>
      <c r="P312" s="6"/>
      <c r="Q312" s="6"/>
      <c r="R312" s="6"/>
      <c r="S312" s="6"/>
      <c r="T312" s="6"/>
    </row>
    <row r="313" spans="1:20" x14ac:dyDescent="0.2">
      <c r="A313" s="6"/>
      <c r="B313" s="6"/>
      <c r="C313" s="6"/>
      <c r="D313" s="6"/>
      <c r="E313" s="6"/>
      <c r="G313" s="6"/>
      <c r="H313" s="6"/>
      <c r="I313" s="6"/>
      <c r="J313" s="6"/>
      <c r="K313"/>
      <c r="L313" s="6"/>
      <c r="M313" s="6"/>
      <c r="N313" s="6"/>
      <c r="O313" s="6"/>
      <c r="P313" s="6"/>
      <c r="Q313" s="6"/>
      <c r="R313" s="6"/>
      <c r="S313" s="6"/>
      <c r="T313" s="6"/>
    </row>
    <row r="314" spans="1:20" x14ac:dyDescent="0.2">
      <c r="A314" s="6"/>
      <c r="B314" s="6"/>
      <c r="C314" s="6"/>
      <c r="D314" s="6"/>
      <c r="E314" s="6"/>
      <c r="G314" s="6"/>
      <c r="H314" s="6"/>
      <c r="I314" s="6"/>
      <c r="J314" s="6"/>
      <c r="K314"/>
      <c r="L314" s="6"/>
      <c r="M314" s="6"/>
      <c r="N314" s="6"/>
      <c r="O314" s="6"/>
      <c r="P314" s="6"/>
      <c r="Q314" s="6"/>
      <c r="R314" s="6"/>
      <c r="S314" s="6"/>
      <c r="T314" s="6"/>
    </row>
    <row r="315" spans="1:20" x14ac:dyDescent="0.2">
      <c r="A315" s="6"/>
      <c r="B315" s="6"/>
      <c r="C315" s="6"/>
      <c r="D315" s="6"/>
      <c r="E315" s="6"/>
      <c r="G315" s="6"/>
      <c r="H315" s="6"/>
      <c r="I315" s="6"/>
      <c r="J315" s="6"/>
      <c r="K315"/>
      <c r="L315" s="6"/>
      <c r="M315" s="6"/>
      <c r="N315" s="6"/>
      <c r="O315" s="6"/>
      <c r="P315" s="6"/>
      <c r="Q315" s="6"/>
      <c r="R315" s="6"/>
      <c r="S315" s="6"/>
      <c r="T315" s="6"/>
    </row>
    <row r="316" spans="1:20" x14ac:dyDescent="0.2">
      <c r="A316" s="6"/>
      <c r="B316" s="6"/>
      <c r="C316" s="6"/>
      <c r="D316" s="6"/>
      <c r="E316" s="6"/>
      <c r="G316" s="6"/>
      <c r="H316" s="6"/>
      <c r="I316" s="6"/>
      <c r="J316" s="6"/>
      <c r="K31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x14ac:dyDescent="0.2">
      <c r="A317" s="6"/>
      <c r="B317" s="6"/>
      <c r="C317" s="6"/>
      <c r="D317" s="6"/>
      <c r="E317" s="6"/>
      <c r="G317" s="6"/>
      <c r="H317" s="6"/>
      <c r="I317" s="6"/>
      <c r="J317" s="6"/>
      <c r="K317"/>
      <c r="L317" s="6"/>
      <c r="M317" s="6"/>
      <c r="N317" s="6"/>
      <c r="O317" s="6"/>
      <c r="P317" s="6"/>
      <c r="Q317" s="6"/>
      <c r="R317" s="6"/>
      <c r="S317" s="6"/>
      <c r="T317" s="6"/>
    </row>
    <row r="318" spans="1:20" x14ac:dyDescent="0.2">
      <c r="A318" s="6"/>
      <c r="B318" s="6"/>
      <c r="C318" s="6"/>
      <c r="D318" s="6"/>
      <c r="E318" s="6"/>
      <c r="G318" s="6"/>
      <c r="H318" s="6"/>
      <c r="I318" s="6"/>
      <c r="J318" s="6"/>
      <c r="K318"/>
      <c r="L318" s="6"/>
      <c r="M318" s="6"/>
      <c r="N318" s="6"/>
      <c r="O318" s="6"/>
      <c r="P318" s="6"/>
      <c r="Q318" s="6"/>
      <c r="R318" s="6"/>
      <c r="S318" s="6"/>
      <c r="T318" s="6"/>
    </row>
    <row r="319" spans="1:20" x14ac:dyDescent="0.2">
      <c r="A319" s="6"/>
      <c r="B319" s="6"/>
      <c r="C319" s="6"/>
      <c r="D319" s="6"/>
      <c r="E319" s="6"/>
      <c r="G319" s="6"/>
      <c r="H319" s="6"/>
      <c r="I319" s="6"/>
      <c r="J319" s="6"/>
      <c r="K319"/>
      <c r="L319" s="6"/>
      <c r="M319" s="6"/>
      <c r="N319" s="6"/>
      <c r="O319" s="6"/>
      <c r="P319" s="6"/>
      <c r="Q319" s="6"/>
      <c r="R319" s="6"/>
      <c r="S319" s="6"/>
      <c r="T319" s="6"/>
    </row>
    <row r="320" spans="1:20" x14ac:dyDescent="0.2">
      <c r="A320" s="6"/>
      <c r="B320" s="6"/>
      <c r="C320" s="6"/>
      <c r="D320" s="6"/>
      <c r="E320" s="6"/>
      <c r="G320" s="6"/>
      <c r="H320" s="6"/>
      <c r="I320" s="6"/>
      <c r="J320" s="6"/>
      <c r="K320"/>
      <c r="L320" s="6"/>
      <c r="M320" s="6"/>
      <c r="N320" s="6"/>
      <c r="O320" s="6"/>
      <c r="P320" s="6"/>
      <c r="Q320" s="6"/>
      <c r="R320" s="6"/>
      <c r="S320" s="6"/>
      <c r="T320" s="6"/>
    </row>
    <row r="321" spans="1:20" x14ac:dyDescent="0.2">
      <c r="A321" s="6"/>
      <c r="B321" s="6"/>
      <c r="C321" s="6"/>
      <c r="D321" s="6"/>
      <c r="E321" s="6"/>
      <c r="G321" s="6"/>
      <c r="H321" s="6"/>
      <c r="I321" s="6"/>
      <c r="J321" s="6"/>
      <c r="K321"/>
      <c r="L321" s="6"/>
      <c r="M321" s="6"/>
      <c r="N321" s="6"/>
      <c r="O321" s="6"/>
      <c r="P321" s="6"/>
      <c r="Q321" s="6"/>
      <c r="R321" s="6"/>
      <c r="S321" s="6"/>
      <c r="T321" s="6"/>
    </row>
    <row r="322" spans="1:20" x14ac:dyDescent="0.2">
      <c r="A322" s="6"/>
      <c r="B322" s="6"/>
      <c r="C322" s="6"/>
      <c r="D322" s="6"/>
      <c r="E322" s="6"/>
      <c r="G322" s="6"/>
      <c r="H322" s="6"/>
      <c r="I322" s="6"/>
      <c r="J322" s="6"/>
      <c r="K322"/>
      <c r="L322" s="6"/>
      <c r="M322" s="6"/>
      <c r="N322" s="6"/>
      <c r="O322" s="6"/>
      <c r="P322" s="6"/>
      <c r="Q322" s="6"/>
      <c r="R322" s="6"/>
      <c r="S322" s="6"/>
      <c r="T322" s="6"/>
    </row>
    <row r="323" spans="1:20" x14ac:dyDescent="0.2">
      <c r="A323" s="6"/>
      <c r="B323" s="6"/>
      <c r="C323" s="6"/>
      <c r="D323" s="6"/>
      <c r="E323" s="6"/>
      <c r="G323" s="6"/>
      <c r="H323" s="6"/>
      <c r="I323" s="6"/>
      <c r="J323" s="6"/>
      <c r="K323"/>
      <c r="L323" s="6"/>
      <c r="M323" s="6"/>
      <c r="N323" s="6"/>
      <c r="O323" s="6"/>
      <c r="P323" s="6"/>
      <c r="Q323" s="6"/>
      <c r="R323" s="6"/>
      <c r="S323" s="6"/>
      <c r="T323" s="6"/>
    </row>
    <row r="324" spans="1:20" x14ac:dyDescent="0.2">
      <c r="A324" s="6"/>
      <c r="B324" s="6"/>
      <c r="C324" s="6"/>
      <c r="D324" s="6"/>
      <c r="E324" s="6"/>
      <c r="G324" s="6"/>
      <c r="H324" s="6"/>
      <c r="I324" s="6"/>
      <c r="J324" s="6"/>
      <c r="K324"/>
      <c r="L324" s="6"/>
      <c r="M324" s="6"/>
      <c r="N324" s="6"/>
      <c r="O324" s="6"/>
      <c r="P324" s="6"/>
      <c r="Q324" s="6"/>
      <c r="R324" s="6"/>
      <c r="S324" s="6"/>
      <c r="T324" s="6"/>
    </row>
    <row r="325" spans="1:20" x14ac:dyDescent="0.2">
      <c r="A325" s="6"/>
      <c r="B325" s="6"/>
      <c r="C325" s="6"/>
      <c r="D325" s="6"/>
      <c r="E325" s="6"/>
      <c r="G325" s="6"/>
      <c r="H325" s="6"/>
      <c r="I325" s="6"/>
      <c r="J325" s="6"/>
      <c r="K325"/>
      <c r="L325" s="6"/>
      <c r="M325" s="6"/>
      <c r="N325" s="6"/>
      <c r="O325" s="6"/>
      <c r="P325" s="6"/>
      <c r="Q325" s="6"/>
      <c r="R325" s="6"/>
      <c r="S325" s="6"/>
      <c r="T325" s="6"/>
    </row>
    <row r="326" spans="1:20" x14ac:dyDescent="0.2">
      <c r="A326" s="6"/>
      <c r="B326" s="6"/>
      <c r="C326" s="6"/>
      <c r="D326" s="6"/>
      <c r="E326" s="6"/>
      <c r="G326" s="6"/>
      <c r="H326" s="6"/>
      <c r="I326" s="6"/>
      <c r="J326" s="6"/>
      <c r="K32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x14ac:dyDescent="0.2">
      <c r="A327" s="6"/>
      <c r="B327" s="6"/>
      <c r="C327" s="6"/>
      <c r="D327" s="6"/>
      <c r="E327" s="6"/>
      <c r="G327" s="6"/>
      <c r="H327" s="6"/>
      <c r="I327" s="6"/>
      <c r="J327" s="6"/>
      <c r="K327"/>
      <c r="L327" s="6"/>
      <c r="M327" s="6"/>
      <c r="N327" s="6"/>
      <c r="O327" s="6"/>
      <c r="P327" s="6"/>
      <c r="Q327" s="6"/>
      <c r="R327" s="6"/>
      <c r="S327" s="6"/>
      <c r="T327" s="6"/>
    </row>
    <row r="328" spans="1:20" x14ac:dyDescent="0.2">
      <c r="A328" s="6"/>
      <c r="B328" s="6"/>
      <c r="C328" s="6"/>
      <c r="D328" s="6"/>
      <c r="E328" s="6"/>
      <c r="G328" s="6"/>
      <c r="H328" s="6"/>
      <c r="I328" s="6"/>
      <c r="J328" s="6"/>
      <c r="K328"/>
      <c r="L328" s="6"/>
      <c r="M328" s="6"/>
      <c r="N328" s="6"/>
      <c r="O328" s="6"/>
      <c r="P328" s="6"/>
      <c r="Q328" s="6"/>
      <c r="R328" s="6"/>
      <c r="S328" s="6"/>
      <c r="T328" s="6"/>
    </row>
    <row r="329" spans="1:20" x14ac:dyDescent="0.2">
      <c r="A329" s="6"/>
      <c r="B329" s="6"/>
      <c r="C329" s="6"/>
      <c r="D329" s="6"/>
      <c r="E329" s="6"/>
      <c r="G329" s="6"/>
      <c r="H329" s="6"/>
      <c r="I329" s="6"/>
      <c r="J329" s="6"/>
      <c r="K329"/>
      <c r="L329" s="6"/>
      <c r="M329" s="6"/>
      <c r="N329" s="6"/>
      <c r="O329" s="6"/>
      <c r="P329" s="6"/>
      <c r="Q329" s="6"/>
      <c r="R329" s="6"/>
      <c r="S329" s="6"/>
      <c r="T329" s="6"/>
    </row>
    <row r="330" spans="1:20" x14ac:dyDescent="0.2">
      <c r="A330" s="6"/>
      <c r="B330" s="6"/>
      <c r="C330" s="6"/>
      <c r="D330" s="6"/>
      <c r="E330" s="6"/>
      <c r="G330" s="6"/>
      <c r="H330" s="6"/>
      <c r="I330" s="6"/>
      <c r="J330" s="6"/>
      <c r="K330"/>
      <c r="L330" s="6"/>
      <c r="M330" s="6"/>
      <c r="N330" s="6"/>
      <c r="O330" s="6"/>
      <c r="P330" s="6"/>
      <c r="Q330" s="6"/>
      <c r="R330" s="6"/>
      <c r="S330" s="6"/>
      <c r="T330" s="6"/>
    </row>
    <row r="331" spans="1:20" x14ac:dyDescent="0.2">
      <c r="A331" s="6"/>
      <c r="B331" s="6"/>
      <c r="C331" s="6"/>
      <c r="D331" s="6"/>
      <c r="E331" s="6"/>
      <c r="G331" s="6"/>
      <c r="H331" s="6"/>
      <c r="I331" s="6"/>
      <c r="J331" s="6"/>
      <c r="K331"/>
      <c r="L331" s="6"/>
      <c r="M331" s="6"/>
      <c r="N331" s="6"/>
      <c r="O331" s="6"/>
      <c r="P331" s="6"/>
      <c r="Q331" s="6"/>
      <c r="R331" s="6"/>
      <c r="S331" s="6"/>
      <c r="T331" s="6"/>
    </row>
    <row r="332" spans="1:20" x14ac:dyDescent="0.2">
      <c r="A332" s="6"/>
      <c r="B332" s="6"/>
      <c r="C332" s="6"/>
      <c r="D332" s="6"/>
      <c r="E332" s="6"/>
      <c r="G332" s="6"/>
      <c r="H332" s="6"/>
      <c r="I332" s="6"/>
      <c r="J332" s="6"/>
      <c r="K332"/>
      <c r="L332" s="6"/>
      <c r="M332" s="6"/>
      <c r="N332" s="6"/>
      <c r="O332" s="6"/>
      <c r="P332" s="6"/>
      <c r="Q332" s="6"/>
      <c r="R332" s="6"/>
      <c r="S332" s="6"/>
      <c r="T332" s="6"/>
    </row>
    <row r="333" spans="1:20" x14ac:dyDescent="0.2">
      <c r="A333" s="6"/>
      <c r="B333" s="6"/>
      <c r="C333" s="6"/>
      <c r="D333" s="6"/>
      <c r="E333" s="6"/>
      <c r="G333" s="6"/>
      <c r="H333" s="6"/>
      <c r="I333" s="6"/>
      <c r="J333" s="6"/>
      <c r="K333"/>
      <c r="L333" s="6"/>
      <c r="M333" s="6"/>
      <c r="N333" s="6"/>
      <c r="O333" s="6"/>
      <c r="P333" s="6"/>
      <c r="Q333" s="6"/>
      <c r="R333" s="6"/>
      <c r="S333" s="6"/>
      <c r="T333" s="6"/>
    </row>
    <row r="334" spans="1:20" x14ac:dyDescent="0.2">
      <c r="A334" s="6"/>
      <c r="B334" s="6"/>
      <c r="C334" s="6"/>
      <c r="D334" s="6"/>
      <c r="E334" s="6"/>
      <c r="G334" s="6"/>
      <c r="H334" s="6"/>
      <c r="I334" s="6"/>
      <c r="J334" s="6"/>
      <c r="K334"/>
      <c r="L334" s="6"/>
      <c r="M334" s="6"/>
      <c r="N334" s="6"/>
      <c r="O334" s="6"/>
      <c r="P334" s="6"/>
      <c r="Q334" s="6"/>
      <c r="R334" s="6"/>
      <c r="S334" s="6"/>
      <c r="T334" s="6"/>
    </row>
    <row r="335" spans="1:20" x14ac:dyDescent="0.2">
      <c r="A335" s="6"/>
      <c r="B335" s="6"/>
      <c r="C335" s="6"/>
      <c r="D335" s="6"/>
      <c r="E335" s="6"/>
      <c r="G335" s="6"/>
      <c r="H335" s="6"/>
      <c r="I335" s="6"/>
      <c r="J335" s="6"/>
      <c r="K335"/>
      <c r="L335" s="6"/>
      <c r="M335" s="6"/>
      <c r="N335" s="6"/>
      <c r="O335" s="6"/>
      <c r="P335" s="6"/>
      <c r="Q335" s="6"/>
      <c r="R335" s="6"/>
      <c r="S335" s="6"/>
      <c r="T335" s="6"/>
    </row>
    <row r="336" spans="1:20" x14ac:dyDescent="0.2">
      <c r="A336" s="6"/>
      <c r="B336" s="6"/>
      <c r="C336" s="6"/>
      <c r="D336" s="6"/>
      <c r="E336" s="6"/>
      <c r="G336" s="6"/>
      <c r="H336" s="6"/>
      <c r="I336" s="6"/>
      <c r="J336" s="6"/>
      <c r="K33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x14ac:dyDescent="0.2">
      <c r="A337" s="6"/>
      <c r="B337" s="6"/>
      <c r="C337" s="6"/>
      <c r="D337" s="6"/>
      <c r="E337" s="6"/>
      <c r="G337" s="6"/>
      <c r="H337" s="6"/>
      <c r="I337" s="6"/>
      <c r="J337" s="6"/>
      <c r="K337"/>
      <c r="L337" s="6"/>
      <c r="M337" s="6"/>
      <c r="N337" s="6"/>
      <c r="O337" s="6"/>
      <c r="P337" s="6"/>
      <c r="Q337" s="6"/>
      <c r="R337" s="6"/>
      <c r="S337" s="6"/>
      <c r="T337" s="6"/>
    </row>
    <row r="338" spans="1:20" x14ac:dyDescent="0.2">
      <c r="A338" s="6"/>
      <c r="B338" s="6"/>
      <c r="C338" s="6"/>
      <c r="D338" s="6"/>
      <c r="E338" s="6"/>
      <c r="G338" s="6"/>
      <c r="H338" s="6"/>
      <c r="I338" s="6"/>
      <c r="J338" s="6"/>
      <c r="K338"/>
      <c r="L338" s="6"/>
      <c r="M338" s="6"/>
      <c r="N338" s="6"/>
      <c r="O338" s="6"/>
      <c r="P338" s="6"/>
      <c r="Q338" s="6"/>
      <c r="R338" s="6"/>
      <c r="S338" s="6"/>
      <c r="T338" s="6"/>
    </row>
    <row r="339" spans="1:20" x14ac:dyDescent="0.2">
      <c r="A339" s="6"/>
      <c r="B339" s="6"/>
      <c r="C339" s="6"/>
      <c r="D339" s="6"/>
      <c r="E339" s="6"/>
      <c r="G339" s="6"/>
      <c r="H339" s="6"/>
      <c r="I339" s="6"/>
      <c r="J339" s="6"/>
      <c r="K339"/>
      <c r="L339" s="6"/>
      <c r="M339" s="6"/>
      <c r="N339" s="6"/>
      <c r="O339" s="6"/>
      <c r="P339" s="6"/>
      <c r="Q339" s="6"/>
      <c r="R339" s="6"/>
      <c r="S339" s="6"/>
      <c r="T339" s="6"/>
    </row>
    <row r="340" spans="1:20" x14ac:dyDescent="0.2">
      <c r="A340" s="6"/>
      <c r="B340" s="6"/>
      <c r="C340" s="6"/>
      <c r="D340" s="6"/>
      <c r="E340" s="6"/>
      <c r="G340" s="6"/>
      <c r="H340" s="6"/>
      <c r="I340" s="6"/>
      <c r="J340" s="6"/>
      <c r="K340"/>
      <c r="L340" s="6"/>
      <c r="M340" s="6"/>
      <c r="N340" s="6"/>
      <c r="O340" s="6"/>
      <c r="P340" s="6"/>
      <c r="Q340" s="6"/>
      <c r="R340" s="6"/>
      <c r="S340" s="6"/>
      <c r="T340" s="6"/>
    </row>
    <row r="341" spans="1:20" x14ac:dyDescent="0.2">
      <c r="A341" s="6"/>
      <c r="B341" s="6"/>
      <c r="C341" s="6"/>
      <c r="D341" s="6"/>
      <c r="E341" s="6"/>
      <c r="G341" s="6"/>
      <c r="H341" s="6"/>
      <c r="I341" s="6"/>
      <c r="J341" s="6"/>
      <c r="K341"/>
      <c r="L341" s="6"/>
      <c r="M341" s="6"/>
      <c r="N341" s="6"/>
      <c r="O341" s="6"/>
      <c r="P341" s="6"/>
      <c r="Q341" s="6"/>
      <c r="R341" s="6"/>
      <c r="S341" s="6"/>
      <c r="T341" s="6"/>
    </row>
    <row r="342" spans="1:20" x14ac:dyDescent="0.2">
      <c r="A342" s="6"/>
      <c r="B342" s="6"/>
      <c r="C342" s="6"/>
      <c r="D342" s="6"/>
      <c r="E342" s="6"/>
      <c r="G342" s="6"/>
      <c r="H342" s="6"/>
      <c r="I342" s="6"/>
      <c r="J342" s="6"/>
      <c r="K342"/>
      <c r="L342" s="6"/>
      <c r="M342" s="6"/>
      <c r="N342" s="6"/>
      <c r="O342" s="6"/>
      <c r="P342" s="6"/>
      <c r="Q342" s="6"/>
      <c r="R342" s="6"/>
      <c r="S342" s="6"/>
      <c r="T342" s="6"/>
    </row>
    <row r="343" spans="1:20" x14ac:dyDescent="0.2">
      <c r="A343" s="6"/>
      <c r="B343" s="6"/>
      <c r="C343" s="6"/>
      <c r="D343" s="6"/>
      <c r="E343" s="6"/>
      <c r="G343" s="6"/>
      <c r="H343" s="6"/>
      <c r="I343" s="6"/>
      <c r="J343" s="6"/>
      <c r="K343"/>
      <c r="L343" s="6"/>
      <c r="M343" s="6"/>
      <c r="N343" s="6"/>
      <c r="O343" s="6"/>
      <c r="P343" s="6"/>
      <c r="Q343" s="6"/>
      <c r="R343" s="6"/>
      <c r="S343" s="6"/>
      <c r="T343" s="6"/>
    </row>
    <row r="344" spans="1:20" x14ac:dyDescent="0.2">
      <c r="A344" s="6"/>
      <c r="B344" s="6"/>
      <c r="C344" s="6"/>
      <c r="D344" s="6"/>
      <c r="E344" s="6"/>
      <c r="G344" s="6"/>
      <c r="H344" s="6"/>
      <c r="I344" s="6"/>
      <c r="J344" s="6"/>
      <c r="K344"/>
      <c r="L344" s="6"/>
      <c r="M344" s="6"/>
      <c r="N344" s="6"/>
      <c r="O344" s="6"/>
      <c r="P344" s="6"/>
      <c r="Q344" s="6"/>
      <c r="R344" s="6"/>
      <c r="S344" s="6"/>
      <c r="T344" s="6"/>
    </row>
    <row r="345" spans="1:20" x14ac:dyDescent="0.2">
      <c r="A345" s="6"/>
      <c r="B345" s="6"/>
      <c r="C345" s="6"/>
      <c r="D345" s="6"/>
      <c r="E345" s="6"/>
      <c r="G345" s="6"/>
      <c r="H345" s="6"/>
      <c r="I345" s="6"/>
      <c r="J345" s="6"/>
      <c r="K345"/>
      <c r="L345" s="6"/>
      <c r="M345" s="6"/>
      <c r="N345" s="6"/>
      <c r="O345" s="6"/>
      <c r="P345" s="6"/>
      <c r="Q345" s="6"/>
      <c r="R345" s="6"/>
      <c r="S345" s="6"/>
      <c r="T345" s="6"/>
    </row>
    <row r="346" spans="1:20" x14ac:dyDescent="0.2">
      <c r="A346" s="6"/>
      <c r="B346" s="6"/>
      <c r="C346" s="6"/>
      <c r="D346" s="6"/>
      <c r="E346" s="6"/>
      <c r="G346" s="6"/>
      <c r="H346" s="6"/>
      <c r="I346" s="6"/>
      <c r="J346" s="6"/>
      <c r="K34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x14ac:dyDescent="0.2">
      <c r="A347" s="6"/>
      <c r="B347" s="6"/>
      <c r="C347" s="6"/>
      <c r="D347" s="6"/>
      <c r="E347" s="6"/>
      <c r="G347" s="6"/>
      <c r="H347" s="6"/>
      <c r="I347" s="6"/>
      <c r="J347" s="6"/>
      <c r="K347"/>
      <c r="L347" s="6"/>
      <c r="M347" s="6"/>
      <c r="N347" s="6"/>
      <c r="O347" s="6"/>
      <c r="P347" s="6"/>
      <c r="Q347" s="6"/>
      <c r="R347" s="6"/>
      <c r="S347" s="6"/>
      <c r="T347" s="6"/>
    </row>
    <row r="348" spans="1:20" x14ac:dyDescent="0.2">
      <c r="A348" s="6"/>
      <c r="B348" s="6"/>
      <c r="C348" s="6"/>
      <c r="D348" s="6"/>
      <c r="E348" s="6"/>
      <c r="G348" s="6"/>
      <c r="H348" s="6"/>
      <c r="I348" s="6"/>
      <c r="J348" s="6"/>
      <c r="K348"/>
      <c r="L348" s="6"/>
      <c r="M348" s="6"/>
      <c r="N348" s="6"/>
      <c r="O348" s="6"/>
      <c r="P348" s="6"/>
      <c r="Q348" s="6"/>
      <c r="R348" s="6"/>
      <c r="S348" s="6"/>
      <c r="T348" s="6"/>
    </row>
    <row r="349" spans="1:20" x14ac:dyDescent="0.2">
      <c r="A349" s="6"/>
      <c r="B349" s="6"/>
      <c r="C349" s="6"/>
      <c r="D349" s="6"/>
      <c r="E349" s="6"/>
      <c r="G349" s="6"/>
      <c r="H349" s="6"/>
      <c r="I349" s="6"/>
      <c r="J349" s="6"/>
      <c r="K349"/>
      <c r="L349" s="6"/>
      <c r="M349" s="6"/>
      <c r="N349" s="6"/>
      <c r="O349" s="6"/>
      <c r="P349" s="6"/>
      <c r="Q349" s="6"/>
      <c r="R349" s="6"/>
      <c r="S349" s="6"/>
      <c r="T349" s="6"/>
    </row>
    <row r="350" spans="1:20" x14ac:dyDescent="0.2">
      <c r="A350" s="6"/>
      <c r="B350" s="6"/>
      <c r="C350" s="6"/>
      <c r="D350" s="6"/>
      <c r="E350" s="6"/>
      <c r="G350" s="6"/>
      <c r="H350" s="6"/>
      <c r="I350" s="6"/>
      <c r="J350" s="6"/>
      <c r="K350"/>
      <c r="L350" s="6"/>
      <c r="M350" s="6"/>
      <c r="N350" s="6"/>
      <c r="O350" s="6"/>
      <c r="P350" s="6"/>
      <c r="Q350" s="6"/>
      <c r="R350" s="6"/>
      <c r="S350" s="6"/>
      <c r="T350" s="6"/>
    </row>
    <row r="351" spans="1:20" x14ac:dyDescent="0.2">
      <c r="A351" s="6"/>
      <c r="B351" s="6"/>
      <c r="C351" s="6"/>
      <c r="D351" s="6"/>
      <c r="E351" s="6"/>
      <c r="G351" s="6"/>
      <c r="H351" s="6"/>
      <c r="I351" s="6"/>
      <c r="J351" s="6"/>
      <c r="K351"/>
      <c r="L351" s="6"/>
      <c r="M351" s="6"/>
      <c r="N351" s="6"/>
      <c r="O351" s="6"/>
      <c r="P351" s="6"/>
      <c r="Q351" s="6"/>
      <c r="R351" s="6"/>
      <c r="S351" s="6"/>
      <c r="T351" s="6"/>
    </row>
    <row r="352" spans="1:20" x14ac:dyDescent="0.2">
      <c r="A352" s="6"/>
      <c r="B352" s="6"/>
      <c r="C352" s="6"/>
      <c r="D352" s="6"/>
      <c r="E352" s="6"/>
      <c r="G352" s="6"/>
      <c r="H352" s="6"/>
      <c r="I352" s="6"/>
      <c r="J352" s="6"/>
      <c r="K352"/>
      <c r="L352" s="6"/>
      <c r="M352" s="6"/>
      <c r="N352" s="6"/>
      <c r="O352" s="6"/>
      <c r="P352" s="6"/>
      <c r="Q352" s="6"/>
      <c r="R352" s="6"/>
      <c r="S352" s="6"/>
      <c r="T352" s="6"/>
    </row>
    <row r="353" spans="1:20" x14ac:dyDescent="0.2">
      <c r="A353" s="6"/>
      <c r="B353" s="6"/>
      <c r="C353" s="6"/>
      <c r="D353" s="6"/>
      <c r="E353" s="6"/>
      <c r="G353" s="6"/>
      <c r="H353" s="6"/>
      <c r="I353" s="6"/>
      <c r="J353" s="6"/>
      <c r="K353"/>
      <c r="L353" s="6"/>
      <c r="M353" s="6"/>
      <c r="N353" s="6"/>
      <c r="O353" s="6"/>
      <c r="P353" s="6"/>
      <c r="Q353" s="6"/>
      <c r="R353" s="6"/>
      <c r="S353" s="6"/>
      <c r="T353" s="6"/>
    </row>
    <row r="354" spans="1:20" x14ac:dyDescent="0.2">
      <c r="A354" s="6"/>
      <c r="B354" s="6"/>
      <c r="C354" s="6"/>
      <c r="D354" s="6"/>
      <c r="E354" s="6"/>
      <c r="G354" s="6"/>
      <c r="H354" s="6"/>
      <c r="I354" s="6"/>
      <c r="J354" s="6"/>
      <c r="K354"/>
      <c r="L354" s="6"/>
      <c r="M354" s="6"/>
      <c r="N354" s="6"/>
      <c r="O354" s="6"/>
      <c r="P354" s="6"/>
      <c r="Q354" s="6"/>
      <c r="R354" s="6"/>
      <c r="S354" s="6"/>
      <c r="T354" s="6"/>
    </row>
    <row r="355" spans="1:20" x14ac:dyDescent="0.2">
      <c r="A355" s="6"/>
      <c r="B355" s="6"/>
      <c r="C355" s="6"/>
      <c r="D355" s="6"/>
      <c r="E355" s="6"/>
      <c r="G355" s="6"/>
      <c r="H355" s="6"/>
      <c r="I355" s="6"/>
      <c r="J355" s="6"/>
      <c r="K355"/>
      <c r="L355" s="6"/>
      <c r="M355" s="6"/>
      <c r="N355" s="6"/>
      <c r="O355" s="6"/>
      <c r="P355" s="6"/>
      <c r="Q355" s="6"/>
      <c r="R355" s="6"/>
      <c r="S355" s="6"/>
      <c r="T355" s="6"/>
    </row>
    <row r="356" spans="1:20" x14ac:dyDescent="0.2">
      <c r="A356" s="6"/>
      <c r="B356" s="6"/>
      <c r="C356" s="6"/>
      <c r="D356" s="6"/>
      <c r="E356" s="6"/>
      <c r="G356" s="6"/>
      <c r="H356" s="6"/>
      <c r="I356" s="6"/>
      <c r="J356" s="6"/>
      <c r="K35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x14ac:dyDescent="0.2">
      <c r="A357" s="6"/>
      <c r="B357" s="6"/>
      <c r="C357" s="6"/>
      <c r="D357" s="6"/>
      <c r="E357" s="6"/>
      <c r="G357" s="6"/>
      <c r="H357" s="6"/>
      <c r="I357" s="6"/>
      <c r="J357" s="6"/>
      <c r="K357"/>
      <c r="L357" s="6"/>
      <c r="M357" s="6"/>
      <c r="N357" s="6"/>
      <c r="O357" s="6"/>
      <c r="P357" s="6"/>
      <c r="Q357" s="6"/>
      <c r="R357" s="6"/>
      <c r="S357" s="6"/>
      <c r="T357" s="6"/>
    </row>
    <row r="358" spans="1:20" x14ac:dyDescent="0.2">
      <c r="A358" s="6"/>
      <c r="B358" s="6"/>
      <c r="C358" s="6"/>
      <c r="D358" s="6"/>
      <c r="E358" s="6"/>
      <c r="G358" s="6"/>
      <c r="H358" s="6"/>
      <c r="I358" s="6"/>
      <c r="J358" s="6"/>
      <c r="K358"/>
      <c r="L358" s="6"/>
      <c r="M358" s="6"/>
      <c r="N358" s="6"/>
      <c r="O358" s="6"/>
      <c r="P358" s="6"/>
      <c r="Q358" s="6"/>
      <c r="R358" s="6"/>
      <c r="S358" s="6"/>
      <c r="T358" s="6"/>
    </row>
    <row r="359" spans="1:20" x14ac:dyDescent="0.2">
      <c r="A359" s="6"/>
      <c r="B359" s="6"/>
      <c r="C359" s="6"/>
      <c r="D359" s="6"/>
      <c r="E359" s="6"/>
      <c r="G359" s="6"/>
      <c r="H359" s="6"/>
      <c r="I359" s="6"/>
      <c r="J359" s="6"/>
      <c r="K359"/>
      <c r="L359" s="6"/>
      <c r="M359" s="6"/>
      <c r="N359" s="6"/>
      <c r="O359" s="6"/>
      <c r="P359" s="6"/>
      <c r="Q359" s="6"/>
      <c r="R359" s="6"/>
      <c r="S359" s="6"/>
      <c r="T359" s="6"/>
    </row>
    <row r="360" spans="1:20" x14ac:dyDescent="0.2">
      <c r="A360" s="6"/>
      <c r="B360" s="6"/>
      <c r="C360" s="6"/>
      <c r="D360" s="6"/>
      <c r="E360" s="6"/>
      <c r="G360" s="6"/>
      <c r="H360" s="6"/>
      <c r="I360" s="6"/>
      <c r="J360" s="6"/>
      <c r="K360"/>
      <c r="L360" s="6"/>
      <c r="M360" s="6"/>
      <c r="N360" s="6"/>
      <c r="O360" s="6"/>
      <c r="P360" s="6"/>
      <c r="Q360" s="6"/>
      <c r="R360" s="6"/>
      <c r="S360" s="6"/>
      <c r="T360" s="6"/>
    </row>
    <row r="361" spans="1:20" x14ac:dyDescent="0.2">
      <c r="A361" s="6"/>
      <c r="B361" s="6"/>
      <c r="C361" s="6"/>
      <c r="D361" s="6"/>
      <c r="E361" s="6"/>
      <c r="G361" s="6"/>
      <c r="H361" s="6"/>
      <c r="I361" s="6"/>
      <c r="J361" s="6"/>
      <c r="K361"/>
      <c r="L361" s="6"/>
      <c r="M361" s="6"/>
      <c r="N361" s="6"/>
      <c r="O361" s="6"/>
      <c r="P361" s="6"/>
      <c r="Q361" s="6"/>
      <c r="R361" s="6"/>
      <c r="S361" s="6"/>
      <c r="T361" s="6"/>
    </row>
    <row r="362" spans="1:20" x14ac:dyDescent="0.2">
      <c r="A362" s="6"/>
      <c r="B362" s="6"/>
      <c r="C362" s="6"/>
      <c r="D362" s="6"/>
      <c r="E362" s="6"/>
      <c r="G362" s="6"/>
      <c r="H362" s="6"/>
      <c r="I362" s="6"/>
      <c r="J362" s="6"/>
      <c r="K362"/>
      <c r="L362" s="6"/>
      <c r="M362" s="6"/>
      <c r="N362" s="6"/>
      <c r="O362" s="6"/>
      <c r="P362" s="6"/>
      <c r="Q362" s="6"/>
      <c r="R362" s="6"/>
      <c r="S362" s="6"/>
      <c r="T362" s="6"/>
    </row>
    <row r="363" spans="1:20" x14ac:dyDescent="0.2">
      <c r="A363" s="6"/>
      <c r="B363" s="6"/>
      <c r="C363" s="6"/>
      <c r="D363" s="6"/>
      <c r="E363" s="6"/>
      <c r="G363" s="6"/>
      <c r="H363" s="6"/>
      <c r="I363" s="6"/>
      <c r="J363" s="6"/>
      <c r="K363"/>
      <c r="L363" s="6"/>
      <c r="M363" s="6"/>
      <c r="N363" s="6"/>
      <c r="O363" s="6"/>
      <c r="P363" s="6"/>
      <c r="Q363" s="6"/>
      <c r="R363" s="6"/>
      <c r="S363" s="6"/>
      <c r="T363" s="6"/>
    </row>
    <row r="364" spans="1:20" x14ac:dyDescent="0.2">
      <c r="A364" s="6"/>
      <c r="B364" s="6"/>
      <c r="C364" s="6"/>
      <c r="D364" s="6"/>
      <c r="E364" s="6"/>
      <c r="G364" s="6"/>
      <c r="H364" s="6"/>
      <c r="I364" s="6"/>
      <c r="J364" s="6"/>
      <c r="K364"/>
      <c r="L364" s="6"/>
      <c r="M364" s="6"/>
      <c r="N364" s="6"/>
      <c r="O364" s="6"/>
      <c r="P364" s="6"/>
      <c r="Q364" s="6"/>
      <c r="R364" s="6"/>
      <c r="S364" s="6"/>
      <c r="T364" s="6"/>
    </row>
    <row r="365" spans="1:20" x14ac:dyDescent="0.2">
      <c r="A365" s="6"/>
      <c r="B365" s="6"/>
      <c r="C365" s="6"/>
      <c r="D365" s="6"/>
      <c r="E365" s="6"/>
      <c r="G365" s="6"/>
      <c r="H365" s="6"/>
      <c r="I365" s="6"/>
      <c r="J365" s="6"/>
      <c r="K365"/>
      <c r="L365" s="6"/>
      <c r="M365" s="6"/>
      <c r="N365" s="6"/>
      <c r="O365" s="6"/>
      <c r="P365" s="6"/>
      <c r="Q365" s="6"/>
      <c r="R365" s="6"/>
      <c r="S365" s="6"/>
      <c r="T365" s="6"/>
    </row>
    <row r="366" spans="1:20" x14ac:dyDescent="0.2">
      <c r="A366" s="6"/>
      <c r="B366" s="6"/>
      <c r="C366" s="6"/>
      <c r="D366" s="6"/>
      <c r="E366" s="6"/>
      <c r="G366" s="6"/>
      <c r="H366" s="6"/>
      <c r="I366" s="6"/>
      <c r="J366" s="6"/>
      <c r="K36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x14ac:dyDescent="0.2">
      <c r="A367" s="6"/>
      <c r="B367" s="6"/>
      <c r="C367" s="6"/>
      <c r="D367" s="6"/>
      <c r="E367" s="6"/>
      <c r="G367" s="6"/>
      <c r="H367" s="6"/>
      <c r="I367" s="6"/>
      <c r="J367" s="6"/>
      <c r="K367"/>
      <c r="L367" s="6"/>
      <c r="M367" s="6"/>
      <c r="N367" s="6"/>
      <c r="O367" s="6"/>
      <c r="P367" s="6"/>
      <c r="Q367" s="6"/>
      <c r="R367" s="6"/>
      <c r="S367" s="6"/>
      <c r="T367" s="6"/>
    </row>
    <row r="368" spans="1:20" x14ac:dyDescent="0.2">
      <c r="A368" s="6"/>
      <c r="B368" s="6"/>
      <c r="C368" s="6"/>
      <c r="D368" s="6"/>
      <c r="E368" s="6"/>
      <c r="G368" s="6"/>
      <c r="H368" s="6"/>
      <c r="I368" s="6"/>
      <c r="J368" s="6"/>
      <c r="K368"/>
      <c r="L368" s="6"/>
      <c r="M368" s="6"/>
      <c r="N368" s="6"/>
      <c r="O368" s="6"/>
      <c r="P368" s="6"/>
      <c r="Q368" s="6"/>
      <c r="R368" s="6"/>
      <c r="S368" s="6"/>
      <c r="T368" s="6"/>
    </row>
    <row r="369" spans="1:20" x14ac:dyDescent="0.2">
      <c r="A369" s="6"/>
      <c r="B369" s="6"/>
      <c r="C369" s="6"/>
      <c r="D369" s="6"/>
      <c r="E369" s="6"/>
      <c r="G369" s="6"/>
      <c r="H369" s="6"/>
      <c r="I369" s="6"/>
      <c r="J369" s="6"/>
      <c r="K369"/>
      <c r="L369" s="6"/>
      <c r="M369" s="6"/>
      <c r="N369" s="6"/>
      <c r="O369" s="6"/>
      <c r="P369" s="6"/>
      <c r="Q369" s="6"/>
      <c r="R369" s="6"/>
      <c r="S369" s="6"/>
      <c r="T369" s="6"/>
    </row>
    <row r="370" spans="1:20" x14ac:dyDescent="0.2">
      <c r="A370" s="6"/>
      <c r="B370" s="6"/>
      <c r="C370" s="6"/>
      <c r="D370" s="6"/>
      <c r="E370" s="6"/>
      <c r="G370" s="6"/>
      <c r="H370" s="6"/>
      <c r="I370" s="6"/>
      <c r="J370" s="6"/>
      <c r="K370"/>
      <c r="L370" s="6"/>
      <c r="M370" s="6"/>
      <c r="N370" s="6"/>
      <c r="O370" s="6"/>
      <c r="P370" s="6"/>
      <c r="Q370" s="6"/>
      <c r="R370" s="6"/>
      <c r="S370" s="6"/>
      <c r="T370" s="6"/>
    </row>
    <row r="371" spans="1:20" x14ac:dyDescent="0.2">
      <c r="A371" s="6"/>
      <c r="B371" s="6"/>
      <c r="C371" s="6"/>
      <c r="D371" s="6"/>
      <c r="E371" s="6"/>
      <c r="G371" s="6"/>
      <c r="H371" s="6"/>
      <c r="I371" s="6"/>
      <c r="J371" s="6"/>
      <c r="K371"/>
      <c r="L371" s="6"/>
      <c r="M371" s="6"/>
      <c r="N371" s="6"/>
      <c r="O371" s="6"/>
      <c r="P371" s="6"/>
      <c r="Q371" s="6"/>
      <c r="R371" s="6"/>
      <c r="S371" s="6"/>
      <c r="T371" s="6"/>
    </row>
    <row r="372" spans="1:20" x14ac:dyDescent="0.2">
      <c r="A372" s="6"/>
      <c r="B372" s="6"/>
      <c r="C372" s="6"/>
      <c r="D372" s="6"/>
      <c r="E372" s="6"/>
      <c r="G372" s="6"/>
      <c r="H372" s="6"/>
      <c r="I372" s="6"/>
      <c r="J372" s="6"/>
      <c r="K372"/>
      <c r="L372" s="6"/>
      <c r="M372" s="6"/>
      <c r="N372" s="6"/>
      <c r="O372" s="6"/>
      <c r="P372" s="6"/>
      <c r="Q372" s="6"/>
      <c r="R372" s="6"/>
      <c r="S372" s="6"/>
      <c r="T372" s="6"/>
    </row>
    <row r="373" spans="1:20" x14ac:dyDescent="0.2">
      <c r="A373" s="6"/>
      <c r="B373" s="6"/>
      <c r="C373" s="6"/>
      <c r="D373" s="6"/>
      <c r="E373" s="6"/>
      <c r="G373" s="6"/>
      <c r="H373" s="6"/>
      <c r="I373" s="6"/>
      <c r="J373" s="6"/>
      <c r="K373"/>
      <c r="L373" s="6"/>
      <c r="M373" s="6"/>
      <c r="N373" s="6"/>
      <c r="O373" s="6"/>
      <c r="P373" s="6"/>
      <c r="Q373" s="6"/>
      <c r="R373" s="6"/>
      <c r="S373" s="6"/>
      <c r="T373" s="6"/>
    </row>
    <row r="374" spans="1:20" x14ac:dyDescent="0.2">
      <c r="A374" s="6"/>
      <c r="B374" s="6"/>
      <c r="C374" s="6"/>
      <c r="D374" s="6"/>
      <c r="E374" s="6"/>
      <c r="G374" s="6"/>
      <c r="H374" s="6"/>
      <c r="I374" s="6"/>
      <c r="J374" s="6"/>
      <c r="K374"/>
      <c r="L374" s="6"/>
      <c r="M374" s="6"/>
      <c r="N374" s="6"/>
      <c r="O374" s="6"/>
      <c r="P374" s="6"/>
      <c r="Q374" s="6"/>
      <c r="R374" s="6"/>
      <c r="S374" s="6"/>
      <c r="T374" s="6"/>
    </row>
    <row r="375" spans="1:20" x14ac:dyDescent="0.2">
      <c r="A375" s="6"/>
      <c r="B375" s="6"/>
      <c r="C375" s="6"/>
      <c r="D375" s="6"/>
      <c r="E375" s="6"/>
      <c r="G375" s="6"/>
      <c r="H375" s="6"/>
      <c r="I375" s="6"/>
      <c r="J375" s="6"/>
      <c r="K375"/>
      <c r="L375" s="6"/>
      <c r="M375" s="6"/>
      <c r="N375" s="6"/>
      <c r="O375" s="6"/>
      <c r="P375" s="6"/>
      <c r="Q375" s="6"/>
      <c r="R375" s="6"/>
      <c r="S375" s="6"/>
      <c r="T375" s="6"/>
    </row>
    <row r="376" spans="1:20" x14ac:dyDescent="0.2">
      <c r="A376" s="6"/>
      <c r="B376" s="6"/>
      <c r="C376" s="6"/>
      <c r="D376" s="6"/>
      <c r="E376" s="6"/>
      <c r="G376" s="6"/>
      <c r="H376" s="6"/>
      <c r="I376" s="6"/>
      <c r="J376" s="6"/>
      <c r="K37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x14ac:dyDescent="0.2">
      <c r="A377" s="6"/>
      <c r="B377" s="6"/>
      <c r="C377" s="6"/>
      <c r="D377" s="6"/>
      <c r="E377" s="6"/>
      <c r="G377" s="6"/>
      <c r="H377" s="6"/>
      <c r="I377" s="6"/>
      <c r="J377" s="6"/>
      <c r="K377"/>
      <c r="L377" s="6"/>
      <c r="M377" s="6"/>
      <c r="N377" s="6"/>
      <c r="O377" s="6"/>
      <c r="P377" s="6"/>
      <c r="Q377" s="6"/>
      <c r="R377" s="6"/>
      <c r="S377" s="6"/>
      <c r="T377" s="6"/>
    </row>
    <row r="378" spans="1:20" x14ac:dyDescent="0.2">
      <c r="A378" s="6"/>
      <c r="B378" s="6"/>
      <c r="C378" s="6"/>
      <c r="D378" s="6"/>
      <c r="E378" s="6"/>
      <c r="G378" s="6"/>
      <c r="H378" s="6"/>
      <c r="I378" s="6"/>
      <c r="J378" s="6"/>
      <c r="K378"/>
      <c r="L378" s="6"/>
      <c r="M378" s="6"/>
      <c r="N378" s="6"/>
      <c r="O378" s="6"/>
      <c r="P378" s="6"/>
      <c r="Q378" s="6"/>
      <c r="R378" s="6"/>
      <c r="S378" s="6"/>
      <c r="T378" s="6"/>
    </row>
    <row r="379" spans="1:20" x14ac:dyDescent="0.2">
      <c r="A379" s="6"/>
      <c r="B379" s="6"/>
      <c r="C379" s="6"/>
      <c r="D379" s="6"/>
      <c r="E379" s="6"/>
      <c r="G379" s="6"/>
      <c r="H379" s="6"/>
      <c r="I379" s="6"/>
      <c r="J379" s="6"/>
      <c r="K379"/>
      <c r="L379" s="6"/>
      <c r="M379" s="6"/>
      <c r="N379" s="6"/>
      <c r="O379" s="6"/>
      <c r="P379" s="6"/>
      <c r="Q379" s="6"/>
      <c r="R379" s="6"/>
      <c r="S379" s="6"/>
      <c r="T379" s="6"/>
    </row>
    <row r="380" spans="1:20" x14ac:dyDescent="0.2">
      <c r="A380" s="6"/>
      <c r="B380" s="6"/>
      <c r="C380" s="6"/>
      <c r="D380" s="6"/>
      <c r="E380" s="6"/>
      <c r="G380" s="6"/>
      <c r="H380" s="6"/>
      <c r="I380" s="6"/>
      <c r="J380" s="6"/>
      <c r="K380"/>
      <c r="L380" s="6"/>
      <c r="M380" s="6"/>
      <c r="N380" s="6"/>
      <c r="O380" s="6"/>
      <c r="P380" s="6"/>
      <c r="Q380" s="6"/>
      <c r="R380" s="6"/>
      <c r="S380" s="6"/>
      <c r="T380" s="6"/>
    </row>
    <row r="381" spans="1:20" x14ac:dyDescent="0.2">
      <c r="A381" s="6"/>
      <c r="B381" s="6"/>
      <c r="C381" s="6"/>
      <c r="D381" s="6"/>
      <c r="E381" s="6"/>
      <c r="G381" s="6"/>
      <c r="H381" s="6"/>
      <c r="I381" s="6"/>
      <c r="J381" s="6"/>
      <c r="K381"/>
      <c r="L381" s="6"/>
      <c r="M381" s="6"/>
      <c r="N381" s="6"/>
      <c r="O381" s="6"/>
      <c r="P381" s="6"/>
      <c r="Q381" s="6"/>
      <c r="R381" s="6"/>
      <c r="S381" s="6"/>
      <c r="T381" s="6"/>
    </row>
    <row r="382" spans="1:20" x14ac:dyDescent="0.2">
      <c r="A382" s="6"/>
      <c r="B382" s="6"/>
      <c r="C382" s="6"/>
      <c r="D382" s="6"/>
      <c r="E382" s="6"/>
      <c r="G382" s="6"/>
      <c r="H382" s="6"/>
      <c r="I382" s="6"/>
      <c r="J382" s="6"/>
      <c r="K382"/>
      <c r="L382" s="6"/>
      <c r="M382" s="6"/>
      <c r="N382" s="6"/>
      <c r="O382" s="6"/>
      <c r="P382" s="6"/>
      <c r="Q382" s="6"/>
      <c r="R382" s="6"/>
      <c r="S382" s="6"/>
      <c r="T382" s="6"/>
    </row>
    <row r="383" spans="1:20" x14ac:dyDescent="0.2">
      <c r="A383" s="6"/>
      <c r="B383" s="6"/>
      <c r="C383" s="6"/>
      <c r="D383" s="6"/>
      <c r="E383" s="6"/>
      <c r="G383" s="6"/>
      <c r="H383" s="6"/>
      <c r="I383" s="6"/>
      <c r="J383" s="6"/>
      <c r="K383"/>
      <c r="L383" s="6"/>
      <c r="M383" s="6"/>
      <c r="N383" s="6"/>
      <c r="O383" s="6"/>
      <c r="P383" s="6"/>
      <c r="Q383" s="6"/>
      <c r="R383" s="6"/>
      <c r="S383" s="6"/>
      <c r="T383" s="6"/>
    </row>
    <row r="384" spans="1:20" x14ac:dyDescent="0.2">
      <c r="A384" s="6"/>
      <c r="B384" s="6"/>
      <c r="C384" s="6"/>
      <c r="D384" s="6"/>
      <c r="E384" s="6"/>
      <c r="G384" s="6"/>
      <c r="H384" s="6"/>
      <c r="I384" s="6"/>
      <c r="J384" s="6"/>
      <c r="K384"/>
      <c r="L384" s="6"/>
      <c r="M384" s="6"/>
      <c r="N384" s="6"/>
      <c r="O384" s="6"/>
      <c r="P384" s="6"/>
      <c r="Q384" s="6"/>
      <c r="R384" s="6"/>
      <c r="S384" s="6"/>
      <c r="T384" s="6"/>
    </row>
    <row r="385" spans="1:20" x14ac:dyDescent="0.2">
      <c r="A385" s="6"/>
      <c r="B385" s="6"/>
      <c r="C385" s="6"/>
      <c r="D385" s="6"/>
      <c r="E385" s="6"/>
      <c r="G385" s="6"/>
      <c r="H385" s="6"/>
      <c r="I385" s="6"/>
      <c r="J385" s="6"/>
      <c r="K385"/>
      <c r="L385" s="6"/>
      <c r="M385" s="6"/>
      <c r="N385" s="6"/>
      <c r="O385" s="6"/>
      <c r="P385" s="6"/>
      <c r="Q385" s="6"/>
      <c r="R385" s="6"/>
      <c r="S385" s="6"/>
      <c r="T385" s="6"/>
    </row>
    <row r="386" spans="1:20" x14ac:dyDescent="0.2">
      <c r="A386" s="6"/>
      <c r="B386" s="6"/>
      <c r="C386" s="6"/>
      <c r="D386" s="6"/>
      <c r="E386" s="6"/>
      <c r="G386" s="6"/>
      <c r="H386" s="6"/>
      <c r="I386" s="6"/>
      <c r="J386" s="6"/>
      <c r="K38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x14ac:dyDescent="0.2">
      <c r="A387" s="6"/>
      <c r="B387" s="6"/>
      <c r="C387" s="6"/>
      <c r="D387" s="6"/>
      <c r="E387" s="6"/>
      <c r="G387" s="6"/>
      <c r="H387" s="6"/>
      <c r="I387" s="6"/>
      <c r="J387" s="6"/>
      <c r="K387"/>
      <c r="L387" s="6"/>
      <c r="M387" s="6"/>
      <c r="N387" s="6"/>
      <c r="O387" s="6"/>
      <c r="P387" s="6"/>
      <c r="Q387" s="6"/>
      <c r="R387" s="6"/>
      <c r="S387" s="6"/>
      <c r="T387" s="6"/>
    </row>
    <row r="388" spans="1:20" x14ac:dyDescent="0.2">
      <c r="A388" s="6"/>
      <c r="B388" s="6"/>
      <c r="C388" s="6"/>
      <c r="D388" s="6"/>
      <c r="E388" s="6"/>
      <c r="G388" s="6"/>
      <c r="H388" s="6"/>
      <c r="I388" s="6"/>
      <c r="J388" s="6"/>
      <c r="K388"/>
      <c r="L388" s="6"/>
      <c r="M388" s="6"/>
      <c r="N388" s="6"/>
      <c r="O388" s="6"/>
      <c r="P388" s="6"/>
      <c r="Q388" s="6"/>
      <c r="R388" s="6"/>
      <c r="S388" s="6"/>
      <c r="T388" s="6"/>
    </row>
    <row r="389" spans="1:20" x14ac:dyDescent="0.2">
      <c r="A389" s="6"/>
      <c r="B389" s="6"/>
      <c r="C389" s="6"/>
      <c r="D389" s="6"/>
      <c r="E389" s="6"/>
      <c r="G389" s="6"/>
      <c r="H389" s="6"/>
      <c r="I389" s="6"/>
      <c r="J389" s="6"/>
      <c r="K389"/>
      <c r="L389" s="6"/>
      <c r="M389" s="6"/>
      <c r="N389" s="6"/>
      <c r="O389" s="6"/>
      <c r="P389" s="6"/>
      <c r="Q389" s="6"/>
      <c r="R389" s="6"/>
      <c r="S389" s="6"/>
      <c r="T389" s="6"/>
    </row>
    <row r="390" spans="1:20" x14ac:dyDescent="0.2">
      <c r="A390" s="6"/>
      <c r="B390" s="6"/>
      <c r="C390" s="6"/>
      <c r="D390" s="6"/>
      <c r="E390" s="6"/>
      <c r="G390" s="6"/>
      <c r="H390" s="6"/>
      <c r="I390" s="6"/>
      <c r="J390" s="6"/>
      <c r="K390"/>
      <c r="L390" s="6"/>
      <c r="M390" s="6"/>
      <c r="N390" s="6"/>
      <c r="O390" s="6"/>
      <c r="P390" s="6"/>
      <c r="Q390" s="6"/>
      <c r="R390" s="6"/>
      <c r="S390" s="6"/>
      <c r="T390" s="6"/>
    </row>
    <row r="391" spans="1:20" x14ac:dyDescent="0.2">
      <c r="A391" s="6"/>
      <c r="B391" s="6"/>
      <c r="C391" s="6"/>
      <c r="D391" s="6"/>
      <c r="E391" s="6"/>
      <c r="G391" s="6"/>
      <c r="H391" s="6"/>
      <c r="I391" s="6"/>
      <c r="J391" s="6"/>
      <c r="K391"/>
      <c r="L391" s="6"/>
      <c r="M391" s="6"/>
      <c r="N391" s="6"/>
      <c r="O391" s="6"/>
      <c r="P391" s="6"/>
      <c r="Q391" s="6"/>
      <c r="R391" s="6"/>
      <c r="S391" s="6"/>
      <c r="T391" s="6"/>
    </row>
    <row r="392" spans="1:20" x14ac:dyDescent="0.2">
      <c r="A392" s="6"/>
      <c r="B392" s="6"/>
      <c r="C392" s="6"/>
      <c r="D392" s="6"/>
      <c r="E392" s="6"/>
      <c r="G392" s="6"/>
      <c r="H392" s="6"/>
      <c r="I392" s="6"/>
      <c r="J392" s="6"/>
      <c r="K392"/>
      <c r="L392" s="6"/>
      <c r="M392" s="6"/>
      <c r="N392" s="6"/>
      <c r="O392" s="6"/>
      <c r="P392" s="6"/>
      <c r="Q392" s="6"/>
      <c r="R392" s="6"/>
      <c r="S392" s="6"/>
      <c r="T392" s="6"/>
    </row>
    <row r="393" spans="1:20" x14ac:dyDescent="0.2">
      <c r="A393" s="6"/>
      <c r="B393" s="6"/>
      <c r="C393" s="6"/>
      <c r="D393" s="6"/>
      <c r="E393" s="6"/>
      <c r="G393" s="6"/>
      <c r="H393" s="6"/>
      <c r="I393" s="6"/>
      <c r="J393" s="6"/>
      <c r="K393"/>
      <c r="L393" s="6"/>
      <c r="M393" s="6"/>
      <c r="N393" s="6"/>
      <c r="O393" s="6"/>
      <c r="P393" s="6"/>
      <c r="Q393" s="6"/>
      <c r="R393" s="6"/>
      <c r="S393" s="6"/>
      <c r="T393" s="6"/>
    </row>
    <row r="394" spans="1:20" x14ac:dyDescent="0.2">
      <c r="A394" s="6"/>
      <c r="B394" s="6"/>
      <c r="C394" s="6"/>
      <c r="D394" s="6"/>
      <c r="E394" s="6"/>
      <c r="G394" s="6"/>
      <c r="H394" s="6"/>
      <c r="I394" s="6"/>
      <c r="J394" s="6"/>
      <c r="K394"/>
      <c r="L394" s="6"/>
      <c r="M394" s="6"/>
      <c r="N394" s="6"/>
      <c r="O394" s="6"/>
      <c r="P394" s="6"/>
      <c r="Q394" s="6"/>
      <c r="R394" s="6"/>
      <c r="S394" s="6"/>
      <c r="T394" s="6"/>
    </row>
    <row r="395" spans="1:20" x14ac:dyDescent="0.2">
      <c r="A395" s="6"/>
      <c r="B395" s="6"/>
      <c r="C395" s="6"/>
      <c r="D395" s="6"/>
      <c r="E395" s="6"/>
      <c r="G395" s="6"/>
      <c r="H395" s="6"/>
      <c r="I395" s="6"/>
      <c r="J395" s="6"/>
      <c r="K395"/>
      <c r="L395" s="6"/>
      <c r="M395" s="6"/>
      <c r="N395" s="6"/>
      <c r="O395" s="6"/>
      <c r="P395" s="6"/>
      <c r="Q395" s="6"/>
      <c r="R395" s="6"/>
      <c r="S395" s="6"/>
      <c r="T395" s="6"/>
    </row>
    <row r="396" spans="1:20" x14ac:dyDescent="0.2">
      <c r="A396" s="6"/>
      <c r="B396" s="6"/>
      <c r="C396" s="6"/>
      <c r="D396" s="6"/>
      <c r="E396" s="6"/>
      <c r="G396" s="6"/>
      <c r="H396" s="6"/>
      <c r="I396" s="6"/>
      <c r="J396" s="6"/>
      <c r="K39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x14ac:dyDescent="0.2">
      <c r="A397" s="6"/>
      <c r="B397" s="6"/>
      <c r="C397" s="6"/>
      <c r="D397" s="6"/>
      <c r="E397" s="6"/>
      <c r="G397" s="6"/>
      <c r="H397" s="6"/>
      <c r="I397" s="6"/>
      <c r="J397" s="6"/>
      <c r="K397"/>
      <c r="L397" s="6"/>
      <c r="M397" s="6"/>
      <c r="N397" s="6"/>
      <c r="O397" s="6"/>
      <c r="P397" s="6"/>
      <c r="Q397" s="6"/>
      <c r="R397" s="6"/>
      <c r="S397" s="6"/>
      <c r="T397" s="6"/>
    </row>
    <row r="398" spans="1:20" x14ac:dyDescent="0.2">
      <c r="A398" s="6"/>
      <c r="B398" s="6"/>
      <c r="C398" s="6"/>
      <c r="D398" s="6"/>
      <c r="E398" s="6"/>
      <c r="G398" s="6"/>
      <c r="H398" s="6"/>
      <c r="I398" s="6"/>
      <c r="J398" s="6"/>
      <c r="K398"/>
      <c r="L398" s="6"/>
      <c r="M398" s="6"/>
      <c r="N398" s="6"/>
      <c r="O398" s="6"/>
      <c r="P398" s="6"/>
      <c r="Q398" s="6"/>
      <c r="R398" s="6"/>
      <c r="S398" s="6"/>
      <c r="T398" s="6"/>
    </row>
    <row r="399" spans="1:20" x14ac:dyDescent="0.2">
      <c r="A399" s="6"/>
      <c r="B399" s="6"/>
      <c r="C399" s="6"/>
      <c r="D399" s="6"/>
      <c r="E399" s="6"/>
      <c r="G399" s="6"/>
      <c r="H399" s="6"/>
      <c r="I399" s="6"/>
      <c r="J399" s="6"/>
      <c r="K399"/>
      <c r="L399" s="6"/>
      <c r="M399" s="6"/>
      <c r="N399" s="6"/>
      <c r="O399" s="6"/>
      <c r="P399" s="6"/>
      <c r="Q399" s="6"/>
      <c r="R399" s="6"/>
      <c r="S399" s="6"/>
      <c r="T399" s="6"/>
    </row>
    <row r="400" spans="1:20" x14ac:dyDescent="0.2">
      <c r="A400" s="6"/>
      <c r="B400" s="6"/>
      <c r="C400" s="6"/>
      <c r="D400" s="6"/>
      <c r="E400" s="6"/>
      <c r="G400" s="6"/>
      <c r="H400" s="6"/>
      <c r="I400" s="6"/>
      <c r="J400" s="6"/>
      <c r="K400"/>
      <c r="L400" s="6"/>
      <c r="M400" s="6"/>
      <c r="N400" s="6"/>
      <c r="O400" s="6"/>
      <c r="P400" s="6"/>
      <c r="Q400" s="6"/>
      <c r="R400" s="6"/>
      <c r="S400" s="6"/>
      <c r="T400" s="6"/>
    </row>
    <row r="401" spans="1:20" x14ac:dyDescent="0.2">
      <c r="A401" s="6"/>
      <c r="B401" s="6"/>
      <c r="C401" s="6"/>
      <c r="D401" s="6"/>
      <c r="E401" s="6"/>
      <c r="G401" s="6"/>
      <c r="H401" s="6"/>
      <c r="I401" s="6"/>
      <c r="J401" s="6"/>
      <c r="K401"/>
      <c r="L401" s="6"/>
      <c r="M401" s="6"/>
      <c r="N401" s="6"/>
      <c r="O401" s="6"/>
      <c r="P401" s="6"/>
      <c r="Q401" s="6"/>
      <c r="R401" s="6"/>
      <c r="S401" s="6"/>
      <c r="T401" s="6"/>
    </row>
    <row r="402" spans="1:20" x14ac:dyDescent="0.2">
      <c r="A402" s="6"/>
      <c r="B402" s="6"/>
      <c r="C402" s="6"/>
      <c r="D402" s="6"/>
      <c r="E402" s="6"/>
      <c r="G402" s="6"/>
      <c r="H402" s="6"/>
      <c r="I402" s="6"/>
      <c r="J402" s="6"/>
      <c r="K402"/>
      <c r="L402" s="6"/>
      <c r="M402" s="6"/>
      <c r="N402" s="6"/>
      <c r="O402" s="6"/>
      <c r="P402" s="6"/>
      <c r="Q402" s="6"/>
      <c r="R402" s="6"/>
      <c r="S402" s="6"/>
      <c r="T402" s="6"/>
    </row>
    <row r="403" spans="1:20" x14ac:dyDescent="0.2">
      <c r="A403" s="6"/>
      <c r="B403" s="6"/>
      <c r="C403" s="6"/>
      <c r="D403" s="6"/>
      <c r="E403" s="6"/>
      <c r="G403" s="6"/>
      <c r="H403" s="6"/>
      <c r="I403" s="6"/>
      <c r="J403" s="6"/>
      <c r="K403"/>
      <c r="L403" s="6"/>
      <c r="M403" s="6"/>
      <c r="N403" s="6"/>
      <c r="O403" s="6"/>
      <c r="P403" s="6"/>
      <c r="Q403" s="6"/>
      <c r="R403" s="6"/>
      <c r="S403" s="6"/>
      <c r="T403" s="6"/>
    </row>
    <row r="404" spans="1:20" x14ac:dyDescent="0.2">
      <c r="A404" s="6"/>
      <c r="B404" s="6"/>
      <c r="C404" s="6"/>
      <c r="D404" s="6"/>
      <c r="E404" s="6"/>
      <c r="G404" s="6"/>
      <c r="H404" s="6"/>
      <c r="I404" s="6"/>
      <c r="J404" s="6"/>
      <c r="K404"/>
      <c r="L404" s="6"/>
      <c r="M404" s="6"/>
      <c r="N404" s="6"/>
      <c r="O404" s="6"/>
      <c r="P404" s="6"/>
      <c r="Q404" s="6"/>
      <c r="R404" s="6"/>
      <c r="S404" s="6"/>
      <c r="T404" s="6"/>
    </row>
    <row r="405" spans="1:20" x14ac:dyDescent="0.2">
      <c r="A405" s="6"/>
      <c r="B405" s="6"/>
      <c r="C405" s="6"/>
      <c r="D405" s="6"/>
      <c r="E405" s="6"/>
      <c r="G405" s="6"/>
      <c r="H405" s="6"/>
      <c r="I405" s="6"/>
      <c r="J405" s="6"/>
      <c r="K405"/>
      <c r="L405" s="6"/>
      <c r="M405" s="6"/>
      <c r="N405" s="6"/>
      <c r="O405" s="6"/>
      <c r="P405" s="6"/>
      <c r="Q405" s="6"/>
      <c r="R405" s="6"/>
      <c r="S405" s="6"/>
      <c r="T405" s="6"/>
    </row>
    <row r="406" spans="1:20" x14ac:dyDescent="0.2">
      <c r="A406" s="6"/>
      <c r="B406" s="6"/>
      <c r="C406" s="6"/>
      <c r="D406" s="6"/>
      <c r="E406" s="6"/>
      <c r="G406" s="6"/>
      <c r="H406" s="6"/>
      <c r="I406" s="6"/>
      <c r="J406" s="6"/>
      <c r="K40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x14ac:dyDescent="0.2">
      <c r="A407" s="6"/>
      <c r="B407" s="6"/>
      <c r="C407" s="6"/>
      <c r="D407" s="6"/>
      <c r="E407" s="6"/>
      <c r="G407" s="6"/>
      <c r="H407" s="6"/>
      <c r="I407" s="6"/>
      <c r="J407" s="6"/>
      <c r="K407"/>
      <c r="L407" s="6"/>
      <c r="M407" s="6"/>
      <c r="N407" s="6"/>
      <c r="O407" s="6"/>
      <c r="P407" s="6"/>
      <c r="Q407" s="6"/>
      <c r="R407" s="6"/>
      <c r="S407" s="6"/>
      <c r="T407" s="6"/>
    </row>
    <row r="408" spans="1:20" x14ac:dyDescent="0.2">
      <c r="A408" s="6"/>
      <c r="B408" s="6"/>
      <c r="C408" s="6"/>
      <c r="D408" s="6"/>
      <c r="E408" s="6"/>
      <c r="G408" s="6"/>
      <c r="H408" s="6"/>
      <c r="I408" s="6"/>
      <c r="J408" s="6"/>
      <c r="K408"/>
      <c r="L408" s="6"/>
      <c r="M408" s="6"/>
      <c r="N408" s="6"/>
      <c r="O408" s="6"/>
      <c r="P408" s="6"/>
      <c r="Q408" s="6"/>
      <c r="R408" s="6"/>
      <c r="S408" s="6"/>
      <c r="T408" s="6"/>
    </row>
    <row r="409" spans="1:20" x14ac:dyDescent="0.2">
      <c r="A409" s="6"/>
      <c r="B409" s="6"/>
      <c r="C409" s="6"/>
      <c r="D409" s="6"/>
      <c r="E409" s="6"/>
      <c r="G409" s="6"/>
      <c r="H409" s="6"/>
      <c r="I409" s="6"/>
      <c r="J409" s="6"/>
      <c r="K409"/>
      <c r="L409" s="6"/>
      <c r="M409" s="6"/>
      <c r="N409" s="6"/>
      <c r="O409" s="6"/>
      <c r="P409" s="6"/>
      <c r="Q409" s="6"/>
      <c r="R409" s="6"/>
      <c r="S409" s="6"/>
      <c r="T409" s="6"/>
    </row>
    <row r="410" spans="1:20" x14ac:dyDescent="0.2">
      <c r="A410" s="6"/>
      <c r="B410" s="6"/>
      <c r="C410" s="6"/>
      <c r="D410" s="6"/>
      <c r="E410" s="6"/>
      <c r="G410" s="6"/>
      <c r="H410" s="6"/>
      <c r="I410" s="6"/>
      <c r="J410" s="6"/>
      <c r="K410"/>
      <c r="L410" s="6"/>
      <c r="M410" s="6"/>
      <c r="N410" s="6"/>
      <c r="O410" s="6"/>
      <c r="P410" s="6"/>
      <c r="Q410" s="6"/>
      <c r="R410" s="6"/>
      <c r="S410" s="6"/>
      <c r="T410" s="6"/>
    </row>
    <row r="411" spans="1:20" x14ac:dyDescent="0.2">
      <c r="A411" s="6"/>
      <c r="B411" s="6"/>
      <c r="C411" s="6"/>
      <c r="D411" s="6"/>
      <c r="E411" s="6"/>
      <c r="G411" s="6"/>
      <c r="H411" s="6"/>
      <c r="I411" s="6"/>
      <c r="J411" s="6"/>
      <c r="K411"/>
      <c r="L411" s="6"/>
      <c r="M411" s="6"/>
      <c r="N411" s="6"/>
      <c r="O411" s="6"/>
      <c r="P411" s="6"/>
      <c r="Q411" s="6"/>
      <c r="R411" s="6"/>
      <c r="S411" s="6"/>
      <c r="T411" s="6"/>
    </row>
    <row r="412" spans="1:20" x14ac:dyDescent="0.2">
      <c r="A412" s="6"/>
      <c r="B412" s="6"/>
      <c r="C412" s="6"/>
      <c r="D412" s="6"/>
      <c r="E412" s="6"/>
      <c r="G412" s="6"/>
      <c r="H412" s="6"/>
      <c r="I412" s="6"/>
      <c r="J412" s="6"/>
      <c r="K412"/>
      <c r="L412" s="6"/>
      <c r="M412" s="6"/>
      <c r="N412" s="6"/>
      <c r="O412" s="6"/>
      <c r="P412" s="6"/>
      <c r="Q412" s="6"/>
      <c r="R412" s="6"/>
      <c r="S412" s="6"/>
      <c r="T412" s="6"/>
    </row>
    <row r="413" spans="1:20" x14ac:dyDescent="0.2">
      <c r="A413" s="6"/>
      <c r="B413" s="6"/>
      <c r="C413" s="6"/>
      <c r="D413" s="6"/>
      <c r="E413" s="6"/>
      <c r="G413" s="6"/>
      <c r="H413" s="6"/>
      <c r="I413" s="6"/>
      <c r="J413" s="6"/>
      <c r="K413"/>
      <c r="L413" s="6"/>
      <c r="M413" s="6"/>
      <c r="N413" s="6"/>
      <c r="O413" s="6"/>
      <c r="P413" s="6"/>
      <c r="Q413" s="6"/>
      <c r="R413" s="6"/>
      <c r="S413" s="6"/>
      <c r="T413" s="6"/>
    </row>
    <row r="414" spans="1:20" x14ac:dyDescent="0.2">
      <c r="A414" s="6"/>
      <c r="B414" s="6"/>
      <c r="C414" s="6"/>
      <c r="D414" s="6"/>
      <c r="E414" s="6"/>
      <c r="G414" s="6"/>
      <c r="H414" s="6"/>
      <c r="I414" s="6"/>
      <c r="J414" s="6"/>
      <c r="K414"/>
      <c r="L414" s="6"/>
      <c r="M414" s="6"/>
      <c r="N414" s="6"/>
      <c r="O414" s="6"/>
      <c r="P414" s="6"/>
      <c r="Q414" s="6"/>
      <c r="R414" s="6"/>
      <c r="S414" s="6"/>
      <c r="T414" s="6"/>
    </row>
    <row r="415" spans="1:20" x14ac:dyDescent="0.2">
      <c r="A415" s="6"/>
      <c r="B415" s="6"/>
      <c r="C415" s="6"/>
      <c r="D415" s="6"/>
      <c r="E415" s="6"/>
      <c r="G415" s="6"/>
      <c r="H415" s="6"/>
      <c r="I415" s="6"/>
      <c r="J415" s="6"/>
      <c r="K415"/>
      <c r="L415" s="6"/>
      <c r="M415" s="6"/>
      <c r="N415" s="6"/>
      <c r="O415" s="6"/>
      <c r="P415" s="6"/>
      <c r="Q415" s="6"/>
      <c r="R415" s="6"/>
      <c r="S415" s="6"/>
      <c r="T415" s="6"/>
    </row>
    <row r="416" spans="1:20" x14ac:dyDescent="0.2">
      <c r="A416" s="6"/>
      <c r="B416" s="6"/>
      <c r="C416" s="6"/>
      <c r="D416" s="6"/>
      <c r="E416" s="6"/>
      <c r="G416" s="6"/>
      <c r="H416" s="6"/>
      <c r="I416" s="6"/>
      <c r="J416" s="6"/>
      <c r="K41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x14ac:dyDescent="0.2">
      <c r="A417" s="6"/>
      <c r="B417" s="6"/>
      <c r="C417" s="6"/>
      <c r="D417" s="6"/>
      <c r="E417" s="6"/>
      <c r="G417" s="6"/>
      <c r="H417" s="6"/>
      <c r="I417" s="6"/>
      <c r="J417" s="6"/>
      <c r="K417"/>
      <c r="L417" s="6"/>
      <c r="M417" s="6"/>
      <c r="N417" s="6"/>
      <c r="O417" s="6"/>
      <c r="P417" s="6"/>
      <c r="Q417" s="6"/>
      <c r="R417" s="6"/>
      <c r="S417" s="6"/>
      <c r="T417" s="6"/>
    </row>
    <row r="418" spans="1:20" x14ac:dyDescent="0.2">
      <c r="A418" s="6"/>
      <c r="B418" s="6"/>
      <c r="C418" s="6"/>
      <c r="D418" s="6"/>
      <c r="E418" s="6"/>
      <c r="G418" s="6"/>
      <c r="H418" s="6"/>
      <c r="I418" s="6"/>
      <c r="J418" s="6"/>
      <c r="K418"/>
      <c r="L418" s="6"/>
      <c r="M418" s="6"/>
      <c r="N418" s="6"/>
      <c r="O418" s="6"/>
      <c r="P418" s="6"/>
      <c r="Q418" s="6"/>
      <c r="R418" s="6"/>
      <c r="S418" s="6"/>
      <c r="T418" s="6"/>
    </row>
    <row r="419" spans="1:20" x14ac:dyDescent="0.2">
      <c r="A419" s="6"/>
      <c r="B419" s="6"/>
      <c r="C419" s="6"/>
      <c r="D419" s="6"/>
      <c r="E419" s="6"/>
      <c r="G419" s="6"/>
      <c r="H419" s="6"/>
      <c r="I419" s="6"/>
      <c r="J419" s="6"/>
      <c r="K419"/>
      <c r="L419" s="6"/>
      <c r="M419" s="6"/>
      <c r="N419" s="6"/>
      <c r="O419" s="6"/>
      <c r="P419" s="6"/>
      <c r="Q419" s="6"/>
      <c r="R419" s="6"/>
      <c r="S419" s="6"/>
      <c r="T419" s="6"/>
    </row>
    <row r="420" spans="1:20" x14ac:dyDescent="0.2">
      <c r="A420" s="6"/>
      <c r="B420" s="6"/>
      <c r="C420" s="6"/>
      <c r="D420" s="6"/>
      <c r="E420" s="6"/>
      <c r="G420" s="6"/>
      <c r="H420" s="6"/>
      <c r="I420" s="6"/>
      <c r="J420" s="6"/>
      <c r="K420"/>
      <c r="L420" s="6"/>
      <c r="M420" s="6"/>
      <c r="N420" s="6"/>
      <c r="O420" s="6"/>
      <c r="P420" s="6"/>
      <c r="Q420" s="6"/>
      <c r="R420" s="6"/>
      <c r="S420" s="6"/>
      <c r="T420" s="6"/>
    </row>
    <row r="421" spans="1:20" x14ac:dyDescent="0.2">
      <c r="A421" s="6"/>
      <c r="B421" s="6"/>
      <c r="C421" s="6"/>
      <c r="D421" s="6"/>
      <c r="E421" s="6"/>
      <c r="G421" s="6"/>
      <c r="H421" s="6"/>
      <c r="I421" s="6"/>
      <c r="J421" s="6"/>
      <c r="K421"/>
      <c r="L421" s="6"/>
      <c r="M421" s="6"/>
      <c r="N421" s="6"/>
      <c r="O421" s="6"/>
      <c r="P421" s="6"/>
      <c r="Q421" s="6"/>
      <c r="R421" s="6"/>
      <c r="S421" s="6"/>
      <c r="T421" s="6"/>
    </row>
    <row r="422" spans="1:20" x14ac:dyDescent="0.2">
      <c r="A422" s="6"/>
      <c r="B422" s="6"/>
      <c r="C422" s="6"/>
      <c r="D422" s="6"/>
      <c r="E422" s="6"/>
      <c r="G422" s="6"/>
      <c r="H422" s="6"/>
      <c r="I422" s="6"/>
      <c r="J422" s="6"/>
      <c r="K422"/>
      <c r="L422" s="6"/>
      <c r="M422" s="6"/>
      <c r="N422" s="6"/>
      <c r="O422" s="6"/>
      <c r="P422" s="6"/>
      <c r="Q422" s="6"/>
      <c r="R422" s="6"/>
      <c r="S422" s="6"/>
      <c r="T422" s="6"/>
    </row>
    <row r="423" spans="1:20" x14ac:dyDescent="0.2">
      <c r="A423" s="6"/>
      <c r="B423" s="6"/>
      <c r="C423" s="6"/>
      <c r="D423" s="6"/>
      <c r="E423" s="6"/>
      <c r="G423" s="6"/>
      <c r="H423" s="6"/>
      <c r="I423" s="6"/>
      <c r="J423" s="6"/>
      <c r="K423"/>
      <c r="L423" s="6"/>
      <c r="M423" s="6"/>
      <c r="N423" s="6"/>
      <c r="O423" s="6"/>
      <c r="P423" s="6"/>
      <c r="Q423" s="6"/>
      <c r="R423" s="6"/>
      <c r="S423" s="6"/>
      <c r="T423" s="6"/>
    </row>
    <row r="424" spans="1:20" x14ac:dyDescent="0.2">
      <c r="A424" s="6"/>
      <c r="B424" s="6"/>
      <c r="C424" s="6"/>
      <c r="D424" s="6"/>
      <c r="E424" s="6"/>
      <c r="G424" s="6"/>
      <c r="H424" s="6"/>
      <c r="I424" s="6"/>
      <c r="J424" s="6"/>
      <c r="K424"/>
      <c r="L424" s="6"/>
      <c r="M424" s="6"/>
      <c r="N424" s="6"/>
      <c r="O424" s="6"/>
      <c r="P424" s="6"/>
      <c r="Q424" s="6"/>
      <c r="R424" s="6"/>
      <c r="S424" s="6"/>
      <c r="T424" s="6"/>
    </row>
    <row r="425" spans="1:20" x14ac:dyDescent="0.2">
      <c r="A425" s="6"/>
      <c r="B425" s="6"/>
      <c r="C425" s="6"/>
      <c r="D425" s="6"/>
      <c r="E425" s="6"/>
      <c r="G425" s="6"/>
      <c r="H425" s="6"/>
      <c r="I425" s="6"/>
      <c r="J425" s="6"/>
      <c r="K425"/>
      <c r="L425" s="6"/>
      <c r="M425" s="6"/>
      <c r="N425" s="6"/>
      <c r="O425" s="6"/>
      <c r="P425" s="6"/>
      <c r="Q425" s="6"/>
      <c r="R425" s="6"/>
      <c r="S425" s="6"/>
      <c r="T425" s="6"/>
    </row>
    <row r="426" spans="1:20" x14ac:dyDescent="0.2">
      <c r="A426" s="6"/>
      <c r="B426" s="6"/>
      <c r="C426" s="6"/>
      <c r="D426" s="6"/>
      <c r="E426" s="6"/>
      <c r="G426" s="6"/>
      <c r="H426" s="6"/>
      <c r="I426" s="6"/>
      <c r="J426" s="6"/>
      <c r="K426"/>
      <c r="L426" s="6"/>
      <c r="M426" s="6"/>
      <c r="N426" s="6"/>
      <c r="O426" s="6"/>
      <c r="P426" s="6"/>
      <c r="Q426" s="6"/>
      <c r="R426" s="6"/>
      <c r="S426" s="6"/>
      <c r="T426" s="6"/>
    </row>
    <row r="427" spans="1:20" x14ac:dyDescent="0.2">
      <c r="A427" s="6"/>
      <c r="B427" s="6"/>
      <c r="C427" s="6"/>
      <c r="D427" s="6"/>
      <c r="E427" s="6"/>
      <c r="G427" s="6"/>
      <c r="H427" s="6"/>
      <c r="I427" s="6"/>
      <c r="J427" s="6"/>
      <c r="K427"/>
      <c r="L427" s="6"/>
      <c r="M427" s="6"/>
      <c r="N427" s="6"/>
      <c r="O427" s="6"/>
      <c r="P427" s="6"/>
      <c r="Q427" s="6"/>
      <c r="R427" s="6"/>
      <c r="S427" s="6"/>
      <c r="T427" s="6"/>
    </row>
    <row r="428" spans="1:20" x14ac:dyDescent="0.2">
      <c r="A428" s="6"/>
      <c r="B428" s="6"/>
      <c r="C428" s="6"/>
      <c r="D428" s="6"/>
      <c r="E428" s="6"/>
      <c r="G428" s="6"/>
      <c r="H428" s="6"/>
      <c r="I428" s="6"/>
      <c r="J428" s="6"/>
      <c r="K428"/>
      <c r="L428" s="6"/>
      <c r="M428" s="6"/>
      <c r="N428" s="6"/>
      <c r="O428" s="6"/>
      <c r="P428" s="6"/>
      <c r="Q428" s="6"/>
      <c r="R428" s="6"/>
      <c r="S428" s="6"/>
      <c r="T428" s="6"/>
    </row>
    <row r="429" spans="1:20" x14ac:dyDescent="0.2">
      <c r="A429" s="6"/>
      <c r="B429" s="6"/>
      <c r="C429" s="6"/>
      <c r="D429" s="6"/>
      <c r="E429" s="6"/>
      <c r="G429" s="6"/>
      <c r="H429" s="6"/>
      <c r="I429" s="6"/>
      <c r="J429" s="6"/>
      <c r="K429"/>
      <c r="L429" s="6"/>
      <c r="M429" s="6"/>
      <c r="N429" s="6"/>
      <c r="O429" s="6"/>
      <c r="P429" s="6"/>
      <c r="Q429" s="6"/>
      <c r="R429" s="6"/>
      <c r="S429" s="6"/>
      <c r="T429" s="6"/>
    </row>
    <row r="430" spans="1:20" x14ac:dyDescent="0.2">
      <c r="A430" s="6"/>
      <c r="B430" s="6"/>
      <c r="C430" s="6"/>
      <c r="D430" s="6"/>
      <c r="E430" s="6"/>
      <c r="G430" s="6"/>
      <c r="H430" s="6"/>
      <c r="I430" s="6"/>
      <c r="J430" s="6"/>
      <c r="K430"/>
      <c r="L430" s="6"/>
      <c r="M430" s="6"/>
      <c r="N430" s="6"/>
      <c r="O430" s="6"/>
      <c r="P430" s="6"/>
      <c r="Q430" s="6"/>
      <c r="R430" s="6"/>
      <c r="S430" s="6"/>
      <c r="T430" s="6"/>
    </row>
    <row r="431" spans="1:20" x14ac:dyDescent="0.2">
      <c r="A431" s="6"/>
      <c r="B431" s="6"/>
      <c r="C431" s="6"/>
      <c r="D431" s="6"/>
      <c r="E431" s="6"/>
      <c r="G431" s="6"/>
      <c r="H431" s="6"/>
      <c r="I431" s="6"/>
      <c r="J431" s="6"/>
      <c r="K431"/>
      <c r="L431" s="6"/>
      <c r="M431" s="6"/>
      <c r="N431" s="6"/>
      <c r="O431" s="6"/>
      <c r="P431" s="6"/>
      <c r="Q431" s="6"/>
      <c r="R431" s="6"/>
      <c r="S431" s="6"/>
      <c r="T431" s="6"/>
    </row>
    <row r="432" spans="1:20" x14ac:dyDescent="0.2">
      <c r="A432" s="6"/>
      <c r="B432" s="6"/>
      <c r="C432" s="6"/>
      <c r="D432" s="6"/>
      <c r="E432" s="6"/>
      <c r="G432" s="6"/>
      <c r="H432" s="6"/>
      <c r="I432" s="6"/>
      <c r="J432" s="6"/>
      <c r="K432"/>
      <c r="L432" s="6"/>
      <c r="M432" s="6"/>
      <c r="N432" s="6"/>
      <c r="O432" s="6"/>
      <c r="P432" s="6"/>
      <c r="Q432" s="6"/>
      <c r="R432" s="6"/>
      <c r="S432" s="6"/>
      <c r="T432" s="6"/>
    </row>
    <row r="433" spans="1:20" x14ac:dyDescent="0.2">
      <c r="A433" s="6"/>
      <c r="B433" s="6"/>
      <c r="C433" s="6"/>
      <c r="D433" s="6"/>
      <c r="E433" s="6"/>
      <c r="G433" s="6"/>
      <c r="H433" s="6"/>
      <c r="I433" s="6"/>
      <c r="J433" s="6"/>
      <c r="K433"/>
      <c r="L433" s="6"/>
      <c r="M433" s="6"/>
      <c r="N433" s="6"/>
      <c r="O433" s="6"/>
      <c r="P433" s="6"/>
      <c r="Q433" s="6"/>
      <c r="R433" s="6"/>
      <c r="S433" s="6"/>
      <c r="T433" s="6"/>
    </row>
    <row r="434" spans="1:20" x14ac:dyDescent="0.2">
      <c r="A434" s="6"/>
      <c r="B434" s="6"/>
      <c r="C434" s="6"/>
      <c r="D434" s="6"/>
      <c r="E434" s="6"/>
      <c r="G434" s="6"/>
      <c r="H434" s="6"/>
      <c r="I434" s="6"/>
      <c r="J434" s="6"/>
      <c r="K434"/>
      <c r="L434" s="6"/>
      <c r="M434" s="6"/>
      <c r="N434" s="6"/>
      <c r="O434" s="6"/>
      <c r="P434" s="6"/>
      <c r="Q434" s="6"/>
      <c r="R434" s="6"/>
      <c r="S434" s="6"/>
      <c r="T434" s="6"/>
    </row>
    <row r="435" spans="1:20" x14ac:dyDescent="0.2">
      <c r="A435" s="6"/>
      <c r="B435" s="6"/>
      <c r="C435" s="6"/>
      <c r="D435" s="6"/>
      <c r="E435" s="6"/>
      <c r="G435" s="6"/>
      <c r="H435" s="6"/>
      <c r="I435" s="6"/>
      <c r="J435" s="6"/>
      <c r="K435"/>
      <c r="L435" s="6"/>
      <c r="M435" s="6"/>
      <c r="N435" s="6"/>
      <c r="O435" s="6"/>
      <c r="P435" s="6"/>
      <c r="Q435" s="6"/>
      <c r="R435" s="6"/>
      <c r="S435" s="6"/>
      <c r="T435" s="6"/>
    </row>
    <row r="436" spans="1:20" x14ac:dyDescent="0.2">
      <c r="A436" s="6"/>
      <c r="B436" s="6"/>
      <c r="C436" s="6"/>
      <c r="D436" s="6"/>
      <c r="E436" s="6"/>
      <c r="G436" s="6"/>
      <c r="H436" s="6"/>
      <c r="I436" s="6"/>
      <c r="J436" s="6"/>
      <c r="K436"/>
      <c r="L436" s="6"/>
      <c r="M436" s="6"/>
      <c r="N436" s="6"/>
      <c r="O436" s="6"/>
      <c r="P436" s="6"/>
      <c r="Q436" s="6"/>
      <c r="R436" s="6"/>
      <c r="S436" s="6"/>
      <c r="T436" s="6"/>
    </row>
    <row r="437" spans="1:20" x14ac:dyDescent="0.2">
      <c r="A437" s="6"/>
      <c r="B437" s="6"/>
      <c r="C437" s="6"/>
      <c r="D437" s="6"/>
      <c r="E437" s="6"/>
      <c r="G437" s="6"/>
      <c r="H437" s="6"/>
      <c r="I437" s="6"/>
      <c r="J437" s="6"/>
      <c r="K437"/>
      <c r="L437" s="6"/>
      <c r="M437" s="6"/>
      <c r="N437" s="6"/>
      <c r="O437" s="6"/>
      <c r="P437" s="6"/>
      <c r="Q437" s="6"/>
      <c r="R437" s="6"/>
      <c r="S437" s="6"/>
      <c r="T437" s="6"/>
    </row>
    <row r="438" spans="1:20" x14ac:dyDescent="0.2">
      <c r="A438" s="6"/>
      <c r="B438" s="6"/>
      <c r="C438" s="6"/>
      <c r="D438" s="6"/>
      <c r="E438" s="6"/>
      <c r="G438" s="6"/>
      <c r="H438" s="6"/>
      <c r="I438" s="6"/>
      <c r="J438" s="6"/>
      <c r="K438"/>
      <c r="L438" s="6"/>
      <c r="M438" s="6"/>
      <c r="N438" s="6"/>
      <c r="O438" s="6"/>
      <c r="P438" s="6"/>
      <c r="Q438" s="6"/>
      <c r="R438" s="6"/>
      <c r="S438" s="6"/>
      <c r="T438" s="6"/>
    </row>
    <row r="439" spans="1:20" x14ac:dyDescent="0.2">
      <c r="A439" s="6"/>
      <c r="B439" s="6"/>
      <c r="C439" s="6"/>
      <c r="D439" s="6"/>
      <c r="E439" s="6"/>
      <c r="G439" s="6"/>
      <c r="H439" s="6"/>
      <c r="I439" s="6"/>
      <c r="J439" s="6"/>
      <c r="K439"/>
      <c r="L439" s="6"/>
      <c r="M439" s="6"/>
      <c r="N439" s="6"/>
      <c r="O439" s="6"/>
      <c r="P439" s="6"/>
      <c r="Q439" s="6"/>
      <c r="R439" s="6"/>
      <c r="S439" s="6"/>
      <c r="T439" s="6"/>
    </row>
    <row r="440" spans="1:20" x14ac:dyDescent="0.2">
      <c r="A440" s="6"/>
      <c r="B440" s="6"/>
      <c r="C440" s="6"/>
      <c r="D440" s="6"/>
      <c r="E440" s="6"/>
      <c r="G440" s="6"/>
      <c r="H440" s="6"/>
      <c r="I440" s="6"/>
      <c r="J440" s="6"/>
      <c r="K440"/>
      <c r="L440" s="6"/>
      <c r="M440" s="6"/>
      <c r="N440" s="6"/>
      <c r="O440" s="6"/>
      <c r="P440" s="6"/>
      <c r="Q440" s="6"/>
      <c r="R440" s="6"/>
      <c r="S440" s="6"/>
      <c r="T440" s="6"/>
    </row>
    <row r="441" spans="1:20" x14ac:dyDescent="0.2">
      <c r="A441" s="6"/>
      <c r="B441" s="6"/>
      <c r="C441" s="6"/>
      <c r="D441" s="6"/>
      <c r="E441" s="6"/>
      <c r="G441" s="6"/>
      <c r="H441" s="6"/>
      <c r="I441" s="6"/>
      <c r="J441" s="6"/>
      <c r="K441"/>
      <c r="L441" s="6"/>
      <c r="M441" s="6"/>
      <c r="N441" s="6"/>
      <c r="O441" s="6"/>
      <c r="P441" s="6"/>
      <c r="Q441" s="6"/>
      <c r="R441" s="6"/>
      <c r="S441" s="6"/>
      <c r="T441" s="6"/>
    </row>
    <row r="442" spans="1:20" x14ac:dyDescent="0.2">
      <c r="A442" s="6"/>
      <c r="B442" s="6"/>
      <c r="C442" s="6"/>
      <c r="D442" s="6"/>
      <c r="E442" s="6"/>
      <c r="G442" s="6"/>
      <c r="H442" s="6"/>
      <c r="I442" s="6"/>
      <c r="J442" s="6"/>
      <c r="K442"/>
      <c r="L442" s="6"/>
      <c r="M442" s="6"/>
      <c r="N442" s="6"/>
      <c r="O442" s="6"/>
      <c r="P442" s="6"/>
      <c r="Q442" s="6"/>
      <c r="R442" s="6"/>
      <c r="S442" s="6"/>
      <c r="T442" s="6"/>
    </row>
    <row r="443" spans="1:20" x14ac:dyDescent="0.2">
      <c r="A443" s="6"/>
      <c r="B443" s="6"/>
      <c r="C443" s="6"/>
      <c r="D443" s="6"/>
      <c r="E443" s="6"/>
      <c r="G443" s="6"/>
      <c r="H443" s="6"/>
      <c r="I443" s="6"/>
      <c r="J443" s="6"/>
      <c r="K443"/>
      <c r="L443" s="6"/>
      <c r="M443" s="6"/>
      <c r="N443" s="6"/>
      <c r="O443" s="6"/>
      <c r="P443" s="6"/>
      <c r="Q443" s="6"/>
      <c r="R443" s="6"/>
      <c r="S443" s="6"/>
      <c r="T443" s="6"/>
    </row>
    <row r="444" spans="1:20" x14ac:dyDescent="0.2">
      <c r="A444" s="6"/>
      <c r="B444" s="6"/>
      <c r="C444" s="6"/>
      <c r="D444" s="6"/>
      <c r="E444" s="6"/>
      <c r="G444" s="6"/>
      <c r="H444" s="6"/>
      <c r="I444" s="6"/>
      <c r="J444" s="6"/>
      <c r="K444"/>
      <c r="L444" s="6"/>
      <c r="M444" s="6"/>
      <c r="N444" s="6"/>
      <c r="O444" s="6"/>
      <c r="P444" s="6"/>
      <c r="Q444" s="6"/>
      <c r="R444" s="6"/>
      <c r="S444" s="6"/>
      <c r="T444" s="6"/>
    </row>
    <row r="445" spans="1:20" x14ac:dyDescent="0.2">
      <c r="A445" s="6"/>
      <c r="B445" s="6"/>
      <c r="C445" s="6"/>
      <c r="D445" s="6"/>
      <c r="E445" s="6"/>
      <c r="G445" s="6"/>
      <c r="H445" s="6"/>
      <c r="I445" s="6"/>
      <c r="J445" s="6"/>
      <c r="K445"/>
      <c r="L445" s="6"/>
      <c r="M445" s="6"/>
      <c r="N445" s="6"/>
      <c r="O445" s="6"/>
      <c r="P445" s="6"/>
      <c r="Q445" s="6"/>
      <c r="R445" s="6"/>
      <c r="S445" s="6"/>
      <c r="T445" s="6"/>
    </row>
    <row r="446" spans="1:20" x14ac:dyDescent="0.2">
      <c r="A446" s="6"/>
      <c r="B446" s="6"/>
      <c r="C446" s="6"/>
      <c r="D446" s="6"/>
      <c r="E446" s="6"/>
      <c r="G446" s="6"/>
      <c r="H446" s="6"/>
      <c r="I446" s="6"/>
      <c r="J446" s="6"/>
      <c r="K44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x14ac:dyDescent="0.2">
      <c r="A447" s="6"/>
      <c r="B447" s="6"/>
      <c r="C447" s="6"/>
      <c r="D447" s="6"/>
      <c r="E447" s="6"/>
      <c r="G447" s="6"/>
      <c r="H447" s="6"/>
      <c r="I447" s="6"/>
      <c r="J447" s="6"/>
      <c r="K447"/>
      <c r="L447" s="6"/>
      <c r="M447" s="6"/>
      <c r="N447" s="6"/>
      <c r="O447" s="6"/>
      <c r="P447" s="6"/>
      <c r="Q447" s="6"/>
      <c r="R447" s="6"/>
      <c r="S447" s="6"/>
      <c r="T447" s="6"/>
    </row>
    <row r="448" spans="1:20" x14ac:dyDescent="0.2">
      <c r="A448" s="6"/>
      <c r="B448" s="6"/>
      <c r="C448" s="6"/>
      <c r="D448" s="6"/>
      <c r="E448" s="6"/>
      <c r="G448" s="6"/>
      <c r="H448" s="6"/>
      <c r="I448" s="6"/>
      <c r="J448" s="6"/>
      <c r="K448"/>
      <c r="L448" s="6"/>
      <c r="M448" s="6"/>
      <c r="N448" s="6"/>
      <c r="O448" s="6"/>
      <c r="P448" s="6"/>
      <c r="Q448" s="6"/>
      <c r="R448" s="6"/>
      <c r="S448" s="6"/>
      <c r="T448" s="6"/>
    </row>
    <row r="449" spans="1:20" x14ac:dyDescent="0.2">
      <c r="A449" s="6"/>
      <c r="B449" s="6"/>
      <c r="C449" s="6"/>
      <c r="D449" s="6"/>
      <c r="E449" s="6"/>
      <c r="G449" s="6"/>
      <c r="H449" s="6"/>
      <c r="I449" s="6"/>
      <c r="J449" s="6"/>
      <c r="K449"/>
      <c r="L449" s="6"/>
      <c r="M449" s="6"/>
      <c r="N449" s="6"/>
      <c r="O449" s="6"/>
      <c r="P449" s="6"/>
      <c r="Q449" s="6"/>
      <c r="R449" s="6"/>
      <c r="S449" s="6"/>
      <c r="T449" s="6"/>
    </row>
    <row r="450" spans="1:20" x14ac:dyDescent="0.2">
      <c r="A450" s="6"/>
      <c r="B450" s="6"/>
      <c r="C450" s="6"/>
      <c r="D450" s="6"/>
      <c r="E450" s="6"/>
      <c r="G450" s="6"/>
      <c r="H450" s="6"/>
      <c r="I450" s="6"/>
      <c r="J450" s="6"/>
      <c r="K450"/>
      <c r="L450" s="6"/>
      <c r="M450" s="6"/>
      <c r="N450" s="6"/>
      <c r="O450" s="6"/>
      <c r="P450" s="6"/>
      <c r="Q450" s="6"/>
      <c r="R450" s="6"/>
      <c r="S450" s="6"/>
      <c r="T450" s="6"/>
    </row>
    <row r="451" spans="1:20" x14ac:dyDescent="0.2">
      <c r="A451" s="6"/>
      <c r="B451" s="6"/>
      <c r="C451" s="6"/>
      <c r="D451" s="6"/>
      <c r="E451" s="6"/>
      <c r="G451" s="6"/>
      <c r="H451" s="6"/>
      <c r="I451" s="6"/>
      <c r="J451" s="6"/>
      <c r="K451"/>
      <c r="L451" s="6"/>
      <c r="M451" s="6"/>
      <c r="N451" s="6"/>
      <c r="O451" s="6"/>
      <c r="P451" s="6"/>
      <c r="Q451" s="6"/>
      <c r="R451" s="6"/>
      <c r="S451" s="6"/>
      <c r="T451" s="6"/>
    </row>
    <row r="452" spans="1:20" x14ac:dyDescent="0.2">
      <c r="A452" s="6"/>
      <c r="B452" s="6"/>
      <c r="C452" s="6"/>
      <c r="D452" s="6"/>
      <c r="E452" s="6"/>
      <c r="G452" s="6"/>
      <c r="H452" s="6"/>
      <c r="I452" s="6"/>
      <c r="J452" s="6"/>
      <c r="K452"/>
      <c r="L452" s="6"/>
      <c r="M452" s="6"/>
      <c r="N452" s="6"/>
      <c r="O452" s="6"/>
      <c r="P452" s="6"/>
      <c r="Q452" s="6"/>
      <c r="R452" s="6"/>
      <c r="S452" s="6"/>
      <c r="T452" s="6"/>
    </row>
    <row r="453" spans="1:20" x14ac:dyDescent="0.2">
      <c r="A453" s="6"/>
      <c r="B453" s="6"/>
      <c r="C453" s="6"/>
      <c r="D453" s="6"/>
      <c r="E453" s="6"/>
      <c r="G453" s="6"/>
      <c r="H453" s="6"/>
      <c r="I453" s="6"/>
      <c r="J453" s="6"/>
      <c r="K453"/>
      <c r="L453" s="6"/>
      <c r="M453" s="6"/>
      <c r="N453" s="6"/>
      <c r="O453" s="6"/>
      <c r="P453" s="6"/>
      <c r="Q453" s="6"/>
      <c r="R453" s="6"/>
      <c r="S453" s="6"/>
      <c r="T453" s="6"/>
    </row>
    <row r="454" spans="1:20" x14ac:dyDescent="0.2">
      <c r="A454" s="6"/>
      <c r="B454" s="6"/>
      <c r="C454" s="6"/>
      <c r="D454" s="6"/>
      <c r="E454" s="6"/>
      <c r="G454" s="6"/>
      <c r="H454" s="6"/>
      <c r="I454" s="6"/>
      <c r="J454" s="6"/>
      <c r="K454"/>
      <c r="L454" s="6"/>
      <c r="M454" s="6"/>
      <c r="N454" s="6"/>
      <c r="O454" s="6"/>
      <c r="P454" s="6"/>
      <c r="Q454" s="6"/>
      <c r="R454" s="6"/>
      <c r="S454" s="6"/>
      <c r="T454" s="6"/>
    </row>
    <row r="455" spans="1:20" x14ac:dyDescent="0.2">
      <c r="A455" s="6"/>
      <c r="B455" s="6"/>
      <c r="C455" s="6"/>
      <c r="D455" s="6"/>
      <c r="E455" s="6"/>
      <c r="G455" s="6"/>
      <c r="H455" s="6"/>
      <c r="I455" s="6"/>
      <c r="J455" s="6"/>
      <c r="K455"/>
      <c r="L455" s="6"/>
      <c r="M455" s="6"/>
      <c r="N455" s="6"/>
      <c r="O455" s="6"/>
      <c r="P455" s="6"/>
      <c r="Q455" s="6"/>
      <c r="R455" s="6"/>
      <c r="S455" s="6"/>
      <c r="T455" s="6"/>
    </row>
    <row r="456" spans="1:20" x14ac:dyDescent="0.2">
      <c r="A456" s="6"/>
      <c r="B456" s="6"/>
      <c r="C456" s="6"/>
      <c r="D456" s="6"/>
      <c r="E456" s="6"/>
      <c r="G456" s="6"/>
      <c r="H456" s="6"/>
      <c r="I456" s="6"/>
      <c r="J456" s="6"/>
      <c r="K456"/>
      <c r="L456" s="6"/>
      <c r="M456" s="6"/>
      <c r="N456" s="6"/>
      <c r="O456" s="6"/>
      <c r="P456" s="6"/>
      <c r="Q456" s="6"/>
      <c r="R456" s="6"/>
      <c r="S456" s="6"/>
      <c r="T456" s="6"/>
    </row>
    <row r="457" spans="1:20" x14ac:dyDescent="0.2">
      <c r="A457" s="6"/>
      <c r="B457" s="6"/>
      <c r="C457" s="6"/>
      <c r="D457" s="6"/>
      <c r="E457" s="6"/>
      <c r="G457" s="6"/>
      <c r="H457" s="6"/>
      <c r="I457" s="6"/>
      <c r="J457" s="6"/>
      <c r="K457"/>
      <c r="L457" s="6"/>
      <c r="M457" s="6"/>
      <c r="N457" s="6"/>
      <c r="O457" s="6"/>
      <c r="P457" s="6"/>
      <c r="Q457" s="6"/>
      <c r="R457" s="6"/>
      <c r="S457" s="6"/>
      <c r="T457" s="6"/>
    </row>
    <row r="458" spans="1:20" x14ac:dyDescent="0.2">
      <c r="A458" s="6"/>
      <c r="B458" s="6"/>
      <c r="C458" s="6"/>
      <c r="D458" s="6"/>
      <c r="E458" s="6"/>
      <c r="G458" s="6"/>
      <c r="H458" s="6"/>
      <c r="I458" s="6"/>
      <c r="J458" s="6"/>
      <c r="K458"/>
      <c r="L458" s="6"/>
      <c r="M458" s="6"/>
      <c r="N458" s="6"/>
      <c r="O458" s="6"/>
      <c r="P458" s="6"/>
      <c r="Q458" s="6"/>
      <c r="R458" s="6"/>
      <c r="S458" s="6"/>
      <c r="T458" s="6"/>
    </row>
    <row r="459" spans="1:20" x14ac:dyDescent="0.2">
      <c r="A459" s="6"/>
      <c r="B459" s="6"/>
      <c r="C459" s="6"/>
      <c r="D459" s="6"/>
      <c r="E459" s="6"/>
      <c r="G459" s="6"/>
      <c r="H459" s="6"/>
      <c r="I459" s="6"/>
      <c r="J459" s="6"/>
      <c r="K459"/>
      <c r="L459" s="6"/>
      <c r="M459" s="6"/>
      <c r="N459" s="6"/>
      <c r="O459" s="6"/>
      <c r="P459" s="6"/>
      <c r="Q459" s="6"/>
      <c r="R459" s="6"/>
      <c r="S459" s="6"/>
      <c r="T459" s="6"/>
    </row>
    <row r="460" spans="1:20" x14ac:dyDescent="0.2">
      <c r="A460" s="6"/>
      <c r="B460" s="6"/>
      <c r="C460" s="6"/>
      <c r="D460" s="6"/>
      <c r="E460" s="6"/>
      <c r="G460" s="6"/>
      <c r="H460" s="6"/>
      <c r="I460" s="6"/>
      <c r="J460" s="6"/>
      <c r="K460"/>
      <c r="L460" s="6"/>
      <c r="M460" s="6"/>
      <c r="N460" s="6"/>
      <c r="O460" s="6"/>
      <c r="P460" s="6"/>
      <c r="Q460" s="6"/>
      <c r="R460" s="6"/>
      <c r="S460" s="6"/>
      <c r="T460" s="6"/>
    </row>
    <row r="461" spans="1:20" x14ac:dyDescent="0.2">
      <c r="A461" s="6"/>
      <c r="B461" s="6"/>
      <c r="C461" s="6"/>
      <c r="D461" s="6"/>
      <c r="E461" s="6"/>
      <c r="G461" s="6"/>
      <c r="H461" s="6"/>
      <c r="I461" s="6"/>
      <c r="J461" s="6"/>
      <c r="K461"/>
      <c r="L461" s="6"/>
      <c r="M461" s="6"/>
      <c r="N461" s="6"/>
      <c r="O461" s="6"/>
      <c r="P461" s="6"/>
      <c r="Q461" s="6"/>
      <c r="R461" s="6"/>
      <c r="S461" s="6"/>
      <c r="T461" s="6"/>
    </row>
    <row r="462" spans="1:20" x14ac:dyDescent="0.2">
      <c r="A462" s="6"/>
      <c r="B462" s="6"/>
      <c r="C462" s="6"/>
      <c r="D462" s="6"/>
      <c r="E462" s="6"/>
      <c r="G462" s="6"/>
      <c r="H462" s="6"/>
      <c r="I462" s="6"/>
      <c r="J462" s="6"/>
      <c r="K462"/>
      <c r="L462" s="6"/>
      <c r="M462" s="6"/>
      <c r="N462" s="6"/>
      <c r="O462" s="6"/>
      <c r="P462" s="6"/>
      <c r="Q462" s="6"/>
      <c r="R462" s="6"/>
      <c r="S462" s="6"/>
      <c r="T462" s="6"/>
    </row>
    <row r="463" spans="1:20" x14ac:dyDescent="0.2">
      <c r="A463" s="6"/>
      <c r="B463" s="6"/>
      <c r="C463" s="6"/>
      <c r="D463" s="6"/>
      <c r="E463" s="6"/>
      <c r="G463" s="6"/>
      <c r="H463" s="6"/>
      <c r="I463" s="6"/>
      <c r="J463" s="6"/>
      <c r="K463"/>
      <c r="L463" s="6"/>
      <c r="M463" s="6"/>
      <c r="N463" s="6"/>
      <c r="O463" s="6"/>
      <c r="P463" s="6"/>
      <c r="Q463" s="6"/>
      <c r="R463" s="6"/>
      <c r="S463" s="6"/>
      <c r="T463" s="6"/>
    </row>
    <row r="464" spans="1:20" x14ac:dyDescent="0.2">
      <c r="A464" s="6"/>
      <c r="B464" s="6"/>
      <c r="C464" s="6"/>
      <c r="D464" s="6"/>
      <c r="E464" s="6"/>
      <c r="G464" s="6"/>
      <c r="H464" s="6"/>
      <c r="I464" s="6"/>
      <c r="J464" s="6"/>
      <c r="K464"/>
      <c r="L464" s="6"/>
      <c r="M464" s="6"/>
      <c r="N464" s="6"/>
      <c r="O464" s="6"/>
      <c r="P464" s="6"/>
      <c r="Q464" s="6"/>
      <c r="R464" s="6"/>
      <c r="S464" s="6"/>
      <c r="T464" s="6"/>
    </row>
    <row r="465" spans="1:20" x14ac:dyDescent="0.2">
      <c r="A465" s="6"/>
      <c r="B465" s="6"/>
      <c r="C465" s="6"/>
      <c r="D465" s="6"/>
      <c r="E465" s="6"/>
      <c r="G465" s="6"/>
      <c r="H465" s="6"/>
      <c r="I465" s="6"/>
      <c r="J465" s="6"/>
      <c r="K465"/>
      <c r="L465" s="6"/>
      <c r="M465" s="6"/>
      <c r="N465" s="6"/>
      <c r="O465" s="6"/>
      <c r="P465" s="6"/>
      <c r="Q465" s="6"/>
      <c r="R465" s="6"/>
      <c r="S465" s="6"/>
      <c r="T465" s="6"/>
    </row>
    <row r="466" spans="1:20" x14ac:dyDescent="0.2">
      <c r="A466" s="6"/>
      <c r="B466" s="6"/>
      <c r="C466" s="6"/>
      <c r="D466" s="6"/>
      <c r="E466" s="6"/>
      <c r="G466" s="6"/>
      <c r="H466" s="6"/>
      <c r="I466" s="6"/>
      <c r="J466" s="6"/>
      <c r="K466"/>
      <c r="L466" s="6"/>
      <c r="M466" s="6"/>
      <c r="N466" s="6"/>
      <c r="O466" s="6"/>
      <c r="P466" s="6"/>
      <c r="Q466" s="6"/>
      <c r="R466" s="6"/>
      <c r="S466" s="6"/>
      <c r="T466" s="6"/>
    </row>
    <row r="467" spans="1:20" x14ac:dyDescent="0.2">
      <c r="A467" s="6"/>
      <c r="B467" s="6"/>
      <c r="C467" s="6"/>
      <c r="D467" s="6"/>
      <c r="E467" s="6"/>
      <c r="G467" s="6"/>
      <c r="H467" s="6"/>
      <c r="I467" s="6"/>
      <c r="J467" s="6"/>
      <c r="K467"/>
      <c r="L467" s="6"/>
      <c r="M467" s="6"/>
      <c r="N467" s="6"/>
      <c r="O467" s="6"/>
      <c r="P467" s="6"/>
      <c r="Q467" s="6"/>
      <c r="R467" s="6"/>
      <c r="S467" s="6"/>
      <c r="T467" s="6"/>
    </row>
    <row r="468" spans="1:20" x14ac:dyDescent="0.2">
      <c r="A468" s="6"/>
      <c r="B468" s="6"/>
      <c r="C468" s="6"/>
      <c r="D468" s="6"/>
      <c r="E468" s="6"/>
      <c r="G468" s="6"/>
      <c r="H468" s="6"/>
      <c r="I468" s="6"/>
      <c r="J468" s="6"/>
      <c r="K468"/>
      <c r="L468" s="6"/>
      <c r="M468" s="6"/>
      <c r="N468" s="6"/>
      <c r="O468" s="6"/>
      <c r="P468" s="6"/>
      <c r="Q468" s="6"/>
      <c r="R468" s="6"/>
      <c r="S468" s="6"/>
      <c r="T468" s="6"/>
    </row>
    <row r="469" spans="1:20" x14ac:dyDescent="0.2">
      <c r="A469" s="6"/>
      <c r="B469" s="6"/>
      <c r="C469" s="6"/>
      <c r="D469" s="6"/>
      <c r="E469" s="6"/>
      <c r="G469" s="6"/>
      <c r="H469" s="6"/>
      <c r="I469" s="6"/>
      <c r="J469" s="6"/>
      <c r="K469"/>
      <c r="L469" s="6"/>
      <c r="M469" s="6"/>
      <c r="N469" s="6"/>
      <c r="O469" s="6"/>
      <c r="P469" s="6"/>
      <c r="Q469" s="6"/>
      <c r="R469" s="6"/>
      <c r="S469" s="6"/>
      <c r="T469" s="6"/>
    </row>
    <row r="470" spans="1:20" x14ac:dyDescent="0.2">
      <c r="A470" s="6"/>
      <c r="B470" s="6"/>
      <c r="C470" s="6"/>
      <c r="D470" s="6"/>
      <c r="E470" s="6"/>
      <c r="G470" s="6"/>
      <c r="H470" s="6"/>
      <c r="I470" s="6"/>
      <c r="J470" s="6"/>
      <c r="K470"/>
      <c r="L470" s="6"/>
      <c r="M470" s="6"/>
      <c r="N470" s="6"/>
      <c r="O470" s="6"/>
      <c r="P470" s="6"/>
      <c r="Q470" s="6"/>
      <c r="R470" s="6"/>
      <c r="S470" s="6"/>
      <c r="T470" s="6"/>
    </row>
    <row r="471" spans="1:20" x14ac:dyDescent="0.2">
      <c r="A471" s="6"/>
      <c r="B471" s="6"/>
      <c r="C471" s="6"/>
      <c r="D471" s="6"/>
      <c r="E471" s="6"/>
      <c r="G471" s="6"/>
      <c r="H471" s="6"/>
      <c r="I471" s="6"/>
      <c r="J471" s="6"/>
      <c r="K471"/>
      <c r="L471" s="6"/>
      <c r="M471" s="6"/>
      <c r="N471" s="6"/>
      <c r="O471" s="6"/>
      <c r="P471" s="6"/>
      <c r="Q471" s="6"/>
      <c r="R471" s="6"/>
      <c r="S471" s="6"/>
      <c r="T471" s="6"/>
    </row>
    <row r="472" spans="1:20" x14ac:dyDescent="0.2">
      <c r="A472" s="6"/>
      <c r="B472" s="6"/>
      <c r="C472" s="6"/>
      <c r="D472" s="6"/>
      <c r="E472" s="6"/>
      <c r="G472" s="6"/>
      <c r="H472" s="6"/>
      <c r="I472" s="6"/>
      <c r="J472" s="6"/>
      <c r="K472"/>
      <c r="L472" s="6"/>
      <c r="M472" s="6"/>
      <c r="N472" s="6"/>
      <c r="O472" s="6"/>
      <c r="P472" s="6"/>
      <c r="Q472" s="6"/>
      <c r="R472" s="6"/>
      <c r="S472" s="6"/>
      <c r="T472" s="6"/>
    </row>
    <row r="473" spans="1:20" x14ac:dyDescent="0.2">
      <c r="A473" s="6"/>
      <c r="B473" s="6"/>
      <c r="C473" s="6"/>
      <c r="D473" s="6"/>
      <c r="E473" s="6"/>
      <c r="G473" s="6"/>
      <c r="H473" s="6"/>
      <c r="I473" s="6"/>
      <c r="J473" s="6"/>
      <c r="K473"/>
      <c r="L473" s="6"/>
      <c r="M473" s="6"/>
      <c r="N473" s="6"/>
      <c r="O473" s="6"/>
      <c r="P473" s="6"/>
      <c r="Q473" s="6"/>
      <c r="R473" s="6"/>
      <c r="S473" s="6"/>
      <c r="T473" s="6"/>
    </row>
    <row r="474" spans="1:20" x14ac:dyDescent="0.2">
      <c r="A474" s="6"/>
      <c r="B474" s="6"/>
      <c r="C474" s="6"/>
      <c r="D474" s="6"/>
      <c r="E474" s="6"/>
      <c r="G474" s="6"/>
      <c r="H474" s="6"/>
      <c r="I474" s="6"/>
      <c r="J474" s="6"/>
      <c r="K474"/>
      <c r="L474" s="6"/>
      <c r="M474" s="6"/>
      <c r="N474" s="6"/>
      <c r="O474" s="6"/>
      <c r="P474" s="6"/>
      <c r="Q474" s="6"/>
      <c r="R474" s="6"/>
      <c r="S474" s="6"/>
      <c r="T474" s="6"/>
    </row>
    <row r="475" spans="1:20" x14ac:dyDescent="0.2">
      <c r="A475" s="6"/>
      <c r="B475" s="6"/>
      <c r="C475" s="6"/>
      <c r="D475" s="6"/>
      <c r="E475" s="6"/>
      <c r="G475" s="6"/>
      <c r="H475" s="6"/>
      <c r="I475" s="6"/>
      <c r="J475" s="6"/>
      <c r="K475"/>
      <c r="L475" s="6"/>
      <c r="M475" s="6"/>
      <c r="N475" s="6"/>
      <c r="O475" s="6"/>
      <c r="P475" s="6"/>
      <c r="Q475" s="6"/>
      <c r="R475" s="6"/>
      <c r="S475" s="6"/>
      <c r="T475" s="6"/>
    </row>
    <row r="476" spans="1:20" x14ac:dyDescent="0.2">
      <c r="A476" s="6"/>
      <c r="B476" s="6"/>
      <c r="C476" s="6"/>
      <c r="D476" s="6"/>
      <c r="E476" s="6"/>
      <c r="G476" s="6"/>
      <c r="H476" s="6"/>
      <c r="I476" s="6"/>
      <c r="J476" s="6"/>
      <c r="K476"/>
      <c r="L476" s="6"/>
      <c r="M476" s="6"/>
      <c r="N476" s="6"/>
      <c r="O476" s="6"/>
      <c r="P476" s="6"/>
      <c r="Q476" s="6"/>
      <c r="R476" s="6"/>
      <c r="S476" s="6"/>
      <c r="T476" s="6"/>
    </row>
    <row r="477" spans="1:20" x14ac:dyDescent="0.2">
      <c r="A477" s="6"/>
      <c r="B477" s="6"/>
      <c r="C477" s="6"/>
      <c r="D477" s="6"/>
      <c r="E477" s="6"/>
      <c r="G477" s="6"/>
      <c r="H477" s="6"/>
      <c r="I477" s="6"/>
      <c r="J477" s="6"/>
      <c r="K477"/>
      <c r="L477" s="6"/>
      <c r="M477" s="6"/>
      <c r="N477" s="6"/>
      <c r="O477" s="6"/>
      <c r="P477" s="6"/>
      <c r="Q477" s="6"/>
      <c r="R477" s="6"/>
      <c r="S477" s="6"/>
      <c r="T477" s="6"/>
    </row>
    <row r="478" spans="1:20" x14ac:dyDescent="0.2">
      <c r="A478" s="6"/>
      <c r="B478" s="6"/>
      <c r="C478" s="6"/>
      <c r="D478" s="6"/>
      <c r="E478" s="6"/>
      <c r="G478" s="6"/>
      <c r="H478" s="6"/>
      <c r="I478" s="6"/>
      <c r="J478" s="6"/>
      <c r="K478"/>
      <c r="L478" s="6"/>
      <c r="M478" s="6"/>
      <c r="N478" s="6"/>
      <c r="O478" s="6"/>
      <c r="P478" s="6"/>
      <c r="Q478" s="6"/>
      <c r="R478" s="6"/>
      <c r="S478" s="6"/>
      <c r="T478" s="6"/>
    </row>
    <row r="479" spans="1:20" x14ac:dyDescent="0.2">
      <c r="A479" s="6"/>
      <c r="B479" s="6"/>
      <c r="C479" s="6"/>
      <c r="D479" s="6"/>
      <c r="E479" s="6"/>
      <c r="G479" s="6"/>
      <c r="H479" s="6"/>
      <c r="I479" s="6"/>
      <c r="J479" s="6"/>
      <c r="K479"/>
      <c r="L479" s="6"/>
      <c r="M479" s="6"/>
      <c r="N479" s="6"/>
      <c r="O479" s="6"/>
      <c r="P479" s="6"/>
      <c r="Q479" s="6"/>
      <c r="R479" s="6"/>
      <c r="S479" s="6"/>
      <c r="T479" s="6"/>
    </row>
    <row r="480" spans="1:20" x14ac:dyDescent="0.2">
      <c r="A480" s="6"/>
      <c r="B480" s="6"/>
      <c r="C480" s="6"/>
      <c r="D480" s="6"/>
      <c r="E480" s="6"/>
      <c r="G480" s="6"/>
      <c r="H480" s="6"/>
      <c r="I480" s="6"/>
      <c r="J480" s="6"/>
      <c r="K480"/>
      <c r="L480" s="6"/>
      <c r="M480" s="6"/>
      <c r="N480" s="6"/>
      <c r="O480" s="6"/>
      <c r="P480" s="6"/>
      <c r="Q480" s="6"/>
      <c r="R480" s="6"/>
      <c r="S480" s="6"/>
      <c r="T480" s="6"/>
    </row>
    <row r="481" spans="1:20" x14ac:dyDescent="0.2">
      <c r="A481" s="6"/>
      <c r="B481" s="6"/>
      <c r="C481" s="6"/>
      <c r="D481" s="6"/>
      <c r="E481" s="6"/>
      <c r="G481" s="6"/>
      <c r="H481" s="6"/>
      <c r="I481" s="6"/>
      <c r="J481" s="6"/>
      <c r="K481"/>
      <c r="L481" s="6"/>
      <c r="M481" s="6"/>
      <c r="N481" s="6"/>
      <c r="O481" s="6"/>
      <c r="P481" s="6"/>
      <c r="Q481" s="6"/>
      <c r="R481" s="6"/>
      <c r="S481" s="6"/>
      <c r="T481" s="6"/>
    </row>
    <row r="482" spans="1:20" x14ac:dyDescent="0.2">
      <c r="A482" s="6"/>
      <c r="B482" s="6"/>
      <c r="C482" s="6"/>
      <c r="D482" s="6"/>
      <c r="E482" s="6"/>
      <c r="G482" s="6"/>
      <c r="H482" s="6"/>
      <c r="I482" s="6"/>
      <c r="J482" s="6"/>
      <c r="K482"/>
      <c r="L482" s="6"/>
      <c r="M482" s="6"/>
      <c r="N482" s="6"/>
      <c r="O482" s="6"/>
      <c r="P482" s="6"/>
      <c r="Q482" s="6"/>
      <c r="R482" s="6"/>
      <c r="S482" s="6"/>
      <c r="T482" s="6"/>
    </row>
    <row r="483" spans="1:20" x14ac:dyDescent="0.2">
      <c r="A483" s="6"/>
      <c r="B483" s="6"/>
      <c r="C483" s="6"/>
      <c r="D483" s="6"/>
      <c r="E483" s="6"/>
      <c r="G483" s="6"/>
      <c r="H483" s="6"/>
      <c r="I483" s="6"/>
      <c r="J483" s="6"/>
      <c r="K483"/>
      <c r="L483" s="6"/>
      <c r="M483" s="6"/>
      <c r="N483" s="6"/>
      <c r="O483" s="6"/>
      <c r="P483" s="6"/>
      <c r="Q483" s="6"/>
      <c r="R483" s="6"/>
      <c r="S483" s="6"/>
      <c r="T483" s="6"/>
    </row>
    <row r="484" spans="1:20" x14ac:dyDescent="0.2">
      <c r="A484" s="6"/>
      <c r="B484" s="6"/>
      <c r="C484" s="6"/>
      <c r="D484" s="6"/>
      <c r="E484" s="6"/>
      <c r="G484" s="6"/>
      <c r="H484" s="6"/>
      <c r="I484" s="6"/>
      <c r="J484" s="6"/>
      <c r="K484"/>
      <c r="L484" s="6"/>
      <c r="M484" s="6"/>
      <c r="N484" s="6"/>
      <c r="O484" s="6"/>
      <c r="P484" s="6"/>
      <c r="Q484" s="6"/>
      <c r="R484" s="6"/>
      <c r="S484" s="6"/>
      <c r="T484" s="6"/>
    </row>
    <row r="485" spans="1:20" x14ac:dyDescent="0.2">
      <c r="A485" s="6"/>
      <c r="B485" s="6"/>
      <c r="C485" s="6"/>
      <c r="D485" s="6"/>
      <c r="E485" s="6"/>
      <c r="G485" s="6"/>
      <c r="H485" s="6"/>
      <c r="I485" s="6"/>
      <c r="J485" s="6"/>
      <c r="K485"/>
      <c r="L485" s="6"/>
      <c r="M485" s="6"/>
      <c r="N485" s="6"/>
      <c r="O485" s="6"/>
      <c r="P485" s="6"/>
      <c r="Q485" s="6"/>
      <c r="R485" s="6"/>
      <c r="S485" s="6"/>
      <c r="T485" s="6"/>
    </row>
    <row r="486" spans="1:20" x14ac:dyDescent="0.2">
      <c r="A486" s="6"/>
      <c r="B486" s="6"/>
      <c r="C486" s="6"/>
      <c r="D486" s="6"/>
      <c r="E486" s="6"/>
      <c r="G486" s="6"/>
      <c r="H486" s="6"/>
      <c r="I486" s="6"/>
      <c r="J486" s="6"/>
      <c r="K486"/>
      <c r="L486" s="6"/>
      <c r="M486" s="6"/>
      <c r="N486" s="6"/>
      <c r="O486" s="6"/>
      <c r="P486" s="6"/>
      <c r="Q486" s="6"/>
      <c r="R486" s="6"/>
      <c r="S486" s="6"/>
      <c r="T486" s="6"/>
    </row>
    <row r="487" spans="1:20" x14ac:dyDescent="0.2">
      <c r="A487" s="6"/>
      <c r="B487" s="6"/>
      <c r="C487" s="6"/>
      <c r="D487" s="6"/>
      <c r="E487" s="6"/>
      <c r="G487" s="6"/>
      <c r="H487" s="6"/>
      <c r="I487" s="6"/>
      <c r="J487" s="6"/>
      <c r="K487"/>
      <c r="L487" s="6"/>
      <c r="M487" s="6"/>
      <c r="N487" s="6"/>
      <c r="O487" s="6"/>
      <c r="P487" s="6"/>
      <c r="Q487" s="6"/>
      <c r="R487" s="6"/>
      <c r="S487" s="6"/>
      <c r="T487" s="6"/>
    </row>
    <row r="488" spans="1:20" x14ac:dyDescent="0.2">
      <c r="A488" s="6"/>
      <c r="B488" s="6"/>
      <c r="C488" s="6"/>
      <c r="D488" s="6"/>
      <c r="E488" s="6"/>
      <c r="G488" s="6"/>
      <c r="H488" s="6"/>
      <c r="I488" s="6"/>
      <c r="J488" s="6"/>
      <c r="K488"/>
      <c r="L488" s="6"/>
      <c r="M488" s="6"/>
      <c r="N488" s="6"/>
      <c r="O488" s="6"/>
      <c r="P488" s="6"/>
      <c r="Q488" s="6"/>
      <c r="R488" s="6"/>
      <c r="S488" s="6"/>
      <c r="T488" s="6"/>
    </row>
    <row r="489" spans="1:20" x14ac:dyDescent="0.2">
      <c r="A489" s="6"/>
      <c r="B489" s="6"/>
      <c r="C489" s="6"/>
      <c r="D489" s="6"/>
      <c r="E489" s="6"/>
      <c r="G489" s="6"/>
      <c r="H489" s="6"/>
      <c r="I489" s="6"/>
      <c r="J489" s="6"/>
      <c r="K489"/>
      <c r="L489" s="6"/>
      <c r="M489" s="6"/>
      <c r="N489" s="6"/>
      <c r="O489" s="6"/>
      <c r="P489" s="6"/>
      <c r="Q489" s="6"/>
      <c r="R489" s="6"/>
      <c r="S489" s="6"/>
      <c r="T489" s="6"/>
    </row>
    <row r="490" spans="1:20" x14ac:dyDescent="0.2">
      <c r="A490" s="6"/>
      <c r="B490" s="6"/>
      <c r="C490" s="6"/>
      <c r="D490" s="6"/>
      <c r="E490" s="6"/>
      <c r="G490" s="6"/>
      <c r="H490" s="6"/>
      <c r="I490" s="6"/>
      <c r="J490" s="6"/>
      <c r="K490"/>
      <c r="L490" s="6"/>
      <c r="M490" s="6"/>
      <c r="N490" s="6"/>
      <c r="O490" s="6"/>
      <c r="P490" s="6"/>
      <c r="Q490" s="6"/>
      <c r="R490" s="6"/>
      <c r="S490" s="6"/>
      <c r="T490" s="6"/>
    </row>
    <row r="491" spans="1:20" x14ac:dyDescent="0.2">
      <c r="A491" s="6"/>
      <c r="B491" s="6"/>
      <c r="C491" s="6"/>
      <c r="D491" s="6"/>
      <c r="E491" s="6"/>
      <c r="G491" s="6"/>
      <c r="H491" s="6"/>
      <c r="I491" s="6"/>
      <c r="J491" s="6"/>
      <c r="K491"/>
      <c r="L491" s="6"/>
      <c r="M491" s="6"/>
      <c r="N491" s="6"/>
      <c r="O491" s="6"/>
      <c r="P491" s="6"/>
      <c r="Q491" s="6"/>
      <c r="R491" s="6"/>
      <c r="S491" s="6"/>
      <c r="T491" s="6"/>
    </row>
    <row r="492" spans="1:20" x14ac:dyDescent="0.2">
      <c r="A492" s="6"/>
      <c r="B492" s="6"/>
      <c r="C492" s="6"/>
      <c r="D492" s="6"/>
      <c r="E492" s="6"/>
      <c r="G492" s="6"/>
      <c r="H492" s="6"/>
      <c r="I492" s="6"/>
      <c r="J492" s="6"/>
      <c r="K492"/>
      <c r="L492" s="6"/>
      <c r="M492" s="6"/>
      <c r="N492" s="6"/>
      <c r="O492" s="6"/>
      <c r="P492" s="6"/>
      <c r="Q492" s="6"/>
      <c r="R492" s="6"/>
      <c r="S492" s="6"/>
      <c r="T492" s="6"/>
    </row>
    <row r="493" spans="1:20" x14ac:dyDescent="0.2">
      <c r="A493" s="6"/>
      <c r="B493" s="6"/>
      <c r="C493" s="6"/>
      <c r="D493" s="6"/>
      <c r="E493" s="6"/>
      <c r="G493" s="6"/>
      <c r="H493" s="6"/>
      <c r="I493" s="6"/>
      <c r="J493" s="6"/>
      <c r="K493"/>
      <c r="L493" s="6"/>
      <c r="M493" s="6"/>
      <c r="N493" s="6"/>
      <c r="O493" s="6"/>
      <c r="P493" s="6"/>
      <c r="Q493" s="6"/>
      <c r="R493" s="6"/>
      <c r="S493" s="6"/>
      <c r="T493" s="6"/>
    </row>
    <row r="494" spans="1:20" x14ac:dyDescent="0.2">
      <c r="A494" s="6"/>
      <c r="B494" s="6"/>
      <c r="C494" s="6"/>
      <c r="D494" s="6"/>
      <c r="E494" s="6"/>
      <c r="G494" s="6"/>
      <c r="H494" s="6"/>
      <c r="I494" s="6"/>
      <c r="J494" s="6"/>
      <c r="K494"/>
      <c r="L494" s="6"/>
      <c r="M494" s="6"/>
      <c r="N494" s="6"/>
      <c r="O494" s="6"/>
      <c r="P494" s="6"/>
      <c r="Q494" s="6"/>
      <c r="R494" s="6"/>
      <c r="S494" s="6"/>
      <c r="T494" s="6"/>
    </row>
    <row r="495" spans="1:20" x14ac:dyDescent="0.2">
      <c r="A495" s="6"/>
      <c r="B495" s="6"/>
      <c r="C495" s="6"/>
      <c r="D495" s="6"/>
      <c r="E495" s="6"/>
      <c r="G495" s="6"/>
      <c r="H495" s="6"/>
      <c r="I495" s="6"/>
      <c r="J495" s="6"/>
      <c r="K495"/>
      <c r="L495" s="6"/>
      <c r="M495" s="6"/>
      <c r="N495" s="6"/>
      <c r="O495" s="6"/>
      <c r="P495" s="6"/>
      <c r="Q495" s="6"/>
      <c r="R495" s="6"/>
      <c r="S495" s="6"/>
      <c r="T495" s="6"/>
    </row>
    <row r="496" spans="1:20" x14ac:dyDescent="0.2">
      <c r="A496" s="6"/>
      <c r="B496" s="6"/>
      <c r="C496" s="6"/>
      <c r="D496" s="6"/>
      <c r="E496" s="6"/>
      <c r="G496" s="6"/>
      <c r="H496" s="6"/>
      <c r="I496" s="6"/>
      <c r="J496" s="6"/>
      <c r="K496"/>
      <c r="L496" s="6"/>
      <c r="M496" s="6"/>
      <c r="N496" s="6"/>
      <c r="O496" s="6"/>
      <c r="P496" s="6"/>
      <c r="Q496" s="6"/>
      <c r="R496" s="6"/>
      <c r="S496" s="6"/>
      <c r="T496" s="6"/>
    </row>
    <row r="497" spans="1:20" x14ac:dyDescent="0.2">
      <c r="A497" s="6"/>
      <c r="B497" s="6"/>
      <c r="C497" s="6"/>
      <c r="D497" s="6"/>
      <c r="E497" s="6"/>
      <c r="G497" s="6"/>
      <c r="H497" s="6"/>
      <c r="I497" s="6"/>
      <c r="J497" s="6"/>
      <c r="K497"/>
      <c r="L497" s="6"/>
      <c r="M497" s="6"/>
      <c r="N497" s="6"/>
      <c r="O497" s="6"/>
      <c r="P497" s="6"/>
      <c r="Q497" s="6"/>
      <c r="R497" s="6"/>
      <c r="S497" s="6"/>
      <c r="T497" s="6"/>
    </row>
    <row r="498" spans="1:20" x14ac:dyDescent="0.2">
      <c r="A498" s="6"/>
      <c r="B498" s="6"/>
      <c r="C498" s="6"/>
      <c r="D498" s="6"/>
      <c r="E498" s="6"/>
      <c r="G498" s="6"/>
      <c r="H498" s="6"/>
      <c r="I498" s="6"/>
      <c r="J498" s="6"/>
      <c r="K498"/>
      <c r="L498" s="6"/>
      <c r="M498" s="6"/>
      <c r="N498" s="6"/>
      <c r="O498" s="6"/>
      <c r="P498" s="6"/>
      <c r="Q498" s="6"/>
      <c r="R498" s="6"/>
      <c r="S498" s="6"/>
      <c r="T498" s="6"/>
    </row>
    <row r="499" spans="1:20" x14ac:dyDescent="0.2">
      <c r="A499" s="6"/>
      <c r="B499" s="6"/>
      <c r="C499" s="6"/>
      <c r="D499" s="6"/>
      <c r="E499" s="6"/>
      <c r="G499" s="6"/>
      <c r="H499" s="6"/>
      <c r="I499" s="6"/>
      <c r="J499" s="6"/>
      <c r="K499"/>
      <c r="L499" s="6"/>
      <c r="M499" s="6"/>
      <c r="N499" s="6"/>
      <c r="O499" s="6"/>
      <c r="P499" s="6"/>
      <c r="Q499" s="6"/>
      <c r="R499" s="6"/>
      <c r="S499" s="6"/>
      <c r="T499" s="6"/>
    </row>
    <row r="500" spans="1:20" x14ac:dyDescent="0.2">
      <c r="A500" s="6"/>
      <c r="B500" s="6"/>
      <c r="C500" s="6"/>
      <c r="D500" s="6"/>
      <c r="E500" s="6"/>
      <c r="G500" s="6"/>
      <c r="H500" s="6"/>
      <c r="I500" s="6"/>
      <c r="J500" s="6"/>
      <c r="K500"/>
      <c r="L500" s="6"/>
      <c r="M500" s="6"/>
      <c r="N500" s="6"/>
      <c r="O500" s="6"/>
      <c r="P500" s="6"/>
      <c r="Q500" s="6"/>
      <c r="R500" s="6"/>
      <c r="S500" s="6"/>
      <c r="T500" s="6"/>
    </row>
  </sheetData>
  <mergeCells count="9">
    <mergeCell ref="C1:K1"/>
    <mergeCell ref="B7:E7"/>
    <mergeCell ref="L7:T7"/>
    <mergeCell ref="G7:J7"/>
    <mergeCell ref="B2:J2"/>
    <mergeCell ref="B3:E3"/>
    <mergeCell ref="B4:E4"/>
    <mergeCell ref="B5:E5"/>
    <mergeCell ref="G3:J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332"/>
  <sheetViews>
    <sheetView workbookViewId="0"/>
  </sheetViews>
  <sheetFormatPr defaultRowHeight="12.75" x14ac:dyDescent="0.2"/>
  <cols>
    <col min="1" max="1" width="14" style="12" customWidth="1"/>
    <col min="2" max="2" width="13.85546875" style="12" customWidth="1"/>
    <col min="3" max="4" width="9.140625" style="12" customWidth="1"/>
    <col min="5" max="5" width="10.140625" style="12" bestFit="1" customWidth="1"/>
    <col min="6" max="7" width="9.140625" style="12" customWidth="1"/>
    <col min="8" max="8" width="5" style="12" customWidth="1"/>
    <col min="9" max="13" width="9.140625" style="12" customWidth="1"/>
    <col min="14" max="14" width="5.28515625" style="12" customWidth="1"/>
    <col min="15" max="16" width="10" style="12" customWidth="1"/>
    <col min="17" max="17" width="5.28515625" style="12" customWidth="1"/>
    <col min="18" max="18" width="9.42578125" style="12" customWidth="1"/>
    <col min="19" max="16384" width="9.140625" style="12"/>
  </cols>
  <sheetData>
    <row r="1" spans="1:27" ht="36" customHeight="1" x14ac:dyDescent="0.5">
      <c r="A1" s="11" t="s">
        <v>13</v>
      </c>
      <c r="B1" s="27" t="s">
        <v>29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8"/>
      <c r="P1" s="18"/>
      <c r="Q1" s="18"/>
    </row>
    <row r="2" spans="1:27" x14ac:dyDescent="0.2">
      <c r="A2" s="13" t="s">
        <v>14</v>
      </c>
      <c r="B2" s="12">
        <f>Site1_raw!B2</f>
        <v>0</v>
      </c>
      <c r="E2" s="14"/>
    </row>
    <row r="3" spans="1:27" x14ac:dyDescent="0.2">
      <c r="A3" s="13" t="s">
        <v>15</v>
      </c>
      <c r="B3" s="12">
        <f>Site1_raw!B3</f>
        <v>0</v>
      </c>
      <c r="E3" s="14"/>
    </row>
    <row r="4" spans="1:27" x14ac:dyDescent="0.2">
      <c r="A4" s="13" t="s">
        <v>16</v>
      </c>
      <c r="B4" s="12">
        <f>Site1_raw!B4</f>
        <v>0</v>
      </c>
    </row>
    <row r="5" spans="1:27" x14ac:dyDescent="0.2">
      <c r="A5" s="13" t="s">
        <v>17</v>
      </c>
      <c r="B5" s="12">
        <f>Site1_raw!B5</f>
        <v>0</v>
      </c>
    </row>
    <row r="7" spans="1:27" ht="12" customHeight="1" x14ac:dyDescent="0.2">
      <c r="C7" s="26" t="s">
        <v>28</v>
      </c>
      <c r="D7" s="26"/>
      <c r="E7" s="26"/>
      <c r="F7" s="26"/>
      <c r="G7" s="26"/>
      <c r="I7" s="26" t="s">
        <v>24</v>
      </c>
      <c r="J7" s="26"/>
      <c r="K7" s="26"/>
      <c r="L7" s="26"/>
      <c r="M7" s="26"/>
      <c r="O7" s="28" t="s">
        <v>0</v>
      </c>
      <c r="P7" s="19" t="s">
        <v>27</v>
      </c>
      <c r="R7" s="26" t="s">
        <v>12</v>
      </c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">
      <c r="A8" s="15" t="s">
        <v>1</v>
      </c>
      <c r="B8" s="15" t="s">
        <v>20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2</v>
      </c>
      <c r="H8" s="13"/>
      <c r="I8" s="13" t="s">
        <v>3</v>
      </c>
      <c r="J8" s="13" t="s">
        <v>4</v>
      </c>
      <c r="K8" s="13" t="s">
        <v>5</v>
      </c>
      <c r="L8" s="13" t="s">
        <v>6</v>
      </c>
      <c r="M8" s="13" t="s">
        <v>25</v>
      </c>
      <c r="N8" s="13"/>
      <c r="O8" s="28"/>
      <c r="P8" s="19"/>
      <c r="Q8" s="13"/>
      <c r="R8" s="13" t="s">
        <v>3</v>
      </c>
      <c r="S8" s="13" t="s">
        <v>4</v>
      </c>
      <c r="T8" s="13" t="s">
        <v>5</v>
      </c>
      <c r="U8" s="13" t="s">
        <v>6</v>
      </c>
      <c r="V8" s="13" t="s">
        <v>7</v>
      </c>
      <c r="W8" s="13" t="s">
        <v>8</v>
      </c>
      <c r="X8" s="13" t="s">
        <v>9</v>
      </c>
      <c r="Y8" s="13" t="s">
        <v>10</v>
      </c>
      <c r="Z8" s="13" t="s">
        <v>11</v>
      </c>
      <c r="AA8" s="13" t="s">
        <v>2</v>
      </c>
    </row>
    <row r="9" spans="1:27" x14ac:dyDescent="0.2">
      <c r="A9" s="16" t="e">
        <f>IF(ISNUMBER(Site1_raw!A10), Site1_raw!A10,NA())</f>
        <v>#N/A</v>
      </c>
      <c r="B9" s="17" t="e">
        <f>IF(ISNUMBER(A9),DATE(1*MONTH(A9)&lt;9,MONTH(A9),DAY(A9)),NA())</f>
        <v>#N/A</v>
      </c>
      <c r="C9" s="12" t="e">
        <f>IF(ISNUMBER(Site1_raw!B10), Site1_raw!B$8-Site1_raw!B10,NA())</f>
        <v>#N/A</v>
      </c>
      <c r="D9" s="12" t="e">
        <f>IF(ISNUMBER(Site1_raw!C10), Site1_raw!C$8-Site1_raw!C10,NA())</f>
        <v>#N/A</v>
      </c>
      <c r="E9" s="12" t="e">
        <f>IF(ISNUMBER(Site1_raw!D10), Site1_raw!D$8-Site1_raw!D10,NA())</f>
        <v>#N/A</v>
      </c>
      <c r="F9" s="12" t="e">
        <f>IF(ISNUMBER(Site1_raw!E10), Site1_raw!E$8-Site1_raw!E10,NA())</f>
        <v>#N/A</v>
      </c>
      <c r="G9" s="12" t="e">
        <f t="array" ref="G9">IF(SUM(1*ISNUMBER(C9:F9))&gt;0,AVERAGE(IF(ISNUMBER(C9:F9),C9:F9,"")),NA())</f>
        <v>#N/A</v>
      </c>
      <c r="I9" s="12" t="e">
        <f>IF(ISNUMBER(Site1_raw!G10), Site1_raw!G10,NA())</f>
        <v>#N/A</v>
      </c>
      <c r="J9" s="12" t="e">
        <f>IF(ISNUMBER(Site1_raw!H10), Site1_raw!H10,NA())</f>
        <v>#N/A</v>
      </c>
      <c r="K9" s="12" t="e">
        <f>IF(ISNUMBER(Site1_raw!I10), Site1_raw!I10,NA())</f>
        <v>#N/A</v>
      </c>
      <c r="L9" s="12" t="e">
        <f>IF(ISNUMBER(Site1_raw!J10), Site1_raw!J10,NA())</f>
        <v>#N/A</v>
      </c>
      <c r="M9" s="12" t="e">
        <f t="array" ref="M9">IF(SUM(1*ISNUMBER(I9:L9))&gt;0,AVERAGE(IF(ISNUMBER(I9:L9),(I9:L9)*(I9:L9&lt;0),"")),NA())</f>
        <v>#N/A</v>
      </c>
      <c r="O9" s="12" t="e">
        <f>G9-M9</f>
        <v>#N/A</v>
      </c>
      <c r="P9" s="12" t="e">
        <f>-G9</f>
        <v>#N/A</v>
      </c>
      <c r="R9" s="12" t="e">
        <f>IF(ISNUMBER(Site1_raw!L10), Site1_raw!L$8-Site1_raw!L10,NA())</f>
        <v>#N/A</v>
      </c>
      <c r="S9" s="12" t="e">
        <f>IF(ISNUMBER(Site1_raw!M10), Site1_raw!M$8-Site1_raw!M10,NA())</f>
        <v>#N/A</v>
      </c>
      <c r="T9" s="12" t="e">
        <f>IF(ISNUMBER(Site1_raw!N10), Site1_raw!N$8-Site1_raw!N10,NA())</f>
        <v>#N/A</v>
      </c>
      <c r="U9" s="12" t="e">
        <f>IF(ISNUMBER(Site1_raw!O10), Site1_raw!O$8-Site1_raw!O10,NA())</f>
        <v>#N/A</v>
      </c>
      <c r="V9" s="12" t="e">
        <f>IF(ISNUMBER(Site1_raw!P10), Site1_raw!P$8-Site1_raw!P10,NA())</f>
        <v>#N/A</v>
      </c>
      <c r="W9" s="12" t="e">
        <f>IF(ISNUMBER(Site1_raw!Q10), Site1_raw!Q$8-Site1_raw!Q10,NA())</f>
        <v>#N/A</v>
      </c>
      <c r="X9" s="12" t="e">
        <f>IF(ISNUMBER(Site1_raw!R10), Site1_raw!R$8-Site1_raw!R10,NA())</f>
        <v>#N/A</v>
      </c>
      <c r="Y9" s="12" t="e">
        <f>IF(ISNUMBER(Site1_raw!S10), Site1_raw!S$8-Site1_raw!S10,NA())</f>
        <v>#N/A</v>
      </c>
      <c r="Z9" s="12" t="e">
        <f>IF(ISNUMBER(Site1_raw!T10), Site1_raw!T$8-Site1_raw!T10,NA())</f>
        <v>#N/A</v>
      </c>
      <c r="AA9" s="12" t="e">
        <f t="array" ref="AA9">IF((SUM(1*ISNUMBER(I9:L9))+SUM(1*ISNUMBER(R9:Z9)))&gt;0,(SUM(IF(IF(ISNUMBER(I9:L9),I9:L9,0)&gt;0,I9:L9,0))+SUM(IF(IF(ISNUMBER(R9:Z9),R9:Z9,0)&gt;0,R9:Z9,0)))/(SUM(1*ISNUMBER(I9:L9))+SUM(1*ISNUMBER(R9:Z9))),NA())</f>
        <v>#N/A</v>
      </c>
    </row>
    <row r="10" spans="1:27" x14ac:dyDescent="0.2">
      <c r="A10" s="16" t="e">
        <f>IF(ISNUMBER(Site1_raw!A11), Site1_raw!A11,NA())</f>
        <v>#N/A</v>
      </c>
      <c r="B10" s="17" t="e">
        <f t="shared" ref="B10:B73" si="0">IF(ISNUMBER(A10),DATE(1*MONTH(A10)&lt;9,MONTH(A10),DAY(A10)),NA())</f>
        <v>#N/A</v>
      </c>
      <c r="C10" s="12" t="e">
        <f>IF(ISNUMBER(Site1_raw!B11), Site1_raw!B$8-Site1_raw!B11,NA())</f>
        <v>#N/A</v>
      </c>
      <c r="D10" s="12" t="e">
        <f>IF(ISNUMBER(Site1_raw!C11), Site1_raw!C$8-Site1_raw!C11,NA())</f>
        <v>#N/A</v>
      </c>
      <c r="E10" s="12" t="e">
        <f>IF(ISNUMBER(Site1_raw!D11), Site1_raw!D$8-Site1_raw!D11,NA())</f>
        <v>#N/A</v>
      </c>
      <c r="F10" s="12" t="e">
        <f>IF(ISNUMBER(Site1_raw!E11), Site1_raw!E$8-Site1_raw!E11,NA())</f>
        <v>#N/A</v>
      </c>
      <c r="G10" s="12" t="e">
        <f t="array" ref="G10">IF(SUM(1*ISNUMBER(C10:F10))&gt;0,AVERAGE(IF(ISNUMBER(C10:F10),C10:F10,"")),NA())</f>
        <v>#N/A</v>
      </c>
      <c r="I10" s="12" t="e">
        <f>IF(ISNUMBER(Site1_raw!G11), Site1_raw!G11,NA())</f>
        <v>#N/A</v>
      </c>
      <c r="J10" s="12" t="e">
        <f>IF(ISNUMBER(Site1_raw!H11), Site1_raw!H11,NA())</f>
        <v>#N/A</v>
      </c>
      <c r="K10" s="12" t="e">
        <f>IF(ISNUMBER(Site1_raw!I11), Site1_raw!I11,NA())</f>
        <v>#N/A</v>
      </c>
      <c r="L10" s="12" t="e">
        <f>IF(ISNUMBER(Site1_raw!J11), Site1_raw!J11,NA())</f>
        <v>#N/A</v>
      </c>
      <c r="M10" s="12" t="e">
        <f t="array" ref="M10">IF(SUM(1*ISNUMBER(I10:L10))&gt;0,AVERAGE(IF(ISNUMBER(I10:L10),(I10:L10)*(I10:L10&lt;0),"")),NA())</f>
        <v>#N/A</v>
      </c>
      <c r="O10" s="12" t="e">
        <f t="shared" ref="O10:O73" si="1">M10-G10</f>
        <v>#N/A</v>
      </c>
      <c r="P10" s="12" t="e">
        <f t="shared" ref="P10:P73" si="2">-G10</f>
        <v>#N/A</v>
      </c>
      <c r="R10" s="12" t="e">
        <f>IF(ISNUMBER(Site1_raw!L11), Site1_raw!L$8-Site1_raw!L11,NA())</f>
        <v>#N/A</v>
      </c>
      <c r="S10" s="12" t="e">
        <f>IF(ISNUMBER(Site1_raw!M11), Site1_raw!M$8-Site1_raw!M11,NA())</f>
        <v>#N/A</v>
      </c>
      <c r="T10" s="12" t="e">
        <f>IF(ISNUMBER(Site1_raw!N11), Site1_raw!N$8-Site1_raw!N11,NA())</f>
        <v>#N/A</v>
      </c>
      <c r="U10" s="12" t="e">
        <f>IF(ISNUMBER(Site1_raw!O11), Site1_raw!O$8-Site1_raw!O11,NA())</f>
        <v>#N/A</v>
      </c>
      <c r="V10" s="12" t="e">
        <f>IF(ISNUMBER(Site1_raw!P11), Site1_raw!P$8-Site1_raw!P11,NA())</f>
        <v>#N/A</v>
      </c>
      <c r="W10" s="12" t="e">
        <f>IF(ISNUMBER(Site1_raw!Q11), Site1_raw!Q$8-Site1_raw!Q11,NA())</f>
        <v>#N/A</v>
      </c>
      <c r="X10" s="12" t="e">
        <f>IF(ISNUMBER(Site1_raw!R11), Site1_raw!R$8-Site1_raw!R11,NA())</f>
        <v>#N/A</v>
      </c>
      <c r="Y10" s="12" t="e">
        <f>IF(ISNUMBER(Site1_raw!S11), Site1_raw!S$8-Site1_raw!S11,NA())</f>
        <v>#N/A</v>
      </c>
      <c r="Z10" s="12" t="e">
        <f>IF(ISNUMBER(Site1_raw!T11), Site1_raw!T$8-Site1_raw!T11,NA())</f>
        <v>#N/A</v>
      </c>
      <c r="AA10" s="12" t="e">
        <f t="array" ref="AA10">IF((SUM(1*ISNUMBER(I10:L10))+SUM(1*ISNUMBER(R10:Z10)))&gt;0,(SUM(IF(IF(ISNUMBER(I10:L10),I10:L10,0)&gt;0,I10:L10,0))+SUM(IF(IF(ISNUMBER(R10:Z10),R10:Z10,0)&gt;0,R10:Z10,0)))/(SUM(1*ISNUMBER(I10:L10))+SUM(1*ISNUMBER(R10:Z10))),NA())</f>
        <v>#N/A</v>
      </c>
    </row>
    <row r="11" spans="1:27" x14ac:dyDescent="0.2">
      <c r="A11" s="16" t="e">
        <f>IF(ISNUMBER(Site1_raw!A12), Site1_raw!A12,NA())</f>
        <v>#N/A</v>
      </c>
      <c r="B11" s="17" t="e">
        <f t="shared" si="0"/>
        <v>#N/A</v>
      </c>
      <c r="C11" s="12" t="e">
        <f>IF(ISNUMBER(Site1_raw!B12), Site1_raw!B$8-Site1_raw!B12,NA())</f>
        <v>#N/A</v>
      </c>
      <c r="D11" s="12" t="e">
        <f>IF(ISNUMBER(Site1_raw!C12), Site1_raw!C$8-Site1_raw!C12,NA())</f>
        <v>#N/A</v>
      </c>
      <c r="E11" s="12" t="e">
        <f>IF(ISNUMBER(Site1_raw!D12), Site1_raw!D$8-Site1_raw!D12,NA())</f>
        <v>#N/A</v>
      </c>
      <c r="F11" s="12" t="e">
        <f>IF(ISNUMBER(Site1_raw!E12), Site1_raw!E$8-Site1_raw!E12,NA())</f>
        <v>#N/A</v>
      </c>
      <c r="G11" s="12" t="e">
        <f t="array" ref="G11">IF(SUM(1*ISNUMBER(C11:F11))&gt;0,AVERAGE(IF(ISNUMBER(C11:F11),C11:F11,"")),NA())</f>
        <v>#N/A</v>
      </c>
      <c r="I11" s="12" t="e">
        <f>IF(ISNUMBER(Site1_raw!G12), Site1_raw!G12,NA())</f>
        <v>#N/A</v>
      </c>
      <c r="J11" s="12" t="e">
        <f>IF(ISNUMBER(Site1_raw!H12), Site1_raw!H12,NA())</f>
        <v>#N/A</v>
      </c>
      <c r="K11" s="12" t="e">
        <f>IF(ISNUMBER(Site1_raw!I12), Site1_raw!I12,NA())</f>
        <v>#N/A</v>
      </c>
      <c r="L11" s="12" t="e">
        <f>IF(ISNUMBER(Site1_raw!J12), Site1_raw!J12,NA())</f>
        <v>#N/A</v>
      </c>
      <c r="M11" s="12" t="e">
        <f t="array" ref="M11">IF(SUM(1*ISNUMBER(I11:L11))&gt;0,AVERAGE(IF(ISNUMBER(I11:L11),(I11:L11)*(I11:L11&lt;0),"")),NA())</f>
        <v>#N/A</v>
      </c>
      <c r="O11" s="12" t="e">
        <f t="shared" si="1"/>
        <v>#N/A</v>
      </c>
      <c r="P11" s="12" t="e">
        <f t="shared" si="2"/>
        <v>#N/A</v>
      </c>
      <c r="R11" s="12" t="e">
        <f>IF(ISNUMBER(Site1_raw!L12), Site1_raw!L$8-Site1_raw!L12,NA())</f>
        <v>#N/A</v>
      </c>
      <c r="S11" s="12" t="e">
        <f>IF(ISNUMBER(Site1_raw!M12), Site1_raw!M$8-Site1_raw!M12,NA())</f>
        <v>#N/A</v>
      </c>
      <c r="T11" s="12" t="e">
        <f>IF(ISNUMBER(Site1_raw!N12), Site1_raw!N$8-Site1_raw!N12,NA())</f>
        <v>#N/A</v>
      </c>
      <c r="U11" s="12" t="e">
        <f>IF(ISNUMBER(Site1_raw!O12), Site1_raw!O$8-Site1_raw!O12,NA())</f>
        <v>#N/A</v>
      </c>
      <c r="V11" s="12" t="e">
        <f>IF(ISNUMBER(Site1_raw!P12), Site1_raw!P$8-Site1_raw!P12,NA())</f>
        <v>#N/A</v>
      </c>
      <c r="W11" s="12" t="e">
        <f>IF(ISNUMBER(Site1_raw!Q12), Site1_raw!Q$8-Site1_raw!Q12,NA())</f>
        <v>#N/A</v>
      </c>
      <c r="X11" s="12" t="e">
        <f>IF(ISNUMBER(Site1_raw!R12), Site1_raw!R$8-Site1_raw!R12,NA())</f>
        <v>#N/A</v>
      </c>
      <c r="Y11" s="12" t="e">
        <f>IF(ISNUMBER(Site1_raw!S12), Site1_raw!S$8-Site1_raw!S12,NA())</f>
        <v>#N/A</v>
      </c>
      <c r="Z11" s="12" t="e">
        <f>IF(ISNUMBER(Site1_raw!T12), Site1_raw!T$8-Site1_raw!T12,NA())</f>
        <v>#N/A</v>
      </c>
      <c r="AA11" s="12" t="e">
        <f t="array" ref="AA11">IF((SUM(1*ISNUMBER(I11:L11))+SUM(1*ISNUMBER(R11:Z11)))&gt;0,(SUM(IF(IF(ISNUMBER(I11:L11),I11:L11,0)&gt;0,I11:L11,0))+SUM(IF(IF(ISNUMBER(R11:Z11),R11:Z11,0)&gt;0,R11:Z11,0)))/(SUM(1*ISNUMBER(I11:L11))+SUM(1*ISNUMBER(R11:Z11))),NA())</f>
        <v>#N/A</v>
      </c>
    </row>
    <row r="12" spans="1:27" x14ac:dyDescent="0.2">
      <c r="A12" s="16" t="e">
        <f>IF(ISNUMBER(Site1_raw!A13), Site1_raw!A13,NA())</f>
        <v>#N/A</v>
      </c>
      <c r="B12" s="17" t="e">
        <f t="shared" si="0"/>
        <v>#N/A</v>
      </c>
      <c r="C12" s="12" t="e">
        <f>IF(ISNUMBER(Site1_raw!B13), Site1_raw!B$8-Site1_raw!B13,NA())</f>
        <v>#N/A</v>
      </c>
      <c r="D12" s="12" t="e">
        <f>IF(ISNUMBER(Site1_raw!C13), Site1_raw!C$8-Site1_raw!C13,NA())</f>
        <v>#N/A</v>
      </c>
      <c r="E12" s="12" t="e">
        <f>IF(ISNUMBER(Site1_raw!D13), Site1_raw!D$8-Site1_raw!D13,NA())</f>
        <v>#N/A</v>
      </c>
      <c r="F12" s="12" t="e">
        <f>IF(ISNUMBER(Site1_raw!E13), Site1_raw!E$8-Site1_raw!E13,NA())</f>
        <v>#N/A</v>
      </c>
      <c r="G12" s="12" t="e">
        <f t="array" ref="G12">IF(SUM(1*ISNUMBER(C12:F12))&gt;0,AVERAGE(IF(ISNUMBER(C12:F12),C12:F12,"")),NA())</f>
        <v>#N/A</v>
      </c>
      <c r="I12" s="12" t="e">
        <f>IF(ISNUMBER(Site1_raw!G13), Site1_raw!G13,NA())</f>
        <v>#N/A</v>
      </c>
      <c r="J12" s="12" t="e">
        <f>IF(ISNUMBER(Site1_raw!H13), Site1_raw!H13,NA())</f>
        <v>#N/A</v>
      </c>
      <c r="K12" s="12" t="e">
        <f>IF(ISNUMBER(Site1_raw!I13), Site1_raw!I13,NA())</f>
        <v>#N/A</v>
      </c>
      <c r="L12" s="12" t="e">
        <f>IF(ISNUMBER(Site1_raw!J13), Site1_raw!J13,NA())</f>
        <v>#N/A</v>
      </c>
      <c r="M12" s="12" t="e">
        <f t="array" ref="M12">IF(SUM(1*ISNUMBER(I12:L12))&gt;0,AVERAGE(IF(ISNUMBER(I12:L12),(I12:L12)*(I12:L12&lt;0),"")),NA())</f>
        <v>#N/A</v>
      </c>
      <c r="O12" s="12" t="e">
        <f t="shared" si="1"/>
        <v>#N/A</v>
      </c>
      <c r="P12" s="12" t="e">
        <f t="shared" si="2"/>
        <v>#N/A</v>
      </c>
      <c r="R12" s="12" t="e">
        <f>IF(ISNUMBER(Site1_raw!L13), Site1_raw!L$8-Site1_raw!L13,NA())</f>
        <v>#N/A</v>
      </c>
      <c r="S12" s="12" t="e">
        <f>IF(ISNUMBER(Site1_raw!M13), Site1_raw!M$8-Site1_raw!M13,NA())</f>
        <v>#N/A</v>
      </c>
      <c r="T12" s="12" t="e">
        <f>IF(ISNUMBER(Site1_raw!N13), Site1_raw!N$8-Site1_raw!N13,NA())</f>
        <v>#N/A</v>
      </c>
      <c r="U12" s="12" t="e">
        <f>IF(ISNUMBER(Site1_raw!O13), Site1_raw!O$8-Site1_raw!O13,NA())</f>
        <v>#N/A</v>
      </c>
      <c r="V12" s="12" t="e">
        <f>IF(ISNUMBER(Site1_raw!P13), Site1_raw!P$8-Site1_raw!P13,NA())</f>
        <v>#N/A</v>
      </c>
      <c r="W12" s="12" t="e">
        <f>IF(ISNUMBER(Site1_raw!Q13), Site1_raw!Q$8-Site1_raw!Q13,NA())</f>
        <v>#N/A</v>
      </c>
      <c r="X12" s="12" t="e">
        <f>IF(ISNUMBER(Site1_raw!R13), Site1_raw!R$8-Site1_raw!R13,NA())</f>
        <v>#N/A</v>
      </c>
      <c r="Y12" s="12" t="e">
        <f>IF(ISNUMBER(Site1_raw!S13), Site1_raw!S$8-Site1_raw!S13,NA())</f>
        <v>#N/A</v>
      </c>
      <c r="Z12" s="12" t="e">
        <f>IF(ISNUMBER(Site1_raw!T13), Site1_raw!T$8-Site1_raw!T13,NA())</f>
        <v>#N/A</v>
      </c>
      <c r="AA12" s="12" t="e">
        <f t="array" ref="AA12">IF((SUM(1*ISNUMBER(I12:L12))+SUM(1*ISNUMBER(R12:Z12)))&gt;0,(SUM(IF(IF(ISNUMBER(I12:L12),I12:L12,0)&gt;0,I12:L12,0))+SUM(IF(IF(ISNUMBER(R12:Z12),R12:Z12,0)&gt;0,R12:Z12,0)))/(SUM(1*ISNUMBER(I12:L12))+SUM(1*ISNUMBER(R12:Z12))),NA())</f>
        <v>#N/A</v>
      </c>
    </row>
    <row r="13" spans="1:27" x14ac:dyDescent="0.2">
      <c r="A13" s="16" t="e">
        <f>IF(ISNUMBER(Site1_raw!A14), Site1_raw!A14,NA())</f>
        <v>#N/A</v>
      </c>
      <c r="B13" s="17" t="e">
        <f t="shared" si="0"/>
        <v>#N/A</v>
      </c>
      <c r="C13" s="12" t="e">
        <f>IF(ISNUMBER(Site1_raw!B14), Site1_raw!B$8-Site1_raw!B14,NA())</f>
        <v>#N/A</v>
      </c>
      <c r="D13" s="12" t="e">
        <f>IF(ISNUMBER(Site1_raw!C14), Site1_raw!C$8-Site1_raw!C14,NA())</f>
        <v>#N/A</v>
      </c>
      <c r="E13" s="12" t="e">
        <f>IF(ISNUMBER(Site1_raw!D14), Site1_raw!D$8-Site1_raw!D14,NA())</f>
        <v>#N/A</v>
      </c>
      <c r="F13" s="12" t="e">
        <f>IF(ISNUMBER(Site1_raw!E14), Site1_raw!E$8-Site1_raw!E14,NA())</f>
        <v>#N/A</v>
      </c>
      <c r="G13" s="12" t="e">
        <f t="array" ref="G13">IF(SUM(1*ISNUMBER(C13:F13))&gt;0,AVERAGE(IF(ISNUMBER(C13:F13),C13:F13,"")),NA())</f>
        <v>#N/A</v>
      </c>
      <c r="I13" s="12" t="e">
        <f>IF(ISNUMBER(Site1_raw!G14), Site1_raw!G14,NA())</f>
        <v>#N/A</v>
      </c>
      <c r="J13" s="12" t="e">
        <f>IF(ISNUMBER(Site1_raw!H14), Site1_raw!H14,NA())</f>
        <v>#N/A</v>
      </c>
      <c r="K13" s="12" t="e">
        <f>IF(ISNUMBER(Site1_raw!I14), Site1_raw!I14,NA())</f>
        <v>#N/A</v>
      </c>
      <c r="L13" s="12" t="e">
        <f>IF(ISNUMBER(Site1_raw!J14), Site1_raw!J14,NA())</f>
        <v>#N/A</v>
      </c>
      <c r="M13" s="12" t="e">
        <f t="array" ref="M13">IF(SUM(1*ISNUMBER(I13:L13))&gt;0,AVERAGE(IF(ISNUMBER(I13:L13),(I13:L13)*(I13:L13&lt;0),"")),NA())</f>
        <v>#N/A</v>
      </c>
      <c r="O13" s="12" t="e">
        <f t="shared" si="1"/>
        <v>#N/A</v>
      </c>
      <c r="P13" s="12" t="e">
        <f t="shared" si="2"/>
        <v>#N/A</v>
      </c>
      <c r="R13" s="12" t="e">
        <f>IF(ISNUMBER(Site1_raw!L14), Site1_raw!L$8-Site1_raw!L14,NA())</f>
        <v>#N/A</v>
      </c>
      <c r="S13" s="12" t="e">
        <f>IF(ISNUMBER(Site1_raw!M14), Site1_raw!M$8-Site1_raw!M14,NA())</f>
        <v>#N/A</v>
      </c>
      <c r="T13" s="12" t="e">
        <f>IF(ISNUMBER(Site1_raw!N14), Site1_raw!N$8-Site1_raw!N14,NA())</f>
        <v>#N/A</v>
      </c>
      <c r="U13" s="12" t="e">
        <f>IF(ISNUMBER(Site1_raw!O14), Site1_raw!O$8-Site1_raw!O14,NA())</f>
        <v>#N/A</v>
      </c>
      <c r="V13" s="12" t="e">
        <f>IF(ISNUMBER(Site1_raw!P14), Site1_raw!P$8-Site1_raw!P14,NA())</f>
        <v>#N/A</v>
      </c>
      <c r="W13" s="12" t="e">
        <f>IF(ISNUMBER(Site1_raw!Q14), Site1_raw!Q$8-Site1_raw!Q14,NA())</f>
        <v>#N/A</v>
      </c>
      <c r="X13" s="12" t="e">
        <f>IF(ISNUMBER(Site1_raw!R14), Site1_raw!R$8-Site1_raw!R14,NA())</f>
        <v>#N/A</v>
      </c>
      <c r="Y13" s="12" t="e">
        <f>IF(ISNUMBER(Site1_raw!S14), Site1_raw!S$8-Site1_raw!S14,NA())</f>
        <v>#N/A</v>
      </c>
      <c r="Z13" s="12" t="e">
        <f>IF(ISNUMBER(Site1_raw!T14), Site1_raw!T$8-Site1_raw!T14,NA())</f>
        <v>#N/A</v>
      </c>
      <c r="AA13" s="12" t="e">
        <f t="array" ref="AA13">IF((SUM(1*ISNUMBER(I13:L13))+SUM(1*ISNUMBER(R13:Z13)))&gt;0,(SUM(IF(IF(ISNUMBER(I13:L13),I13:L13,0)&gt;0,I13:L13,0))+SUM(IF(IF(ISNUMBER(R13:Z13),R13:Z13,0)&gt;0,R13:Z13,0)))/(SUM(1*ISNUMBER(I13:L13))+SUM(1*ISNUMBER(R13:Z13))),NA())</f>
        <v>#N/A</v>
      </c>
    </row>
    <row r="14" spans="1:27" x14ac:dyDescent="0.2">
      <c r="A14" s="16" t="e">
        <f>IF(ISNUMBER(Site1_raw!A15), Site1_raw!A15,NA())</f>
        <v>#N/A</v>
      </c>
      <c r="B14" s="17" t="e">
        <f t="shared" si="0"/>
        <v>#N/A</v>
      </c>
      <c r="C14" s="12" t="e">
        <f>IF(ISNUMBER(Site1_raw!B15), Site1_raw!B$8-Site1_raw!B15,NA())</f>
        <v>#N/A</v>
      </c>
      <c r="D14" s="12" t="e">
        <f>IF(ISNUMBER(Site1_raw!C15), Site1_raw!C$8-Site1_raw!C15,NA())</f>
        <v>#N/A</v>
      </c>
      <c r="E14" s="12" t="e">
        <f>IF(ISNUMBER(Site1_raw!D15), Site1_raw!D$8-Site1_raw!D15,NA())</f>
        <v>#N/A</v>
      </c>
      <c r="F14" s="12" t="e">
        <f>IF(ISNUMBER(Site1_raw!E15), Site1_raw!E$8-Site1_raw!E15,NA())</f>
        <v>#N/A</v>
      </c>
      <c r="G14" s="12" t="e">
        <f t="array" ref="G14">IF(SUM(1*ISNUMBER(C14:F14))&gt;0,AVERAGE(IF(ISNUMBER(C14:F14),C14:F14,"")),NA())</f>
        <v>#N/A</v>
      </c>
      <c r="I14" s="12" t="e">
        <f>IF(ISNUMBER(Site1_raw!G15), Site1_raw!G15,NA())</f>
        <v>#N/A</v>
      </c>
      <c r="J14" s="12" t="e">
        <f>IF(ISNUMBER(Site1_raw!H15), Site1_raw!H15,NA())</f>
        <v>#N/A</v>
      </c>
      <c r="K14" s="12" t="e">
        <f>IF(ISNUMBER(Site1_raw!I15), Site1_raw!I15,NA())</f>
        <v>#N/A</v>
      </c>
      <c r="L14" s="12" t="e">
        <f>IF(ISNUMBER(Site1_raw!J15), Site1_raw!J15,NA())</f>
        <v>#N/A</v>
      </c>
      <c r="M14" s="12" t="e">
        <f t="array" ref="M14">IF(SUM(1*ISNUMBER(I14:L14))&gt;0,AVERAGE(IF(ISNUMBER(I14:L14),(I14:L14)*(I14:L14&lt;0),"")),NA())</f>
        <v>#N/A</v>
      </c>
      <c r="O14" s="12" t="e">
        <f t="shared" si="1"/>
        <v>#N/A</v>
      </c>
      <c r="P14" s="12" t="e">
        <f t="shared" si="2"/>
        <v>#N/A</v>
      </c>
      <c r="R14" s="12" t="e">
        <f>IF(ISNUMBER(Site1_raw!L15), Site1_raw!L$8-Site1_raw!L15,NA())</f>
        <v>#N/A</v>
      </c>
      <c r="S14" s="12" t="e">
        <f>IF(ISNUMBER(Site1_raw!M15), Site1_raw!M$8-Site1_raw!M15,NA())</f>
        <v>#N/A</v>
      </c>
      <c r="T14" s="12" t="e">
        <f>IF(ISNUMBER(Site1_raw!N15), Site1_raw!N$8-Site1_raw!N15,NA())</f>
        <v>#N/A</v>
      </c>
      <c r="U14" s="12" t="e">
        <f>IF(ISNUMBER(Site1_raw!O15), Site1_raw!O$8-Site1_raw!O15,NA())</f>
        <v>#N/A</v>
      </c>
      <c r="V14" s="12" t="e">
        <f>IF(ISNUMBER(Site1_raw!P15), Site1_raw!P$8-Site1_raw!P15,NA())</f>
        <v>#N/A</v>
      </c>
      <c r="W14" s="12" t="e">
        <f>IF(ISNUMBER(Site1_raw!Q15), Site1_raw!Q$8-Site1_raw!Q15,NA())</f>
        <v>#N/A</v>
      </c>
      <c r="X14" s="12" t="e">
        <f>IF(ISNUMBER(Site1_raw!R15), Site1_raw!R$8-Site1_raw!R15,NA())</f>
        <v>#N/A</v>
      </c>
      <c r="Y14" s="12" t="e">
        <f>IF(ISNUMBER(Site1_raw!S15), Site1_raw!S$8-Site1_raw!S15,NA())</f>
        <v>#N/A</v>
      </c>
      <c r="Z14" s="12" t="e">
        <f>IF(ISNUMBER(Site1_raw!T15), Site1_raw!T$8-Site1_raw!T15,NA())</f>
        <v>#N/A</v>
      </c>
      <c r="AA14" s="12" t="e">
        <f t="array" ref="AA14">IF((SUM(1*ISNUMBER(I14:L14))+SUM(1*ISNUMBER(R14:Z14)))&gt;0,(SUM(IF(IF(ISNUMBER(I14:L14),I14:L14,0)&gt;0,I14:L14,0))+SUM(IF(IF(ISNUMBER(R14:Z14),R14:Z14,0)&gt;0,R14:Z14,0)))/(SUM(1*ISNUMBER(I14:L14))+SUM(1*ISNUMBER(R14:Z14))),NA())</f>
        <v>#N/A</v>
      </c>
    </row>
    <row r="15" spans="1:27" x14ac:dyDescent="0.2">
      <c r="A15" s="16" t="e">
        <f>IF(ISNUMBER(Site1_raw!A16), Site1_raw!A16,NA())</f>
        <v>#N/A</v>
      </c>
      <c r="B15" s="17" t="e">
        <f t="shared" si="0"/>
        <v>#N/A</v>
      </c>
      <c r="C15" s="12" t="e">
        <f>IF(ISNUMBER(Site1_raw!B16), Site1_raw!B$8-Site1_raw!B16,NA())</f>
        <v>#N/A</v>
      </c>
      <c r="D15" s="12" t="e">
        <f>IF(ISNUMBER(Site1_raw!C16), Site1_raw!C$8-Site1_raw!C16,NA())</f>
        <v>#N/A</v>
      </c>
      <c r="E15" s="12" t="e">
        <f>IF(ISNUMBER(Site1_raw!D16), Site1_raw!D$8-Site1_raw!D16,NA())</f>
        <v>#N/A</v>
      </c>
      <c r="F15" s="12" t="e">
        <f>IF(ISNUMBER(Site1_raw!E16), Site1_raw!E$8-Site1_raw!E16,NA())</f>
        <v>#N/A</v>
      </c>
      <c r="G15" s="12" t="e">
        <f t="array" ref="G15">IF(SUM(1*ISNUMBER(C15:F15))&gt;0,AVERAGE(IF(ISNUMBER(C15:F15),C15:F15,"")),NA())</f>
        <v>#N/A</v>
      </c>
      <c r="I15" s="12" t="e">
        <f>IF(ISNUMBER(Site1_raw!G16), Site1_raw!G16,NA())</f>
        <v>#N/A</v>
      </c>
      <c r="J15" s="12" t="e">
        <f>IF(ISNUMBER(Site1_raw!H16), Site1_raw!H16,NA())</f>
        <v>#N/A</v>
      </c>
      <c r="K15" s="12" t="e">
        <f>IF(ISNUMBER(Site1_raw!I16), Site1_raw!I16,NA())</f>
        <v>#N/A</v>
      </c>
      <c r="L15" s="12" t="e">
        <f>IF(ISNUMBER(Site1_raw!J16), Site1_raw!J16,NA())</f>
        <v>#N/A</v>
      </c>
      <c r="M15" s="12" t="e">
        <f t="array" ref="M15">IF(SUM(1*ISNUMBER(I15:L15))&gt;0,AVERAGE(IF(ISNUMBER(I15:L15),(I15:L15)*(I15:L15&lt;0),"")),NA())</f>
        <v>#N/A</v>
      </c>
      <c r="O15" s="12" t="e">
        <f t="shared" si="1"/>
        <v>#N/A</v>
      </c>
      <c r="P15" s="12" t="e">
        <f t="shared" si="2"/>
        <v>#N/A</v>
      </c>
      <c r="R15" s="12" t="e">
        <f>IF(ISNUMBER(Site1_raw!L16), Site1_raw!L$8-Site1_raw!L16,NA())</f>
        <v>#N/A</v>
      </c>
      <c r="S15" s="12" t="e">
        <f>IF(ISNUMBER(Site1_raw!M16), Site1_raw!M$8-Site1_raw!M16,NA())</f>
        <v>#N/A</v>
      </c>
      <c r="T15" s="12" t="e">
        <f>IF(ISNUMBER(Site1_raw!N16), Site1_raw!N$8-Site1_raw!N16,NA())</f>
        <v>#N/A</v>
      </c>
      <c r="U15" s="12" t="e">
        <f>IF(ISNUMBER(Site1_raw!O16), Site1_raw!O$8-Site1_raw!O16,NA())</f>
        <v>#N/A</v>
      </c>
      <c r="V15" s="12" t="e">
        <f>IF(ISNUMBER(Site1_raw!P16), Site1_raw!P$8-Site1_raw!P16,NA())</f>
        <v>#N/A</v>
      </c>
      <c r="W15" s="12" t="e">
        <f>IF(ISNUMBER(Site1_raw!Q16), Site1_raw!Q$8-Site1_raw!Q16,NA())</f>
        <v>#N/A</v>
      </c>
      <c r="X15" s="12" t="e">
        <f>IF(ISNUMBER(Site1_raw!R16), Site1_raw!R$8-Site1_raw!R16,NA())</f>
        <v>#N/A</v>
      </c>
      <c r="Y15" s="12" t="e">
        <f>IF(ISNUMBER(Site1_raw!S16), Site1_raw!S$8-Site1_raw!S16,NA())</f>
        <v>#N/A</v>
      </c>
      <c r="Z15" s="12" t="e">
        <f>IF(ISNUMBER(Site1_raw!T16), Site1_raw!T$8-Site1_raw!T16,NA())</f>
        <v>#N/A</v>
      </c>
      <c r="AA15" s="12" t="e">
        <f t="array" ref="AA15">IF((SUM(1*ISNUMBER(I15:L15))+SUM(1*ISNUMBER(R15:Z15)))&gt;0,(SUM(IF(IF(ISNUMBER(I15:L15),I15:L15,0)&gt;0,I15:L15,0))+SUM(IF(IF(ISNUMBER(R15:Z15),R15:Z15,0)&gt;0,R15:Z15,0)))/(SUM(1*ISNUMBER(I15:L15))+SUM(1*ISNUMBER(R15:Z15))),NA())</f>
        <v>#N/A</v>
      </c>
    </row>
    <row r="16" spans="1:27" x14ac:dyDescent="0.2">
      <c r="A16" s="16" t="e">
        <f>IF(ISNUMBER(Site1_raw!A17), Site1_raw!A17,NA())</f>
        <v>#N/A</v>
      </c>
      <c r="B16" s="17" t="e">
        <f t="shared" si="0"/>
        <v>#N/A</v>
      </c>
      <c r="C16" s="12" t="e">
        <f>IF(ISNUMBER(Site1_raw!B17), Site1_raw!B$8-Site1_raw!B17,NA())</f>
        <v>#N/A</v>
      </c>
      <c r="D16" s="12" t="e">
        <f>IF(ISNUMBER(Site1_raw!C17), Site1_raw!C$8-Site1_raw!C17,NA())</f>
        <v>#N/A</v>
      </c>
      <c r="E16" s="12" t="e">
        <f>IF(ISNUMBER(Site1_raw!D17), Site1_raw!D$8-Site1_raw!D17,NA())</f>
        <v>#N/A</v>
      </c>
      <c r="F16" s="12" t="e">
        <f>IF(ISNUMBER(Site1_raw!E17), Site1_raw!E$8-Site1_raw!E17,NA())</f>
        <v>#N/A</v>
      </c>
      <c r="G16" s="12" t="e">
        <f t="array" ref="G16">IF(SUM(1*ISNUMBER(C16:F16))&gt;0,AVERAGE(IF(ISNUMBER(C16:F16),C16:F16,"")),NA())</f>
        <v>#N/A</v>
      </c>
      <c r="I16" s="12" t="e">
        <f>IF(ISNUMBER(Site1_raw!G17), Site1_raw!G17,NA())</f>
        <v>#N/A</v>
      </c>
      <c r="J16" s="12" t="e">
        <f>IF(ISNUMBER(Site1_raw!H17), Site1_raw!H17,NA())</f>
        <v>#N/A</v>
      </c>
      <c r="K16" s="12" t="e">
        <f>IF(ISNUMBER(Site1_raw!I17), Site1_raw!I17,NA())</f>
        <v>#N/A</v>
      </c>
      <c r="L16" s="12" t="e">
        <f>IF(ISNUMBER(Site1_raw!J17), Site1_raw!J17,NA())</f>
        <v>#N/A</v>
      </c>
      <c r="M16" s="12" t="e">
        <f t="array" ref="M16">IF(SUM(1*ISNUMBER(I16:L16))&gt;0,AVERAGE(IF(ISNUMBER(I16:L16),(I16:L16)*(I16:L16&lt;0),"")),NA())</f>
        <v>#N/A</v>
      </c>
      <c r="O16" s="12" t="e">
        <f t="shared" si="1"/>
        <v>#N/A</v>
      </c>
      <c r="P16" s="12" t="e">
        <f t="shared" si="2"/>
        <v>#N/A</v>
      </c>
      <c r="R16" s="12" t="e">
        <f>IF(ISNUMBER(Site1_raw!L17), Site1_raw!L$8-Site1_raw!L17,NA())</f>
        <v>#N/A</v>
      </c>
      <c r="S16" s="12" t="e">
        <f>IF(ISNUMBER(Site1_raw!M17), Site1_raw!M$8-Site1_raw!M17,NA())</f>
        <v>#N/A</v>
      </c>
      <c r="T16" s="12" t="e">
        <f>IF(ISNUMBER(Site1_raw!N17), Site1_raw!N$8-Site1_raw!N17,NA())</f>
        <v>#N/A</v>
      </c>
      <c r="U16" s="12" t="e">
        <f>IF(ISNUMBER(Site1_raw!O17), Site1_raw!O$8-Site1_raw!O17,NA())</f>
        <v>#N/A</v>
      </c>
      <c r="V16" s="12" t="e">
        <f>IF(ISNUMBER(Site1_raw!P17), Site1_raw!P$8-Site1_raw!P17,NA())</f>
        <v>#N/A</v>
      </c>
      <c r="W16" s="12" t="e">
        <f>IF(ISNUMBER(Site1_raw!Q17), Site1_raw!Q$8-Site1_raw!Q17,NA())</f>
        <v>#N/A</v>
      </c>
      <c r="X16" s="12" t="e">
        <f>IF(ISNUMBER(Site1_raw!R17), Site1_raw!R$8-Site1_raw!R17,NA())</f>
        <v>#N/A</v>
      </c>
      <c r="Y16" s="12" t="e">
        <f>IF(ISNUMBER(Site1_raw!S17), Site1_raw!S$8-Site1_raw!S17,NA())</f>
        <v>#N/A</v>
      </c>
      <c r="Z16" s="12" t="e">
        <f>IF(ISNUMBER(Site1_raw!T17), Site1_raw!T$8-Site1_raw!T17,NA())</f>
        <v>#N/A</v>
      </c>
      <c r="AA16" s="12" t="e">
        <f t="array" ref="AA16">IF((SUM(1*ISNUMBER(I16:L16))+SUM(1*ISNUMBER(R16:Z16)))&gt;0,(SUM(IF(IF(ISNUMBER(I16:L16),I16:L16,0)&gt;0,I16:L16,0))+SUM(IF(IF(ISNUMBER(R16:Z16),R16:Z16,0)&gt;0,R16:Z16,0)))/(SUM(1*ISNUMBER(I16:L16))+SUM(1*ISNUMBER(R16:Z16))),NA())</f>
        <v>#N/A</v>
      </c>
    </row>
    <row r="17" spans="1:27" x14ac:dyDescent="0.2">
      <c r="A17" s="16" t="e">
        <f>IF(ISNUMBER(Site1_raw!A18), Site1_raw!A18,NA())</f>
        <v>#N/A</v>
      </c>
      <c r="B17" s="17" t="e">
        <f t="shared" si="0"/>
        <v>#N/A</v>
      </c>
      <c r="C17" s="12" t="e">
        <f>IF(ISNUMBER(Site1_raw!B18), Site1_raw!B$8-Site1_raw!B18,NA())</f>
        <v>#N/A</v>
      </c>
      <c r="D17" s="12" t="e">
        <f>IF(ISNUMBER(Site1_raw!C18), Site1_raw!C$8-Site1_raw!C18,NA())</f>
        <v>#N/A</v>
      </c>
      <c r="E17" s="12" t="e">
        <f>IF(ISNUMBER(Site1_raw!D18), Site1_raw!D$8-Site1_raw!D18,NA())</f>
        <v>#N/A</v>
      </c>
      <c r="F17" s="12" t="e">
        <f>IF(ISNUMBER(Site1_raw!E18), Site1_raw!E$8-Site1_raw!E18,NA())</f>
        <v>#N/A</v>
      </c>
      <c r="G17" s="12" t="e">
        <f t="array" ref="G17">IF(SUM(1*ISNUMBER(C17:F17))&gt;0,AVERAGE(IF(ISNUMBER(C17:F17),C17:F17,"")),NA())</f>
        <v>#N/A</v>
      </c>
      <c r="I17" s="12" t="e">
        <f>IF(ISNUMBER(Site1_raw!G18), Site1_raw!G18,NA())</f>
        <v>#N/A</v>
      </c>
      <c r="J17" s="12" t="e">
        <f>IF(ISNUMBER(Site1_raw!H18), Site1_raw!H18,NA())</f>
        <v>#N/A</v>
      </c>
      <c r="K17" s="12" t="e">
        <f>IF(ISNUMBER(Site1_raw!I18), Site1_raw!I18,NA())</f>
        <v>#N/A</v>
      </c>
      <c r="L17" s="12" t="e">
        <f>IF(ISNUMBER(Site1_raw!J18), Site1_raw!J18,NA())</f>
        <v>#N/A</v>
      </c>
      <c r="M17" s="12" t="e">
        <f t="array" ref="M17">IF(SUM(1*ISNUMBER(I17:L17))&gt;0,AVERAGE(IF(ISNUMBER(I17:L17),(I17:L17)*(I17:L17&lt;0),"")),NA())</f>
        <v>#N/A</v>
      </c>
      <c r="O17" s="12" t="e">
        <f t="shared" si="1"/>
        <v>#N/A</v>
      </c>
      <c r="P17" s="12" t="e">
        <f t="shared" si="2"/>
        <v>#N/A</v>
      </c>
      <c r="R17" s="12" t="e">
        <f>IF(ISNUMBER(Site1_raw!L18), Site1_raw!L$8-Site1_raw!L18,NA())</f>
        <v>#N/A</v>
      </c>
      <c r="S17" s="12" t="e">
        <f>IF(ISNUMBER(Site1_raw!M18), Site1_raw!M$8-Site1_raw!M18,NA())</f>
        <v>#N/A</v>
      </c>
      <c r="T17" s="12" t="e">
        <f>IF(ISNUMBER(Site1_raw!N18), Site1_raw!N$8-Site1_raw!N18,NA())</f>
        <v>#N/A</v>
      </c>
      <c r="U17" s="12" t="e">
        <f>IF(ISNUMBER(Site1_raw!O18), Site1_raw!O$8-Site1_raw!O18,NA())</f>
        <v>#N/A</v>
      </c>
      <c r="V17" s="12" t="e">
        <f>IF(ISNUMBER(Site1_raw!P18), Site1_raw!P$8-Site1_raw!P18,NA())</f>
        <v>#N/A</v>
      </c>
      <c r="W17" s="12" t="e">
        <f>IF(ISNUMBER(Site1_raw!Q18), Site1_raw!Q$8-Site1_raw!Q18,NA())</f>
        <v>#N/A</v>
      </c>
      <c r="X17" s="12" t="e">
        <f>IF(ISNUMBER(Site1_raw!R18), Site1_raw!R$8-Site1_raw!R18,NA())</f>
        <v>#N/A</v>
      </c>
      <c r="Y17" s="12" t="e">
        <f>IF(ISNUMBER(Site1_raw!S18), Site1_raw!S$8-Site1_raw!S18,NA())</f>
        <v>#N/A</v>
      </c>
      <c r="Z17" s="12" t="e">
        <f>IF(ISNUMBER(Site1_raw!T18), Site1_raw!T$8-Site1_raw!T18,NA())</f>
        <v>#N/A</v>
      </c>
      <c r="AA17" s="12" t="e">
        <f t="array" ref="AA17">IF((SUM(1*ISNUMBER(I17:L17))+SUM(1*ISNUMBER(R17:Z17)))&gt;0,(SUM(IF(IF(ISNUMBER(I17:L17),I17:L17,0)&gt;0,I17:L17,0))+SUM(IF(IF(ISNUMBER(R17:Z17),R17:Z17,0)&gt;0,R17:Z17,0)))/(SUM(1*ISNUMBER(I17:L17))+SUM(1*ISNUMBER(R17:Z17))),NA())</f>
        <v>#N/A</v>
      </c>
    </row>
    <row r="18" spans="1:27" x14ac:dyDescent="0.2">
      <c r="A18" s="16" t="e">
        <f>IF(ISNUMBER(Site1_raw!A19), Site1_raw!A19,NA())</f>
        <v>#N/A</v>
      </c>
      <c r="B18" s="17" t="e">
        <f t="shared" si="0"/>
        <v>#N/A</v>
      </c>
      <c r="C18" s="12" t="e">
        <f>IF(ISNUMBER(Site1_raw!B19), Site1_raw!B$8-Site1_raw!B19,NA())</f>
        <v>#N/A</v>
      </c>
      <c r="D18" s="12" t="e">
        <f>IF(ISNUMBER(Site1_raw!C19), Site1_raw!C$8-Site1_raw!C19,NA())</f>
        <v>#N/A</v>
      </c>
      <c r="E18" s="12" t="e">
        <f>IF(ISNUMBER(Site1_raw!D19), Site1_raw!D$8-Site1_raw!D19,NA())</f>
        <v>#N/A</v>
      </c>
      <c r="F18" s="12" t="e">
        <f>IF(ISNUMBER(Site1_raw!E19), Site1_raw!E$8-Site1_raw!E19,NA())</f>
        <v>#N/A</v>
      </c>
      <c r="G18" s="12" t="e">
        <f t="array" ref="G18">IF(SUM(1*ISNUMBER(C18:F18))&gt;0,AVERAGE(IF(ISNUMBER(C18:F18),C18:F18,"")),NA())</f>
        <v>#N/A</v>
      </c>
      <c r="I18" s="12" t="e">
        <f>IF(ISNUMBER(Site1_raw!G19), Site1_raw!G19,NA())</f>
        <v>#N/A</v>
      </c>
      <c r="J18" s="12" t="e">
        <f>IF(ISNUMBER(Site1_raw!H19), Site1_raw!H19,NA())</f>
        <v>#N/A</v>
      </c>
      <c r="K18" s="12" t="e">
        <f>IF(ISNUMBER(Site1_raw!I19), Site1_raw!I19,NA())</f>
        <v>#N/A</v>
      </c>
      <c r="L18" s="12" t="e">
        <f>IF(ISNUMBER(Site1_raw!J19), Site1_raw!J19,NA())</f>
        <v>#N/A</v>
      </c>
      <c r="M18" s="12" t="e">
        <f t="array" ref="M18">IF(SUM(1*ISNUMBER(I18:L18))&gt;0,AVERAGE(IF(ISNUMBER(I18:L18),(I18:L18)*(I18:L18&lt;0),"")),NA())</f>
        <v>#N/A</v>
      </c>
      <c r="O18" s="12" t="e">
        <f t="shared" si="1"/>
        <v>#N/A</v>
      </c>
      <c r="P18" s="12" t="e">
        <f t="shared" si="2"/>
        <v>#N/A</v>
      </c>
      <c r="R18" s="12" t="e">
        <f>IF(ISNUMBER(Site1_raw!L19), Site1_raw!L$8-Site1_raw!L19,NA())</f>
        <v>#N/A</v>
      </c>
      <c r="S18" s="12" t="e">
        <f>IF(ISNUMBER(Site1_raw!M19), Site1_raw!M$8-Site1_raw!M19,NA())</f>
        <v>#N/A</v>
      </c>
      <c r="T18" s="12" t="e">
        <f>IF(ISNUMBER(Site1_raw!N19), Site1_raw!N$8-Site1_raw!N19,NA())</f>
        <v>#N/A</v>
      </c>
      <c r="U18" s="12" t="e">
        <f>IF(ISNUMBER(Site1_raw!O19), Site1_raw!O$8-Site1_raw!O19,NA())</f>
        <v>#N/A</v>
      </c>
      <c r="V18" s="12" t="e">
        <f>IF(ISNUMBER(Site1_raw!P19), Site1_raw!P$8-Site1_raw!P19,NA())</f>
        <v>#N/A</v>
      </c>
      <c r="W18" s="12" t="e">
        <f>IF(ISNUMBER(Site1_raw!Q19), Site1_raw!Q$8-Site1_raw!Q19,NA())</f>
        <v>#N/A</v>
      </c>
      <c r="X18" s="12" t="e">
        <f>IF(ISNUMBER(Site1_raw!R19), Site1_raw!R$8-Site1_raw!R19,NA())</f>
        <v>#N/A</v>
      </c>
      <c r="Y18" s="12" t="e">
        <f>IF(ISNUMBER(Site1_raw!S19), Site1_raw!S$8-Site1_raw!S19,NA())</f>
        <v>#N/A</v>
      </c>
      <c r="Z18" s="12" t="e">
        <f>IF(ISNUMBER(Site1_raw!T19), Site1_raw!T$8-Site1_raw!T19,NA())</f>
        <v>#N/A</v>
      </c>
      <c r="AA18" s="12" t="e">
        <f t="array" ref="AA18">IF((SUM(1*ISNUMBER(I18:L18))+SUM(1*ISNUMBER(R18:Z18)))&gt;0,(SUM(IF(IF(ISNUMBER(I18:L18),I18:L18,0)&gt;0,I18:L18,0))+SUM(IF(IF(ISNUMBER(R18:Z18),R18:Z18,0)&gt;0,R18:Z18,0)))/(SUM(1*ISNUMBER(I18:L18))+SUM(1*ISNUMBER(R18:Z18))),NA())</f>
        <v>#N/A</v>
      </c>
    </row>
    <row r="19" spans="1:27" x14ac:dyDescent="0.2">
      <c r="A19" s="16" t="e">
        <f>IF(ISNUMBER(Site1_raw!A20), Site1_raw!A20,NA())</f>
        <v>#N/A</v>
      </c>
      <c r="B19" s="17" t="e">
        <f t="shared" si="0"/>
        <v>#N/A</v>
      </c>
      <c r="C19" s="12" t="e">
        <f>IF(ISNUMBER(Site1_raw!B20), Site1_raw!B$8-Site1_raw!B20,NA())</f>
        <v>#N/A</v>
      </c>
      <c r="D19" s="12" t="e">
        <f>IF(ISNUMBER(Site1_raw!C20), Site1_raw!C$8-Site1_raw!C20,NA())</f>
        <v>#N/A</v>
      </c>
      <c r="E19" s="12" t="e">
        <f>IF(ISNUMBER(Site1_raw!D20), Site1_raw!D$8-Site1_raw!D20,NA())</f>
        <v>#N/A</v>
      </c>
      <c r="F19" s="12" t="e">
        <f>IF(ISNUMBER(Site1_raw!E20), Site1_raw!E$8-Site1_raw!E20,NA())</f>
        <v>#N/A</v>
      </c>
      <c r="G19" s="12" t="e">
        <f t="array" ref="G19">IF(SUM(1*ISNUMBER(C19:F19))&gt;0,AVERAGE(IF(ISNUMBER(C19:F19),C19:F19,"")),NA())</f>
        <v>#N/A</v>
      </c>
      <c r="I19" s="12" t="e">
        <f>IF(ISNUMBER(Site1_raw!G20), Site1_raw!G20,NA())</f>
        <v>#N/A</v>
      </c>
      <c r="J19" s="12" t="e">
        <f>IF(ISNUMBER(Site1_raw!H20), Site1_raw!H20,NA())</f>
        <v>#N/A</v>
      </c>
      <c r="K19" s="12" t="e">
        <f>IF(ISNUMBER(Site1_raw!I20), Site1_raw!I20,NA())</f>
        <v>#N/A</v>
      </c>
      <c r="L19" s="12" t="e">
        <f>IF(ISNUMBER(Site1_raw!J20), Site1_raw!J20,NA())</f>
        <v>#N/A</v>
      </c>
      <c r="M19" s="12" t="e">
        <f t="array" ref="M19">IF(SUM(1*ISNUMBER(I19:L19))&gt;0,AVERAGE(IF(ISNUMBER(I19:L19),(I19:L19)*(I19:L19&lt;0),"")),NA())</f>
        <v>#N/A</v>
      </c>
      <c r="O19" s="12" t="e">
        <f t="shared" si="1"/>
        <v>#N/A</v>
      </c>
      <c r="P19" s="12" t="e">
        <f t="shared" si="2"/>
        <v>#N/A</v>
      </c>
      <c r="R19" s="12" t="e">
        <f>IF(ISNUMBER(Site1_raw!L20), Site1_raw!L$8-Site1_raw!L20,NA())</f>
        <v>#N/A</v>
      </c>
      <c r="S19" s="12" t="e">
        <f>IF(ISNUMBER(Site1_raw!M20), Site1_raw!M$8-Site1_raw!M20,NA())</f>
        <v>#N/A</v>
      </c>
      <c r="T19" s="12" t="e">
        <f>IF(ISNUMBER(Site1_raw!N20), Site1_raw!N$8-Site1_raw!N20,NA())</f>
        <v>#N/A</v>
      </c>
      <c r="U19" s="12" t="e">
        <f>IF(ISNUMBER(Site1_raw!O20), Site1_raw!O$8-Site1_raw!O20,NA())</f>
        <v>#N/A</v>
      </c>
      <c r="V19" s="12" t="e">
        <f>IF(ISNUMBER(Site1_raw!P20), Site1_raw!P$8-Site1_raw!P20,NA())</f>
        <v>#N/A</v>
      </c>
      <c r="W19" s="12" t="e">
        <f>IF(ISNUMBER(Site1_raw!Q20), Site1_raw!Q$8-Site1_raw!Q20,NA())</f>
        <v>#N/A</v>
      </c>
      <c r="X19" s="12" t="e">
        <f>IF(ISNUMBER(Site1_raw!R20), Site1_raw!R$8-Site1_raw!R20,NA())</f>
        <v>#N/A</v>
      </c>
      <c r="Y19" s="12" t="e">
        <f>IF(ISNUMBER(Site1_raw!S20), Site1_raw!S$8-Site1_raw!S20,NA())</f>
        <v>#N/A</v>
      </c>
      <c r="Z19" s="12" t="e">
        <f>IF(ISNUMBER(Site1_raw!T20), Site1_raw!T$8-Site1_raw!T20,NA())</f>
        <v>#N/A</v>
      </c>
      <c r="AA19" s="12" t="e">
        <f t="array" ref="AA19">IF((SUM(1*ISNUMBER(I19:L19))+SUM(1*ISNUMBER(R19:Z19)))&gt;0,(SUM(IF(IF(ISNUMBER(I19:L19),I19:L19,0)&gt;0,I19:L19,0))+SUM(IF(IF(ISNUMBER(R19:Z19),R19:Z19,0)&gt;0,R19:Z19,0)))/(SUM(1*ISNUMBER(I19:L19))+SUM(1*ISNUMBER(R19:Z19))),NA())</f>
        <v>#N/A</v>
      </c>
    </row>
    <row r="20" spans="1:27" x14ac:dyDescent="0.2">
      <c r="A20" s="16" t="e">
        <f>IF(ISNUMBER(Site1_raw!A21), Site1_raw!A21,NA())</f>
        <v>#N/A</v>
      </c>
      <c r="B20" s="17" t="e">
        <f t="shared" si="0"/>
        <v>#N/A</v>
      </c>
      <c r="C20" s="12" t="e">
        <f>IF(ISNUMBER(Site1_raw!B21), Site1_raw!B$8-Site1_raw!B21,NA())</f>
        <v>#N/A</v>
      </c>
      <c r="D20" s="12" t="e">
        <f>IF(ISNUMBER(Site1_raw!C21), Site1_raw!C$8-Site1_raw!C21,NA())</f>
        <v>#N/A</v>
      </c>
      <c r="E20" s="12" t="e">
        <f>IF(ISNUMBER(Site1_raw!D21), Site1_raw!D$8-Site1_raw!D21,NA())</f>
        <v>#N/A</v>
      </c>
      <c r="F20" s="12" t="e">
        <f>IF(ISNUMBER(Site1_raw!E21), Site1_raw!E$8-Site1_raw!E21,NA())</f>
        <v>#N/A</v>
      </c>
      <c r="G20" s="12" t="e">
        <f t="array" ref="G20">IF(SUM(1*ISNUMBER(C20:F20))&gt;0,AVERAGE(IF(ISNUMBER(C20:F20),C20:F20,"")),NA())</f>
        <v>#N/A</v>
      </c>
      <c r="I20" s="12" t="e">
        <f>IF(ISNUMBER(Site1_raw!G21), Site1_raw!G21,NA())</f>
        <v>#N/A</v>
      </c>
      <c r="J20" s="12" t="e">
        <f>IF(ISNUMBER(Site1_raw!H21), Site1_raw!H21,NA())</f>
        <v>#N/A</v>
      </c>
      <c r="K20" s="12" t="e">
        <f>IF(ISNUMBER(Site1_raw!I21), Site1_raw!I21,NA())</f>
        <v>#N/A</v>
      </c>
      <c r="L20" s="12" t="e">
        <f>IF(ISNUMBER(Site1_raw!J21), Site1_raw!J21,NA())</f>
        <v>#N/A</v>
      </c>
      <c r="M20" s="12" t="e">
        <f t="array" ref="M20">IF(SUM(1*ISNUMBER(I20:L20))&gt;0,AVERAGE(IF(ISNUMBER(I20:L20),(I20:L20)*(I20:L20&lt;0),"")),NA())</f>
        <v>#N/A</v>
      </c>
      <c r="O20" s="12" t="e">
        <f t="shared" si="1"/>
        <v>#N/A</v>
      </c>
      <c r="P20" s="12" t="e">
        <f t="shared" si="2"/>
        <v>#N/A</v>
      </c>
      <c r="R20" s="12" t="e">
        <f>IF(ISNUMBER(Site1_raw!L21), Site1_raw!L$8-Site1_raw!L21,NA())</f>
        <v>#N/A</v>
      </c>
      <c r="S20" s="12" t="e">
        <f>IF(ISNUMBER(Site1_raw!M21), Site1_raw!M$8-Site1_raw!M21,NA())</f>
        <v>#N/A</v>
      </c>
      <c r="T20" s="12" t="e">
        <f>IF(ISNUMBER(Site1_raw!N21), Site1_raw!N$8-Site1_raw!N21,NA())</f>
        <v>#N/A</v>
      </c>
      <c r="U20" s="12" t="e">
        <f>IF(ISNUMBER(Site1_raw!O21), Site1_raw!O$8-Site1_raw!O21,NA())</f>
        <v>#N/A</v>
      </c>
      <c r="V20" s="12" t="e">
        <f>IF(ISNUMBER(Site1_raw!P21), Site1_raw!P$8-Site1_raw!P21,NA())</f>
        <v>#N/A</v>
      </c>
      <c r="W20" s="12" t="e">
        <f>IF(ISNUMBER(Site1_raw!Q21), Site1_raw!Q$8-Site1_raw!Q21,NA())</f>
        <v>#N/A</v>
      </c>
      <c r="X20" s="12" t="e">
        <f>IF(ISNUMBER(Site1_raw!R21), Site1_raw!R$8-Site1_raw!R21,NA())</f>
        <v>#N/A</v>
      </c>
      <c r="Y20" s="12" t="e">
        <f>IF(ISNUMBER(Site1_raw!S21), Site1_raw!S$8-Site1_raw!S21,NA())</f>
        <v>#N/A</v>
      </c>
      <c r="Z20" s="12" t="e">
        <f>IF(ISNUMBER(Site1_raw!T21), Site1_raw!T$8-Site1_raw!T21,NA())</f>
        <v>#N/A</v>
      </c>
      <c r="AA20" s="12" t="e">
        <f t="array" ref="AA20">IF((SUM(1*ISNUMBER(I20:L20))+SUM(1*ISNUMBER(R20:Z20)))&gt;0,(SUM(IF(IF(ISNUMBER(I20:L20),I20:L20,0)&gt;0,I20:L20,0))+SUM(IF(IF(ISNUMBER(R20:Z20),R20:Z20,0)&gt;0,R20:Z20,0)))/(SUM(1*ISNUMBER(I20:L20))+SUM(1*ISNUMBER(R20:Z20))),NA())</f>
        <v>#N/A</v>
      </c>
    </row>
    <row r="21" spans="1:27" x14ac:dyDescent="0.2">
      <c r="A21" s="16" t="e">
        <f>IF(ISNUMBER(Site1_raw!A22), Site1_raw!A22,NA())</f>
        <v>#N/A</v>
      </c>
      <c r="B21" s="17" t="e">
        <f t="shared" si="0"/>
        <v>#N/A</v>
      </c>
      <c r="C21" s="12" t="e">
        <f>IF(ISNUMBER(Site1_raw!B22), Site1_raw!B$8-Site1_raw!B22,NA())</f>
        <v>#N/A</v>
      </c>
      <c r="D21" s="12" t="e">
        <f>IF(ISNUMBER(Site1_raw!C22), Site1_raw!C$8-Site1_raw!C22,NA())</f>
        <v>#N/A</v>
      </c>
      <c r="E21" s="12" t="e">
        <f>IF(ISNUMBER(Site1_raw!D22), Site1_raw!D$8-Site1_raw!D22,NA())</f>
        <v>#N/A</v>
      </c>
      <c r="F21" s="12" t="e">
        <f>IF(ISNUMBER(Site1_raw!E22), Site1_raw!E$8-Site1_raw!E22,NA())</f>
        <v>#N/A</v>
      </c>
      <c r="G21" s="12" t="e">
        <f t="array" ref="G21">IF(SUM(1*ISNUMBER(C21:F21))&gt;0,AVERAGE(IF(ISNUMBER(C21:F21),C21:F21,"")),NA())</f>
        <v>#N/A</v>
      </c>
      <c r="I21" s="12" t="e">
        <f>IF(ISNUMBER(Site1_raw!G22), Site1_raw!G22,NA())</f>
        <v>#N/A</v>
      </c>
      <c r="J21" s="12" t="e">
        <f>IF(ISNUMBER(Site1_raw!H22), Site1_raw!H22,NA())</f>
        <v>#N/A</v>
      </c>
      <c r="K21" s="12" t="e">
        <f>IF(ISNUMBER(Site1_raw!I22), Site1_raw!I22,NA())</f>
        <v>#N/A</v>
      </c>
      <c r="L21" s="12" t="e">
        <f>IF(ISNUMBER(Site1_raw!J22), Site1_raw!J22,NA())</f>
        <v>#N/A</v>
      </c>
      <c r="M21" s="12" t="e">
        <f t="array" ref="M21">IF(SUM(1*ISNUMBER(I21:L21))&gt;0,AVERAGE(IF(ISNUMBER(I21:L21),(I21:L21)*(I21:L21&lt;0),"")),NA())</f>
        <v>#N/A</v>
      </c>
      <c r="O21" s="12" t="e">
        <f t="shared" si="1"/>
        <v>#N/A</v>
      </c>
      <c r="P21" s="12" t="e">
        <f t="shared" si="2"/>
        <v>#N/A</v>
      </c>
      <c r="R21" s="12" t="e">
        <f>IF(ISNUMBER(Site1_raw!L22), Site1_raw!L$8-Site1_raw!L22,NA())</f>
        <v>#N/A</v>
      </c>
      <c r="S21" s="12" t="e">
        <f>IF(ISNUMBER(Site1_raw!M22), Site1_raw!M$8-Site1_raw!M22,NA())</f>
        <v>#N/A</v>
      </c>
      <c r="T21" s="12" t="e">
        <f>IF(ISNUMBER(Site1_raw!N22), Site1_raw!N$8-Site1_raw!N22,NA())</f>
        <v>#N/A</v>
      </c>
      <c r="U21" s="12" t="e">
        <f>IF(ISNUMBER(Site1_raw!O22), Site1_raw!O$8-Site1_raw!O22,NA())</f>
        <v>#N/A</v>
      </c>
      <c r="V21" s="12" t="e">
        <f>IF(ISNUMBER(Site1_raw!P22), Site1_raw!P$8-Site1_raw!P22,NA())</f>
        <v>#N/A</v>
      </c>
      <c r="W21" s="12" t="e">
        <f>IF(ISNUMBER(Site1_raw!Q22), Site1_raw!Q$8-Site1_raw!Q22,NA())</f>
        <v>#N/A</v>
      </c>
      <c r="X21" s="12" t="e">
        <f>IF(ISNUMBER(Site1_raw!R22), Site1_raw!R$8-Site1_raw!R22,NA())</f>
        <v>#N/A</v>
      </c>
      <c r="Y21" s="12" t="e">
        <f>IF(ISNUMBER(Site1_raw!S22), Site1_raw!S$8-Site1_raw!S22,NA())</f>
        <v>#N/A</v>
      </c>
      <c r="Z21" s="12" t="e">
        <f>IF(ISNUMBER(Site1_raw!T22), Site1_raw!T$8-Site1_raw!T22,NA())</f>
        <v>#N/A</v>
      </c>
      <c r="AA21" s="12" t="e">
        <f t="array" ref="AA21">IF((SUM(1*ISNUMBER(I21:L21))+SUM(1*ISNUMBER(R21:Z21)))&gt;0,(SUM(IF(IF(ISNUMBER(I21:L21),I21:L21,0)&gt;0,I21:L21,0))+SUM(IF(IF(ISNUMBER(R21:Z21),R21:Z21,0)&gt;0,R21:Z21,0)))/(SUM(1*ISNUMBER(I21:L21))+SUM(1*ISNUMBER(R21:Z21))),NA())</f>
        <v>#N/A</v>
      </c>
    </row>
    <row r="22" spans="1:27" x14ac:dyDescent="0.2">
      <c r="A22" s="16" t="e">
        <f>IF(ISNUMBER(Site1_raw!A23), Site1_raw!A23,NA())</f>
        <v>#N/A</v>
      </c>
      <c r="B22" s="17" t="e">
        <f t="shared" si="0"/>
        <v>#N/A</v>
      </c>
      <c r="C22" s="12" t="e">
        <f>IF(ISNUMBER(Site1_raw!B23), Site1_raw!B$8-Site1_raw!B23,NA())</f>
        <v>#N/A</v>
      </c>
      <c r="D22" s="12" t="e">
        <f>IF(ISNUMBER(Site1_raw!C23), Site1_raw!C$8-Site1_raw!C23,NA())</f>
        <v>#N/A</v>
      </c>
      <c r="E22" s="12" t="e">
        <f>IF(ISNUMBER(Site1_raw!D23), Site1_raw!D$8-Site1_raw!D23,NA())</f>
        <v>#N/A</v>
      </c>
      <c r="F22" s="12" t="e">
        <f>IF(ISNUMBER(Site1_raw!E23), Site1_raw!E$8-Site1_raw!E23,NA())</f>
        <v>#N/A</v>
      </c>
      <c r="G22" s="12" t="e">
        <f t="array" ref="G22">IF(SUM(1*ISNUMBER(C22:F22))&gt;0,AVERAGE(IF(ISNUMBER(C22:F22),C22:F22,"")),NA())</f>
        <v>#N/A</v>
      </c>
      <c r="I22" s="12" t="e">
        <f>IF(ISNUMBER(Site1_raw!G23), Site1_raw!G23,NA())</f>
        <v>#N/A</v>
      </c>
      <c r="J22" s="12" t="e">
        <f>IF(ISNUMBER(Site1_raw!H23), Site1_raw!H23,NA())</f>
        <v>#N/A</v>
      </c>
      <c r="K22" s="12" t="e">
        <f>IF(ISNUMBER(Site1_raw!I23), Site1_raw!I23,NA())</f>
        <v>#N/A</v>
      </c>
      <c r="L22" s="12" t="e">
        <f>IF(ISNUMBER(Site1_raw!J23), Site1_raw!J23,NA())</f>
        <v>#N/A</v>
      </c>
      <c r="M22" s="12" t="e">
        <f t="array" ref="M22">IF(SUM(1*ISNUMBER(I22:L22))&gt;0,AVERAGE(IF(ISNUMBER(I22:L22),(I22:L22)*(I22:L22&lt;0),"")),NA())</f>
        <v>#N/A</v>
      </c>
      <c r="O22" s="12" t="e">
        <f t="shared" si="1"/>
        <v>#N/A</v>
      </c>
      <c r="P22" s="12" t="e">
        <f t="shared" si="2"/>
        <v>#N/A</v>
      </c>
      <c r="R22" s="12" t="e">
        <f>IF(ISNUMBER(Site1_raw!L23), Site1_raw!L$8-Site1_raw!L23,NA())</f>
        <v>#N/A</v>
      </c>
      <c r="S22" s="12" t="e">
        <f>IF(ISNUMBER(Site1_raw!M23), Site1_raw!M$8-Site1_raw!M23,NA())</f>
        <v>#N/A</v>
      </c>
      <c r="T22" s="12" t="e">
        <f>IF(ISNUMBER(Site1_raw!N23), Site1_raw!N$8-Site1_raw!N23,NA())</f>
        <v>#N/A</v>
      </c>
      <c r="U22" s="12" t="e">
        <f>IF(ISNUMBER(Site1_raw!O23), Site1_raw!O$8-Site1_raw!O23,NA())</f>
        <v>#N/A</v>
      </c>
      <c r="V22" s="12" t="e">
        <f>IF(ISNUMBER(Site1_raw!P23), Site1_raw!P$8-Site1_raw!P23,NA())</f>
        <v>#N/A</v>
      </c>
      <c r="W22" s="12" t="e">
        <f>IF(ISNUMBER(Site1_raw!Q23), Site1_raw!Q$8-Site1_raw!Q23,NA())</f>
        <v>#N/A</v>
      </c>
      <c r="X22" s="12" t="e">
        <f>IF(ISNUMBER(Site1_raw!R23), Site1_raw!R$8-Site1_raw!R23,NA())</f>
        <v>#N/A</v>
      </c>
      <c r="Y22" s="12" t="e">
        <f>IF(ISNUMBER(Site1_raw!S23), Site1_raw!S$8-Site1_raw!S23,NA())</f>
        <v>#N/A</v>
      </c>
      <c r="Z22" s="12" t="e">
        <f>IF(ISNUMBER(Site1_raw!T23), Site1_raw!T$8-Site1_raw!T23,NA())</f>
        <v>#N/A</v>
      </c>
      <c r="AA22" s="12" t="e">
        <f t="array" ref="AA22">IF((SUM(1*ISNUMBER(I22:L22))+SUM(1*ISNUMBER(R22:Z22)))&gt;0,(SUM(IF(IF(ISNUMBER(I22:L22),I22:L22,0)&gt;0,I22:L22,0))+SUM(IF(IF(ISNUMBER(R22:Z22),R22:Z22,0)&gt;0,R22:Z22,0)))/(SUM(1*ISNUMBER(I22:L22))+SUM(1*ISNUMBER(R22:Z22))),NA())</f>
        <v>#N/A</v>
      </c>
    </row>
    <row r="23" spans="1:27" x14ac:dyDescent="0.2">
      <c r="A23" s="16" t="e">
        <f>IF(ISNUMBER(Site1_raw!A24), Site1_raw!A24,NA())</f>
        <v>#N/A</v>
      </c>
      <c r="B23" s="17" t="e">
        <f t="shared" si="0"/>
        <v>#N/A</v>
      </c>
      <c r="C23" s="12" t="e">
        <f>IF(ISNUMBER(Site1_raw!B24), Site1_raw!B$8-Site1_raw!B24,NA())</f>
        <v>#N/A</v>
      </c>
      <c r="D23" s="12" t="e">
        <f>IF(ISNUMBER(Site1_raw!C24), Site1_raw!C$8-Site1_raw!C24,NA())</f>
        <v>#N/A</v>
      </c>
      <c r="E23" s="12" t="e">
        <f>IF(ISNUMBER(Site1_raw!D24), Site1_raw!D$8-Site1_raw!D24,NA())</f>
        <v>#N/A</v>
      </c>
      <c r="F23" s="12" t="e">
        <f>IF(ISNUMBER(Site1_raw!E24), Site1_raw!E$8-Site1_raw!E24,NA())</f>
        <v>#N/A</v>
      </c>
      <c r="G23" s="12" t="e">
        <f t="array" ref="G23">IF(SUM(1*ISNUMBER(C23:F23))&gt;0,AVERAGE(IF(ISNUMBER(C23:F23),C23:F23,"")),NA())</f>
        <v>#N/A</v>
      </c>
      <c r="I23" s="12" t="e">
        <f>IF(ISNUMBER(Site1_raw!G24), Site1_raw!G24,NA())</f>
        <v>#N/A</v>
      </c>
      <c r="J23" s="12" t="e">
        <f>IF(ISNUMBER(Site1_raw!H24), Site1_raw!H24,NA())</f>
        <v>#N/A</v>
      </c>
      <c r="K23" s="12" t="e">
        <f>IF(ISNUMBER(Site1_raw!I24), Site1_raw!I24,NA())</f>
        <v>#N/A</v>
      </c>
      <c r="L23" s="12" t="e">
        <f>IF(ISNUMBER(Site1_raw!J24), Site1_raw!J24,NA())</f>
        <v>#N/A</v>
      </c>
      <c r="M23" s="12" t="e">
        <f t="array" ref="M23">IF(SUM(1*ISNUMBER(I23:L23))&gt;0,AVERAGE(IF(ISNUMBER(I23:L23),(I23:L23)*(I23:L23&lt;0),"")),NA())</f>
        <v>#N/A</v>
      </c>
      <c r="O23" s="12" t="e">
        <f t="shared" si="1"/>
        <v>#N/A</v>
      </c>
      <c r="P23" s="12" t="e">
        <f t="shared" si="2"/>
        <v>#N/A</v>
      </c>
      <c r="R23" s="12" t="e">
        <f>IF(ISNUMBER(Site1_raw!L24), Site1_raw!L$8-Site1_raw!L24,NA())</f>
        <v>#N/A</v>
      </c>
      <c r="S23" s="12" t="e">
        <f>IF(ISNUMBER(Site1_raw!M24), Site1_raw!M$8-Site1_raw!M24,NA())</f>
        <v>#N/A</v>
      </c>
      <c r="T23" s="12" t="e">
        <f>IF(ISNUMBER(Site1_raw!N24), Site1_raw!N$8-Site1_raw!N24,NA())</f>
        <v>#N/A</v>
      </c>
      <c r="U23" s="12" t="e">
        <f>IF(ISNUMBER(Site1_raw!O24), Site1_raw!O$8-Site1_raw!O24,NA())</f>
        <v>#N/A</v>
      </c>
      <c r="V23" s="12" t="e">
        <f>IF(ISNUMBER(Site1_raw!P24), Site1_raw!P$8-Site1_raw!P24,NA())</f>
        <v>#N/A</v>
      </c>
      <c r="W23" s="12" t="e">
        <f>IF(ISNUMBER(Site1_raw!Q24), Site1_raw!Q$8-Site1_raw!Q24,NA())</f>
        <v>#N/A</v>
      </c>
      <c r="X23" s="12" t="e">
        <f>IF(ISNUMBER(Site1_raw!R24), Site1_raw!R$8-Site1_raw!R24,NA())</f>
        <v>#N/A</v>
      </c>
      <c r="Y23" s="12" t="e">
        <f>IF(ISNUMBER(Site1_raw!S24), Site1_raw!S$8-Site1_raw!S24,NA())</f>
        <v>#N/A</v>
      </c>
      <c r="Z23" s="12" t="e">
        <f>IF(ISNUMBER(Site1_raw!T24), Site1_raw!T$8-Site1_raw!T24,NA())</f>
        <v>#N/A</v>
      </c>
      <c r="AA23" s="12" t="e">
        <f t="array" ref="AA23">IF((SUM(1*ISNUMBER(I23:L23))+SUM(1*ISNUMBER(R23:Z23)))&gt;0,(SUM(IF(IF(ISNUMBER(I23:L23),I23:L23,0)&gt;0,I23:L23,0))+SUM(IF(IF(ISNUMBER(R23:Z23),R23:Z23,0)&gt;0,R23:Z23,0)))/(SUM(1*ISNUMBER(I23:L23))+SUM(1*ISNUMBER(R23:Z23))),NA())</f>
        <v>#N/A</v>
      </c>
    </row>
    <row r="24" spans="1:27" x14ac:dyDescent="0.2">
      <c r="A24" s="16" t="e">
        <f>IF(ISNUMBER(Site1_raw!A25), Site1_raw!A25,NA())</f>
        <v>#N/A</v>
      </c>
      <c r="B24" s="17" t="e">
        <f t="shared" si="0"/>
        <v>#N/A</v>
      </c>
      <c r="C24" s="12" t="e">
        <f>IF(ISNUMBER(Site1_raw!B25), Site1_raw!B$8-Site1_raw!B25,NA())</f>
        <v>#N/A</v>
      </c>
      <c r="D24" s="12" t="e">
        <f>IF(ISNUMBER(Site1_raw!C25), Site1_raw!C$8-Site1_raw!C25,NA())</f>
        <v>#N/A</v>
      </c>
      <c r="E24" s="12" t="e">
        <f>IF(ISNUMBER(Site1_raw!D25), Site1_raw!D$8-Site1_raw!D25,NA())</f>
        <v>#N/A</v>
      </c>
      <c r="F24" s="12" t="e">
        <f>IF(ISNUMBER(Site1_raw!E25), Site1_raw!E$8-Site1_raw!E25,NA())</f>
        <v>#N/A</v>
      </c>
      <c r="G24" s="12" t="e">
        <f t="array" ref="G24">IF(SUM(1*ISNUMBER(C24:F24))&gt;0,AVERAGE(IF(ISNUMBER(C24:F24),C24:F24,"")),NA())</f>
        <v>#N/A</v>
      </c>
      <c r="I24" s="12" t="e">
        <f>IF(ISNUMBER(Site1_raw!G25), Site1_raw!G25,NA())</f>
        <v>#N/A</v>
      </c>
      <c r="J24" s="12" t="e">
        <f>IF(ISNUMBER(Site1_raw!H25), Site1_raw!H25,NA())</f>
        <v>#N/A</v>
      </c>
      <c r="K24" s="12" t="e">
        <f>IF(ISNUMBER(Site1_raw!I25), Site1_raw!I25,NA())</f>
        <v>#N/A</v>
      </c>
      <c r="L24" s="12" t="e">
        <f>IF(ISNUMBER(Site1_raw!J25), Site1_raw!J25,NA())</f>
        <v>#N/A</v>
      </c>
      <c r="M24" s="12" t="e">
        <f t="array" ref="M24">IF(SUM(1*ISNUMBER(I24:L24))&gt;0,AVERAGE(IF(ISNUMBER(I24:L24),(I24:L24)*(I24:L24&lt;0),"")),NA())</f>
        <v>#N/A</v>
      </c>
      <c r="O24" s="12" t="e">
        <f t="shared" si="1"/>
        <v>#N/A</v>
      </c>
      <c r="P24" s="12" t="e">
        <f t="shared" si="2"/>
        <v>#N/A</v>
      </c>
      <c r="R24" s="12" t="e">
        <f>IF(ISNUMBER(Site1_raw!L25), Site1_raw!L$8-Site1_raw!L25,NA())</f>
        <v>#N/A</v>
      </c>
      <c r="S24" s="12" t="e">
        <f>IF(ISNUMBER(Site1_raw!M25), Site1_raw!M$8-Site1_raw!M25,NA())</f>
        <v>#N/A</v>
      </c>
      <c r="T24" s="12" t="e">
        <f>IF(ISNUMBER(Site1_raw!N25), Site1_raw!N$8-Site1_raw!N25,NA())</f>
        <v>#N/A</v>
      </c>
      <c r="U24" s="12" t="e">
        <f>IF(ISNUMBER(Site1_raw!O25), Site1_raw!O$8-Site1_raw!O25,NA())</f>
        <v>#N/A</v>
      </c>
      <c r="V24" s="12" t="e">
        <f>IF(ISNUMBER(Site1_raw!P25), Site1_raw!P$8-Site1_raw!P25,NA())</f>
        <v>#N/A</v>
      </c>
      <c r="W24" s="12" t="e">
        <f>IF(ISNUMBER(Site1_raw!Q25), Site1_raw!Q$8-Site1_raw!Q25,NA())</f>
        <v>#N/A</v>
      </c>
      <c r="X24" s="12" t="e">
        <f>IF(ISNUMBER(Site1_raw!R25), Site1_raw!R$8-Site1_raw!R25,NA())</f>
        <v>#N/A</v>
      </c>
      <c r="Y24" s="12" t="e">
        <f>IF(ISNUMBER(Site1_raw!S25), Site1_raw!S$8-Site1_raw!S25,NA())</f>
        <v>#N/A</v>
      </c>
      <c r="Z24" s="12" t="e">
        <f>IF(ISNUMBER(Site1_raw!T25), Site1_raw!T$8-Site1_raw!T25,NA())</f>
        <v>#N/A</v>
      </c>
      <c r="AA24" s="12" t="e">
        <f t="array" ref="AA24">IF((SUM(1*ISNUMBER(I24:L24))+SUM(1*ISNUMBER(R24:Z24)))&gt;0,(SUM(IF(IF(ISNUMBER(I24:L24),I24:L24,0)&gt;0,I24:L24,0))+SUM(IF(IF(ISNUMBER(R24:Z24),R24:Z24,0)&gt;0,R24:Z24,0)))/(SUM(1*ISNUMBER(I24:L24))+SUM(1*ISNUMBER(R24:Z24))),NA())</f>
        <v>#N/A</v>
      </c>
    </row>
    <row r="25" spans="1:27" x14ac:dyDescent="0.2">
      <c r="A25" s="16" t="e">
        <f>IF(ISNUMBER(Site1_raw!A25), Site1_raw!A25,NA())</f>
        <v>#N/A</v>
      </c>
      <c r="B25" s="17" t="e">
        <f t="shared" si="0"/>
        <v>#N/A</v>
      </c>
      <c r="C25" s="12" t="e">
        <f>IF(ISNUMBER(Site1_raw!B26), Site1_raw!B$8-Site1_raw!B26,NA())</f>
        <v>#N/A</v>
      </c>
      <c r="D25" s="12" t="e">
        <f>IF(ISNUMBER(Site1_raw!C26), Site1_raw!C$8-Site1_raw!C26,NA())</f>
        <v>#N/A</v>
      </c>
      <c r="E25" s="12" t="e">
        <f>IF(ISNUMBER(Site1_raw!D26), Site1_raw!D$8-Site1_raw!D26,NA())</f>
        <v>#N/A</v>
      </c>
      <c r="F25" s="12" t="e">
        <f>IF(ISNUMBER(Site1_raw!E26), Site1_raw!E$8-Site1_raw!E26,NA())</f>
        <v>#N/A</v>
      </c>
      <c r="G25" s="12" t="e">
        <f t="array" ref="G25">IF(SUM(1*ISNUMBER(C25:F25))&gt;0,AVERAGE(IF(ISNUMBER(C25:F25),C25:F25,"")),NA())</f>
        <v>#N/A</v>
      </c>
      <c r="I25" s="12" t="e">
        <f>IF(ISNUMBER(Site1_raw!G25), Site1_raw!G25,NA())</f>
        <v>#N/A</v>
      </c>
      <c r="J25" s="12" t="e">
        <f>IF(ISNUMBER(Site1_raw!H25), Site1_raw!H25,NA())</f>
        <v>#N/A</v>
      </c>
      <c r="K25" s="12" t="e">
        <f>IF(ISNUMBER(Site1_raw!I25), Site1_raw!I25,NA())</f>
        <v>#N/A</v>
      </c>
      <c r="L25" s="12" t="e">
        <f>IF(ISNUMBER(Site1_raw!J25), Site1_raw!J25,NA())</f>
        <v>#N/A</v>
      </c>
      <c r="M25" s="12" t="e">
        <f t="array" ref="M25">IF(SUM(1*ISNUMBER(I25:L25))&gt;0,AVERAGE(IF(ISNUMBER(I25:L25),(I25:L25)*(I25:L25&lt;0),"")),NA())</f>
        <v>#N/A</v>
      </c>
      <c r="O25" s="12" t="e">
        <f t="shared" si="1"/>
        <v>#N/A</v>
      </c>
      <c r="P25" s="12" t="e">
        <f t="shared" si="2"/>
        <v>#N/A</v>
      </c>
      <c r="R25" s="12" t="e">
        <f>IF(ISNUMBER(Site1_raw!L25), Site1_raw!L$8-Site1_raw!L25,NA())</f>
        <v>#N/A</v>
      </c>
      <c r="S25" s="12" t="e">
        <f>IF(ISNUMBER(Site1_raw!M25), Site1_raw!M$8-Site1_raw!M25,NA())</f>
        <v>#N/A</v>
      </c>
      <c r="T25" s="12" t="e">
        <f>IF(ISNUMBER(Site1_raw!N25), Site1_raw!N$8-Site1_raw!N25,NA())</f>
        <v>#N/A</v>
      </c>
      <c r="U25" s="12" t="e">
        <f>IF(ISNUMBER(Site1_raw!O25), Site1_raw!O$8-Site1_raw!O25,NA())</f>
        <v>#N/A</v>
      </c>
      <c r="V25" s="12" t="e">
        <f>IF(ISNUMBER(Site1_raw!P25), Site1_raw!P$8-Site1_raw!P25,NA())</f>
        <v>#N/A</v>
      </c>
      <c r="W25" s="12" t="e">
        <f>IF(ISNUMBER(Site1_raw!Q25), Site1_raw!Q$8-Site1_raw!Q25,NA())</f>
        <v>#N/A</v>
      </c>
      <c r="X25" s="12" t="e">
        <f>IF(ISNUMBER(Site1_raw!R25), Site1_raw!R$8-Site1_raw!R25,NA())</f>
        <v>#N/A</v>
      </c>
      <c r="Y25" s="12" t="e">
        <f>IF(ISNUMBER(Site1_raw!S25), Site1_raw!S$8-Site1_raw!S25,NA())</f>
        <v>#N/A</v>
      </c>
      <c r="Z25" s="12" t="e">
        <f>IF(ISNUMBER(Site1_raw!T25), Site1_raw!T$8-Site1_raw!T25,NA())</f>
        <v>#N/A</v>
      </c>
      <c r="AA25" s="12" t="e">
        <f t="array" ref="AA25">IF((SUM(1*ISNUMBER(I25:L25))+SUM(1*ISNUMBER(R25:Z25)))&gt;0,(SUM(IF(IF(ISNUMBER(I25:L25),I25:L25,0)&gt;0,I25:L25,0))+SUM(IF(IF(ISNUMBER(R25:Z25),R25:Z25,0)&gt;0,R25:Z25,0)))/(SUM(1*ISNUMBER(I25:L25))+SUM(1*ISNUMBER(R25:Z25))),NA())</f>
        <v>#N/A</v>
      </c>
    </row>
    <row r="26" spans="1:27" x14ac:dyDescent="0.2">
      <c r="A26" s="16" t="e">
        <f>IF(ISNUMBER(Site1_raw!A26), Site1_raw!A26,NA())</f>
        <v>#N/A</v>
      </c>
      <c r="B26" s="17" t="e">
        <f t="shared" si="0"/>
        <v>#N/A</v>
      </c>
      <c r="C26" s="12" t="e">
        <f>IF(ISNUMBER(Site1_raw!B27), Site1_raw!B$8-Site1_raw!B27,NA())</f>
        <v>#N/A</v>
      </c>
      <c r="D26" s="12" t="e">
        <f>IF(ISNUMBER(Site1_raw!C27), Site1_raw!C$8-Site1_raw!C27,NA())</f>
        <v>#N/A</v>
      </c>
      <c r="E26" s="12" t="e">
        <f>IF(ISNUMBER(Site1_raw!D27), Site1_raw!D$8-Site1_raw!D27,NA())</f>
        <v>#N/A</v>
      </c>
      <c r="F26" s="12" t="e">
        <f>IF(ISNUMBER(Site1_raw!E27), Site1_raw!E$8-Site1_raw!E27,NA())</f>
        <v>#N/A</v>
      </c>
      <c r="G26" s="12" t="e">
        <f t="array" ref="G26">IF(SUM(1*ISNUMBER(C26:F26))&gt;0,AVERAGE(IF(ISNUMBER(C26:F26),C26:F26,"")),NA())</f>
        <v>#N/A</v>
      </c>
      <c r="I26" s="12" t="e">
        <f>IF(ISNUMBER(Site1_raw!G26), Site1_raw!G26,NA())</f>
        <v>#N/A</v>
      </c>
      <c r="J26" s="12" t="e">
        <f>IF(ISNUMBER(Site1_raw!H26), Site1_raw!H26,NA())</f>
        <v>#N/A</v>
      </c>
      <c r="K26" s="12" t="e">
        <f>IF(ISNUMBER(Site1_raw!I26), Site1_raw!I26,NA())</f>
        <v>#N/A</v>
      </c>
      <c r="L26" s="12" t="e">
        <f>IF(ISNUMBER(Site1_raw!J26), Site1_raw!J26,NA())</f>
        <v>#N/A</v>
      </c>
      <c r="M26" s="12" t="e">
        <f t="array" ref="M26">IF(SUM(1*ISNUMBER(I26:L26))&gt;0,AVERAGE(IF(ISNUMBER(I26:L26),(I26:L26)*(I26:L26&lt;0),"")),NA())</f>
        <v>#N/A</v>
      </c>
      <c r="O26" s="12" t="e">
        <f t="shared" si="1"/>
        <v>#N/A</v>
      </c>
      <c r="P26" s="12" t="e">
        <f t="shared" si="2"/>
        <v>#N/A</v>
      </c>
      <c r="R26" s="12" t="e">
        <f>IF(ISNUMBER(Site1_raw!L26), Site1_raw!L$8-Site1_raw!L26,NA())</f>
        <v>#N/A</v>
      </c>
      <c r="S26" s="12" t="e">
        <f>IF(ISNUMBER(Site1_raw!M26), Site1_raw!M$8-Site1_raw!M26,NA())</f>
        <v>#N/A</v>
      </c>
      <c r="T26" s="12" t="e">
        <f>IF(ISNUMBER(Site1_raw!N26), Site1_raw!N$8-Site1_raw!N26,NA())</f>
        <v>#N/A</v>
      </c>
      <c r="U26" s="12" t="e">
        <f>IF(ISNUMBER(Site1_raw!O26), Site1_raw!O$8-Site1_raw!O26,NA())</f>
        <v>#N/A</v>
      </c>
      <c r="V26" s="12" t="e">
        <f>IF(ISNUMBER(Site1_raw!P26), Site1_raw!P$8-Site1_raw!P26,NA())</f>
        <v>#N/A</v>
      </c>
      <c r="W26" s="12" t="e">
        <f>IF(ISNUMBER(Site1_raw!Q26), Site1_raw!Q$8-Site1_raw!Q26,NA())</f>
        <v>#N/A</v>
      </c>
      <c r="X26" s="12" t="e">
        <f>IF(ISNUMBER(Site1_raw!R26), Site1_raw!R$8-Site1_raw!R26,NA())</f>
        <v>#N/A</v>
      </c>
      <c r="Y26" s="12" t="e">
        <f>IF(ISNUMBER(Site1_raw!S26), Site1_raw!S$8-Site1_raw!S26,NA())</f>
        <v>#N/A</v>
      </c>
      <c r="Z26" s="12" t="e">
        <f>IF(ISNUMBER(Site1_raw!T26), Site1_raw!T$8-Site1_raw!T26,NA())</f>
        <v>#N/A</v>
      </c>
      <c r="AA26" s="12" t="e">
        <f t="array" ref="AA26">IF((SUM(1*ISNUMBER(I26:L26))+SUM(1*ISNUMBER(R26:Z26)))&gt;0,(SUM(IF(IF(ISNUMBER(I26:L26),I26:L26,0)&gt;0,I26:L26,0))+SUM(IF(IF(ISNUMBER(R26:Z26),R26:Z26,0)&gt;0,R26:Z26,0)))/(SUM(1*ISNUMBER(I26:L26))+SUM(1*ISNUMBER(R26:Z26))),NA())</f>
        <v>#N/A</v>
      </c>
    </row>
    <row r="27" spans="1:27" x14ac:dyDescent="0.2">
      <c r="A27" s="16" t="e">
        <f>IF(ISNUMBER(Site1_raw!A27), Site1_raw!A27,NA())</f>
        <v>#N/A</v>
      </c>
      <c r="B27" s="17" t="e">
        <f t="shared" si="0"/>
        <v>#N/A</v>
      </c>
      <c r="C27" s="12" t="e">
        <f>IF(ISNUMBER(Site1_raw!B28), Site1_raw!B$8-Site1_raw!B28,NA())</f>
        <v>#N/A</v>
      </c>
      <c r="D27" s="12" t="e">
        <f>IF(ISNUMBER(Site1_raw!C28), Site1_raw!C$8-Site1_raw!C28,NA())</f>
        <v>#N/A</v>
      </c>
      <c r="E27" s="12" t="e">
        <f>IF(ISNUMBER(Site1_raw!D28), Site1_raw!D$8-Site1_raw!D28,NA())</f>
        <v>#N/A</v>
      </c>
      <c r="F27" s="12" t="e">
        <f>IF(ISNUMBER(Site1_raw!E28), Site1_raw!E$8-Site1_raw!E28,NA())</f>
        <v>#N/A</v>
      </c>
      <c r="G27" s="12" t="e">
        <f t="array" ref="G27">IF(SUM(1*ISNUMBER(C27:F27))&gt;0,AVERAGE(IF(ISNUMBER(C27:F27),C27:F27,"")),NA())</f>
        <v>#N/A</v>
      </c>
      <c r="I27" s="12" t="e">
        <f>IF(ISNUMBER(Site1_raw!G27), Site1_raw!G27,NA())</f>
        <v>#N/A</v>
      </c>
      <c r="J27" s="12" t="e">
        <f>IF(ISNUMBER(Site1_raw!H27), Site1_raw!H27,NA())</f>
        <v>#N/A</v>
      </c>
      <c r="K27" s="12" t="e">
        <f>IF(ISNUMBER(Site1_raw!I27), Site1_raw!I27,NA())</f>
        <v>#N/A</v>
      </c>
      <c r="L27" s="12" t="e">
        <f>IF(ISNUMBER(Site1_raw!J27), Site1_raw!J27,NA())</f>
        <v>#N/A</v>
      </c>
      <c r="M27" s="12" t="e">
        <f t="array" ref="M27">IF(SUM(1*ISNUMBER(I27:L27))&gt;0,AVERAGE(IF(ISNUMBER(I27:L27),(I27:L27)*(I27:L27&lt;0),"")),NA())</f>
        <v>#N/A</v>
      </c>
      <c r="O27" s="12" t="e">
        <f t="shared" si="1"/>
        <v>#N/A</v>
      </c>
      <c r="P27" s="12" t="e">
        <f t="shared" si="2"/>
        <v>#N/A</v>
      </c>
      <c r="R27" s="12" t="e">
        <f>IF(ISNUMBER(Site1_raw!L27), Site1_raw!L$8-Site1_raw!L27,NA())</f>
        <v>#N/A</v>
      </c>
      <c r="S27" s="12" t="e">
        <f>IF(ISNUMBER(Site1_raw!M27), Site1_raw!M$8-Site1_raw!M27,NA())</f>
        <v>#N/A</v>
      </c>
      <c r="T27" s="12" t="e">
        <f>IF(ISNUMBER(Site1_raw!N27), Site1_raw!N$8-Site1_raw!N27,NA())</f>
        <v>#N/A</v>
      </c>
      <c r="U27" s="12" t="e">
        <f>IF(ISNUMBER(Site1_raw!O27), Site1_raw!O$8-Site1_raw!O27,NA())</f>
        <v>#N/A</v>
      </c>
      <c r="V27" s="12" t="e">
        <f>IF(ISNUMBER(Site1_raw!P27), Site1_raw!P$8-Site1_raw!P27,NA())</f>
        <v>#N/A</v>
      </c>
      <c r="W27" s="12" t="e">
        <f>IF(ISNUMBER(Site1_raw!Q27), Site1_raw!Q$8-Site1_raw!Q27,NA())</f>
        <v>#N/A</v>
      </c>
      <c r="X27" s="12" t="e">
        <f>IF(ISNUMBER(Site1_raw!R27), Site1_raw!R$8-Site1_raw!R27,NA())</f>
        <v>#N/A</v>
      </c>
      <c r="Y27" s="12" t="e">
        <f>IF(ISNUMBER(Site1_raw!S27), Site1_raw!S$8-Site1_raw!S27,NA())</f>
        <v>#N/A</v>
      </c>
      <c r="Z27" s="12" t="e">
        <f>IF(ISNUMBER(Site1_raw!T27), Site1_raw!T$8-Site1_raw!T27,NA())</f>
        <v>#N/A</v>
      </c>
      <c r="AA27" s="12" t="e">
        <f t="array" ref="AA27">IF((SUM(1*ISNUMBER(I27:L27))+SUM(1*ISNUMBER(R27:Z27)))&gt;0,(SUM(IF(IF(ISNUMBER(I27:L27),I27:L27,0)&gt;0,I27:L27,0))+SUM(IF(IF(ISNUMBER(R27:Z27),R27:Z27,0)&gt;0,R27:Z27,0)))/(SUM(1*ISNUMBER(I27:L27))+SUM(1*ISNUMBER(R27:Z27))),NA())</f>
        <v>#N/A</v>
      </c>
    </row>
    <row r="28" spans="1:27" x14ac:dyDescent="0.2">
      <c r="A28" s="16" t="e">
        <f>IF(ISNUMBER(Site1_raw!A29), Site1_raw!A29,NA())</f>
        <v>#N/A</v>
      </c>
      <c r="B28" s="17" t="e">
        <f t="shared" si="0"/>
        <v>#N/A</v>
      </c>
      <c r="C28" s="12" t="e">
        <f>IF(ISNUMBER(Site1_raw!B29), Site1_raw!B$8-Site1_raw!B29,NA())</f>
        <v>#N/A</v>
      </c>
      <c r="D28" s="12" t="e">
        <f>IF(ISNUMBER(Site1_raw!C29), Site1_raw!C$8-Site1_raw!C29,NA())</f>
        <v>#N/A</v>
      </c>
      <c r="E28" s="12" t="e">
        <f>IF(ISNUMBER(Site1_raw!D29), Site1_raw!D$8-Site1_raw!D29,NA())</f>
        <v>#N/A</v>
      </c>
      <c r="F28" s="12" t="e">
        <f>IF(ISNUMBER(Site1_raw!E29), Site1_raw!E$8-Site1_raw!E29,NA())</f>
        <v>#N/A</v>
      </c>
      <c r="G28" s="12" t="e">
        <f t="array" ref="G28">IF(SUM(1*ISNUMBER(C28:F28))&gt;0,AVERAGE(IF(ISNUMBER(C28:F28),C28:F28,"")),NA())</f>
        <v>#N/A</v>
      </c>
      <c r="I28" s="12" t="e">
        <f>IF(ISNUMBER(Site1_raw!G29), Site1_raw!G29,NA())</f>
        <v>#N/A</v>
      </c>
      <c r="J28" s="12" t="e">
        <f>IF(ISNUMBER(Site1_raw!H29), Site1_raw!H29,NA())</f>
        <v>#N/A</v>
      </c>
      <c r="K28" s="12" t="e">
        <f>IF(ISNUMBER(Site1_raw!I29), Site1_raw!I29,NA())</f>
        <v>#N/A</v>
      </c>
      <c r="L28" s="12" t="e">
        <f>IF(ISNUMBER(Site1_raw!J29), Site1_raw!J29,NA())</f>
        <v>#N/A</v>
      </c>
      <c r="M28" s="12" t="e">
        <f t="array" ref="M28">IF(SUM(1*ISNUMBER(I28:L28))&gt;0,AVERAGE(IF(ISNUMBER(I28:L28),(I28:L28)*(I28:L28&lt;0),"")),NA())</f>
        <v>#N/A</v>
      </c>
      <c r="O28" s="12" t="e">
        <f t="shared" si="1"/>
        <v>#N/A</v>
      </c>
      <c r="P28" s="12" t="e">
        <f t="shared" si="2"/>
        <v>#N/A</v>
      </c>
      <c r="R28" s="12" t="e">
        <f>IF(ISNUMBER(Site1_raw!L29), Site1_raw!L$8-Site1_raw!L29,NA())</f>
        <v>#N/A</v>
      </c>
      <c r="S28" s="12" t="e">
        <f>IF(ISNUMBER(Site1_raw!M29), Site1_raw!M$8-Site1_raw!M29,NA())</f>
        <v>#N/A</v>
      </c>
      <c r="T28" s="12" t="e">
        <f>IF(ISNUMBER(Site1_raw!N29), Site1_raw!N$8-Site1_raw!N29,NA())</f>
        <v>#N/A</v>
      </c>
      <c r="U28" s="12" t="e">
        <f>IF(ISNUMBER(Site1_raw!O29), Site1_raw!O$8-Site1_raw!O29,NA())</f>
        <v>#N/A</v>
      </c>
      <c r="V28" s="12" t="e">
        <f>IF(ISNUMBER(Site1_raw!P29), Site1_raw!P$8-Site1_raw!P29,NA())</f>
        <v>#N/A</v>
      </c>
      <c r="W28" s="12" t="e">
        <f>IF(ISNUMBER(Site1_raw!Q29), Site1_raw!Q$8-Site1_raw!Q29,NA())</f>
        <v>#N/A</v>
      </c>
      <c r="X28" s="12" t="e">
        <f>IF(ISNUMBER(Site1_raw!R29), Site1_raw!R$8-Site1_raw!R29,NA())</f>
        <v>#N/A</v>
      </c>
      <c r="Y28" s="12" t="e">
        <f>IF(ISNUMBER(Site1_raw!S29), Site1_raw!S$8-Site1_raw!S29,NA())</f>
        <v>#N/A</v>
      </c>
      <c r="Z28" s="12" t="e">
        <f>IF(ISNUMBER(Site1_raw!T29), Site1_raw!T$8-Site1_raw!T29,NA())</f>
        <v>#N/A</v>
      </c>
      <c r="AA28" s="12" t="e">
        <f t="array" ref="AA28">IF((SUM(1*ISNUMBER(I28:L28))+SUM(1*ISNUMBER(R28:Z28)))&gt;0,(SUM(IF(IF(ISNUMBER(I28:L28),I28:L28,0)&gt;0,I28:L28,0))+SUM(IF(IF(ISNUMBER(R28:Z28),R28:Z28,0)&gt;0,R28:Z28,0)))/(SUM(1*ISNUMBER(I28:L28))+SUM(1*ISNUMBER(R28:Z28))),NA())</f>
        <v>#N/A</v>
      </c>
    </row>
    <row r="29" spans="1:27" x14ac:dyDescent="0.2">
      <c r="A29" s="16" t="e">
        <f>IF(ISNUMBER(Site1_raw!A30), Site1_raw!A30,NA())</f>
        <v>#N/A</v>
      </c>
      <c r="B29" s="17" t="e">
        <f t="shared" si="0"/>
        <v>#N/A</v>
      </c>
      <c r="C29" s="12" t="e">
        <f>IF(ISNUMBER(Site1_raw!B30), Site1_raw!B$8-Site1_raw!B30,NA())</f>
        <v>#N/A</v>
      </c>
      <c r="D29" s="12" t="e">
        <f>IF(ISNUMBER(Site1_raw!C30), Site1_raw!C$8-Site1_raw!C30,NA())</f>
        <v>#N/A</v>
      </c>
      <c r="E29" s="12" t="e">
        <f>IF(ISNUMBER(Site1_raw!D30), Site1_raw!D$8-Site1_raw!D30,NA())</f>
        <v>#N/A</v>
      </c>
      <c r="F29" s="12" t="e">
        <f>IF(ISNUMBER(Site1_raw!E30), Site1_raw!E$8-Site1_raw!E30,NA())</f>
        <v>#N/A</v>
      </c>
      <c r="G29" s="12" t="e">
        <f t="array" ref="G29">IF(SUM(1*ISNUMBER(C29:F29))&gt;0,AVERAGE(IF(ISNUMBER(C29:F29),C29:F29,"")),NA())</f>
        <v>#N/A</v>
      </c>
      <c r="I29" s="12" t="e">
        <f>IF(ISNUMBER(Site1_raw!G30), Site1_raw!G30,NA())</f>
        <v>#N/A</v>
      </c>
      <c r="J29" s="12" t="e">
        <f>IF(ISNUMBER(Site1_raw!H30), Site1_raw!H30,NA())</f>
        <v>#N/A</v>
      </c>
      <c r="K29" s="12" t="e">
        <f>IF(ISNUMBER(Site1_raw!I30), Site1_raw!I30,NA())</f>
        <v>#N/A</v>
      </c>
      <c r="L29" s="12" t="e">
        <f>IF(ISNUMBER(Site1_raw!J30), Site1_raw!J30,NA())</f>
        <v>#N/A</v>
      </c>
      <c r="M29" s="12" t="e">
        <f t="array" ref="M29">IF(SUM(1*ISNUMBER(I29:L29))&gt;0,AVERAGE(IF(ISNUMBER(I29:L29),(I29:L29)*(I29:L29&lt;0),"")),NA())</f>
        <v>#N/A</v>
      </c>
      <c r="O29" s="12" t="e">
        <f t="shared" si="1"/>
        <v>#N/A</v>
      </c>
      <c r="P29" s="12" t="e">
        <f t="shared" si="2"/>
        <v>#N/A</v>
      </c>
      <c r="R29" s="12" t="e">
        <f>IF(ISNUMBER(Site1_raw!L30), Site1_raw!L$8-Site1_raw!L30,NA())</f>
        <v>#N/A</v>
      </c>
      <c r="S29" s="12" t="e">
        <f>IF(ISNUMBER(Site1_raw!M30), Site1_raw!M$8-Site1_raw!M30,NA())</f>
        <v>#N/A</v>
      </c>
      <c r="T29" s="12" t="e">
        <f>IF(ISNUMBER(Site1_raw!N30), Site1_raw!N$8-Site1_raw!N30,NA())</f>
        <v>#N/A</v>
      </c>
      <c r="U29" s="12" t="e">
        <f>IF(ISNUMBER(Site1_raw!O30), Site1_raw!O$8-Site1_raw!O30,NA())</f>
        <v>#N/A</v>
      </c>
      <c r="V29" s="12" t="e">
        <f>IF(ISNUMBER(Site1_raw!P30), Site1_raw!P$8-Site1_raw!P30,NA())</f>
        <v>#N/A</v>
      </c>
      <c r="W29" s="12" t="e">
        <f>IF(ISNUMBER(Site1_raw!Q30), Site1_raw!Q$8-Site1_raw!Q30,NA())</f>
        <v>#N/A</v>
      </c>
      <c r="X29" s="12" t="e">
        <f>IF(ISNUMBER(Site1_raw!R30), Site1_raw!R$8-Site1_raw!R30,NA())</f>
        <v>#N/A</v>
      </c>
      <c r="Y29" s="12" t="e">
        <f>IF(ISNUMBER(Site1_raw!S30), Site1_raw!S$8-Site1_raw!S30,NA())</f>
        <v>#N/A</v>
      </c>
      <c r="Z29" s="12" t="e">
        <f>IF(ISNUMBER(Site1_raw!T30), Site1_raw!T$8-Site1_raw!T30,NA())</f>
        <v>#N/A</v>
      </c>
      <c r="AA29" s="12" t="e">
        <f t="array" ref="AA29">IF((SUM(1*ISNUMBER(I29:L29))+SUM(1*ISNUMBER(R29:Z29)))&gt;0,(SUM(IF(IF(ISNUMBER(I29:L29),I29:L29,0)&gt;0,I29:L29,0))+SUM(IF(IF(ISNUMBER(R29:Z29),R29:Z29,0)&gt;0,R29:Z29,0)))/(SUM(1*ISNUMBER(I29:L29))+SUM(1*ISNUMBER(R29:Z29))),NA())</f>
        <v>#N/A</v>
      </c>
    </row>
    <row r="30" spans="1:27" x14ac:dyDescent="0.2">
      <c r="A30" s="16" t="e">
        <f>IF(ISNUMBER(Site1_raw!A31), Site1_raw!A31,NA())</f>
        <v>#N/A</v>
      </c>
      <c r="B30" s="17" t="e">
        <f t="shared" si="0"/>
        <v>#N/A</v>
      </c>
      <c r="C30" s="12" t="e">
        <f>IF(ISNUMBER(Site1_raw!B31), Site1_raw!B$8-Site1_raw!B31,NA())</f>
        <v>#N/A</v>
      </c>
      <c r="D30" s="12" t="e">
        <f>IF(ISNUMBER(Site1_raw!C31), Site1_raw!C$8-Site1_raw!C31,NA())</f>
        <v>#N/A</v>
      </c>
      <c r="E30" s="12" t="e">
        <f>IF(ISNUMBER(Site1_raw!D31), Site1_raw!D$8-Site1_raw!D31,NA())</f>
        <v>#N/A</v>
      </c>
      <c r="F30" s="12" t="e">
        <f>IF(ISNUMBER(Site1_raw!E31), Site1_raw!E$8-Site1_raw!E31,NA())</f>
        <v>#N/A</v>
      </c>
      <c r="G30" s="12" t="e">
        <f t="array" ref="G30">IF(SUM(1*ISNUMBER(C30:F30))&gt;0,AVERAGE(IF(ISNUMBER(C30:F30),C30:F30,"")),NA())</f>
        <v>#N/A</v>
      </c>
      <c r="I30" s="12" t="e">
        <f>IF(ISNUMBER(Site1_raw!G31), Site1_raw!G31,NA())</f>
        <v>#N/A</v>
      </c>
      <c r="J30" s="12" t="e">
        <f>IF(ISNUMBER(Site1_raw!H31), Site1_raw!H31,NA())</f>
        <v>#N/A</v>
      </c>
      <c r="K30" s="12" t="e">
        <f>IF(ISNUMBER(Site1_raw!I31), Site1_raw!I31,NA())</f>
        <v>#N/A</v>
      </c>
      <c r="L30" s="12" t="e">
        <f>IF(ISNUMBER(Site1_raw!J31), Site1_raw!J31,NA())</f>
        <v>#N/A</v>
      </c>
      <c r="M30" s="12" t="e">
        <f t="array" ref="M30">IF(SUM(1*ISNUMBER(I30:L30))&gt;0,AVERAGE(IF(ISNUMBER(I30:L30),(I30:L30)*(I30:L30&lt;0),"")),NA())</f>
        <v>#N/A</v>
      </c>
      <c r="O30" s="12" t="e">
        <f t="shared" si="1"/>
        <v>#N/A</v>
      </c>
      <c r="P30" s="12" t="e">
        <f t="shared" si="2"/>
        <v>#N/A</v>
      </c>
      <c r="R30" s="12" t="e">
        <f>IF(ISNUMBER(Site1_raw!L31), Site1_raw!L$8-Site1_raw!L31,NA())</f>
        <v>#N/A</v>
      </c>
      <c r="S30" s="12" t="e">
        <f>IF(ISNUMBER(Site1_raw!M31), Site1_raw!M$8-Site1_raw!M31,NA())</f>
        <v>#N/A</v>
      </c>
      <c r="T30" s="12" t="e">
        <f>IF(ISNUMBER(Site1_raw!N31), Site1_raw!N$8-Site1_raw!N31,NA())</f>
        <v>#N/A</v>
      </c>
      <c r="U30" s="12" t="e">
        <f>IF(ISNUMBER(Site1_raw!O31), Site1_raw!O$8-Site1_raw!O31,NA())</f>
        <v>#N/A</v>
      </c>
      <c r="V30" s="12" t="e">
        <f>IF(ISNUMBER(Site1_raw!P31), Site1_raw!P$8-Site1_raw!P31,NA())</f>
        <v>#N/A</v>
      </c>
      <c r="W30" s="12" t="e">
        <f>IF(ISNUMBER(Site1_raw!Q31), Site1_raw!Q$8-Site1_raw!Q31,NA())</f>
        <v>#N/A</v>
      </c>
      <c r="X30" s="12" t="e">
        <f>IF(ISNUMBER(Site1_raw!R31), Site1_raw!R$8-Site1_raw!R31,NA())</f>
        <v>#N/A</v>
      </c>
      <c r="Y30" s="12" t="e">
        <f>IF(ISNUMBER(Site1_raw!S31), Site1_raw!S$8-Site1_raw!S31,NA())</f>
        <v>#N/A</v>
      </c>
      <c r="Z30" s="12" t="e">
        <f>IF(ISNUMBER(Site1_raw!T31), Site1_raw!T$8-Site1_raw!T31,NA())</f>
        <v>#N/A</v>
      </c>
      <c r="AA30" s="12" t="e">
        <f t="array" ref="AA30">IF((SUM(1*ISNUMBER(I30:L30))+SUM(1*ISNUMBER(R30:Z30)))&gt;0,(SUM(IF(IF(ISNUMBER(I30:L30),I30:L30,0)&gt;0,I30:L30,0))+SUM(IF(IF(ISNUMBER(R30:Z30),R30:Z30,0)&gt;0,R30:Z30,0)))/(SUM(1*ISNUMBER(I30:L30))+SUM(1*ISNUMBER(R30:Z30))),NA())</f>
        <v>#N/A</v>
      </c>
    </row>
    <row r="31" spans="1:27" x14ac:dyDescent="0.2">
      <c r="A31" s="16" t="e">
        <f>IF(ISNUMBER(Site1_raw!A32), Site1_raw!A32,NA())</f>
        <v>#N/A</v>
      </c>
      <c r="B31" s="17" t="e">
        <f t="shared" si="0"/>
        <v>#N/A</v>
      </c>
      <c r="C31" s="12" t="e">
        <f>IF(ISNUMBER(Site1_raw!B32), Site1_raw!B$8-Site1_raw!B32,NA())</f>
        <v>#N/A</v>
      </c>
      <c r="D31" s="12" t="e">
        <f>IF(ISNUMBER(Site1_raw!C32), Site1_raw!C$8-Site1_raw!C32,NA())</f>
        <v>#N/A</v>
      </c>
      <c r="E31" s="12" t="e">
        <f>IF(ISNUMBER(Site1_raw!D32), Site1_raw!D$8-Site1_raw!D32,NA())</f>
        <v>#N/A</v>
      </c>
      <c r="F31" s="12" t="e">
        <f>IF(ISNUMBER(Site1_raw!E32), Site1_raw!E$8-Site1_raw!E32,NA())</f>
        <v>#N/A</v>
      </c>
      <c r="G31" s="12" t="e">
        <f t="array" ref="G31">IF(SUM(1*ISNUMBER(C31:F31))&gt;0,AVERAGE(IF(ISNUMBER(C31:F31),C31:F31,"")),NA())</f>
        <v>#N/A</v>
      </c>
      <c r="I31" s="12" t="e">
        <f>IF(ISNUMBER(Site1_raw!G32), Site1_raw!G32,NA())</f>
        <v>#N/A</v>
      </c>
      <c r="J31" s="12" t="e">
        <f>IF(ISNUMBER(Site1_raw!H32), Site1_raw!H32,NA())</f>
        <v>#N/A</v>
      </c>
      <c r="K31" s="12" t="e">
        <f>IF(ISNUMBER(Site1_raw!I32), Site1_raw!I32,NA())</f>
        <v>#N/A</v>
      </c>
      <c r="L31" s="12" t="e">
        <f>IF(ISNUMBER(Site1_raw!J32), Site1_raw!J32,NA())</f>
        <v>#N/A</v>
      </c>
      <c r="M31" s="12" t="e">
        <f t="array" ref="M31">IF(SUM(1*ISNUMBER(I31:L31))&gt;0,AVERAGE(IF(ISNUMBER(I31:L31),(I31:L31)*(I31:L31&lt;0),"")),NA())</f>
        <v>#N/A</v>
      </c>
      <c r="O31" s="12" t="e">
        <f t="shared" si="1"/>
        <v>#N/A</v>
      </c>
      <c r="P31" s="12" t="e">
        <f t="shared" si="2"/>
        <v>#N/A</v>
      </c>
      <c r="R31" s="12" t="e">
        <f>IF(ISNUMBER(Site1_raw!L32), Site1_raw!L$8-Site1_raw!L32,NA())</f>
        <v>#N/A</v>
      </c>
      <c r="S31" s="12" t="e">
        <f>IF(ISNUMBER(Site1_raw!M32), Site1_raw!M$8-Site1_raw!M32,NA())</f>
        <v>#N/A</v>
      </c>
      <c r="T31" s="12" t="e">
        <f>IF(ISNUMBER(Site1_raw!N32), Site1_raw!N$8-Site1_raw!N32,NA())</f>
        <v>#N/A</v>
      </c>
      <c r="U31" s="12" t="e">
        <f>IF(ISNUMBER(Site1_raw!O32), Site1_raw!O$8-Site1_raw!O32,NA())</f>
        <v>#N/A</v>
      </c>
      <c r="V31" s="12" t="e">
        <f>IF(ISNUMBER(Site1_raw!P32), Site1_raw!P$8-Site1_raw!P32,NA())</f>
        <v>#N/A</v>
      </c>
      <c r="W31" s="12" t="e">
        <f>IF(ISNUMBER(Site1_raw!Q32), Site1_raw!Q$8-Site1_raw!Q32,NA())</f>
        <v>#N/A</v>
      </c>
      <c r="X31" s="12" t="e">
        <f>IF(ISNUMBER(Site1_raw!R32), Site1_raw!R$8-Site1_raw!R32,NA())</f>
        <v>#N/A</v>
      </c>
      <c r="Y31" s="12" t="e">
        <f>IF(ISNUMBER(Site1_raw!S32), Site1_raw!S$8-Site1_raw!S32,NA())</f>
        <v>#N/A</v>
      </c>
      <c r="Z31" s="12" t="e">
        <f>IF(ISNUMBER(Site1_raw!T32), Site1_raw!T$8-Site1_raw!T32,NA())</f>
        <v>#N/A</v>
      </c>
      <c r="AA31" s="12" t="e">
        <f t="array" ref="AA31">IF((SUM(1*ISNUMBER(I31:L31))+SUM(1*ISNUMBER(R31:Z31)))&gt;0,(SUM(IF(IF(ISNUMBER(I31:L31),I31:L31,0)&gt;0,I31:L31,0))+SUM(IF(IF(ISNUMBER(R31:Z31),R31:Z31,0)&gt;0,R31:Z31,0)))/(SUM(1*ISNUMBER(I31:L31))+SUM(1*ISNUMBER(R31:Z31))),NA())</f>
        <v>#N/A</v>
      </c>
    </row>
    <row r="32" spans="1:27" x14ac:dyDescent="0.2">
      <c r="A32" s="16" t="e">
        <f>IF(ISNUMBER(Site1_raw!A33), Site1_raw!A33,NA())</f>
        <v>#N/A</v>
      </c>
      <c r="B32" s="17" t="e">
        <f t="shared" si="0"/>
        <v>#N/A</v>
      </c>
      <c r="C32" s="12" t="e">
        <f>IF(ISNUMBER(Site1_raw!B33), Site1_raw!B$8-Site1_raw!B33,NA())</f>
        <v>#N/A</v>
      </c>
      <c r="D32" s="12" t="e">
        <f>IF(ISNUMBER(Site1_raw!C33), Site1_raw!C$8-Site1_raw!C33,NA())</f>
        <v>#N/A</v>
      </c>
      <c r="E32" s="12" t="e">
        <f>IF(ISNUMBER(Site1_raw!D33), Site1_raw!D$8-Site1_raw!D33,NA())</f>
        <v>#N/A</v>
      </c>
      <c r="F32" s="12" t="e">
        <f>IF(ISNUMBER(Site1_raw!E33), Site1_raw!E$8-Site1_raw!E33,NA())</f>
        <v>#N/A</v>
      </c>
      <c r="G32" s="12" t="e">
        <f t="array" ref="G32">IF(SUM(1*ISNUMBER(C32:F32))&gt;0,AVERAGE(IF(ISNUMBER(C32:F32),C32:F32,"")),NA())</f>
        <v>#N/A</v>
      </c>
      <c r="I32" s="12" t="e">
        <f>IF(ISNUMBER(Site1_raw!G33), Site1_raw!G33,NA())</f>
        <v>#N/A</v>
      </c>
      <c r="J32" s="12" t="e">
        <f>IF(ISNUMBER(Site1_raw!H33), Site1_raw!H33,NA())</f>
        <v>#N/A</v>
      </c>
      <c r="K32" s="12" t="e">
        <f>IF(ISNUMBER(Site1_raw!I33), Site1_raw!I33,NA())</f>
        <v>#N/A</v>
      </c>
      <c r="L32" s="12" t="e">
        <f>IF(ISNUMBER(Site1_raw!J33), Site1_raw!J33,NA())</f>
        <v>#N/A</v>
      </c>
      <c r="M32" s="12" t="e">
        <f t="array" ref="M32">IF(SUM(1*ISNUMBER(I32:L32))&gt;0,AVERAGE(IF(ISNUMBER(I32:L32),(I32:L32)*(I32:L32&lt;0),"")),NA())</f>
        <v>#N/A</v>
      </c>
      <c r="O32" s="12" t="e">
        <f t="shared" si="1"/>
        <v>#N/A</v>
      </c>
      <c r="P32" s="12" t="e">
        <f t="shared" si="2"/>
        <v>#N/A</v>
      </c>
      <c r="R32" s="12" t="e">
        <f>IF(ISNUMBER(Site1_raw!L33), Site1_raw!L$8-Site1_raw!L33,NA())</f>
        <v>#N/A</v>
      </c>
      <c r="S32" s="12" t="e">
        <f>IF(ISNUMBER(Site1_raw!M33), Site1_raw!M$8-Site1_raw!M33,NA())</f>
        <v>#N/A</v>
      </c>
      <c r="T32" s="12" t="e">
        <f>IF(ISNUMBER(Site1_raw!N33), Site1_raw!N$8-Site1_raw!N33,NA())</f>
        <v>#N/A</v>
      </c>
      <c r="U32" s="12" t="e">
        <f>IF(ISNUMBER(Site1_raw!O33), Site1_raw!O$8-Site1_raw!O33,NA())</f>
        <v>#N/A</v>
      </c>
      <c r="V32" s="12" t="e">
        <f>IF(ISNUMBER(Site1_raw!P33), Site1_raw!P$8-Site1_raw!P33,NA())</f>
        <v>#N/A</v>
      </c>
      <c r="W32" s="12" t="e">
        <f>IF(ISNUMBER(Site1_raw!Q33), Site1_raw!Q$8-Site1_raw!Q33,NA())</f>
        <v>#N/A</v>
      </c>
      <c r="X32" s="12" t="e">
        <f>IF(ISNUMBER(Site1_raw!R33), Site1_raw!R$8-Site1_raw!R33,NA())</f>
        <v>#N/A</v>
      </c>
      <c r="Y32" s="12" t="e">
        <f>IF(ISNUMBER(Site1_raw!S33), Site1_raw!S$8-Site1_raw!S33,NA())</f>
        <v>#N/A</v>
      </c>
      <c r="Z32" s="12" t="e">
        <f>IF(ISNUMBER(Site1_raw!T33), Site1_raw!T$8-Site1_raw!T33,NA())</f>
        <v>#N/A</v>
      </c>
      <c r="AA32" s="12" t="e">
        <f t="array" ref="AA32">IF((SUM(1*ISNUMBER(I32:L32))+SUM(1*ISNUMBER(R32:Z32)))&gt;0,(SUM(IF(IF(ISNUMBER(I32:L32),I32:L32,0)&gt;0,I32:L32,0))+SUM(IF(IF(ISNUMBER(R32:Z32),R32:Z32,0)&gt;0,R32:Z32,0)))/(SUM(1*ISNUMBER(I32:L32))+SUM(1*ISNUMBER(R32:Z32))),NA())</f>
        <v>#N/A</v>
      </c>
    </row>
    <row r="33" spans="1:27" x14ac:dyDescent="0.2">
      <c r="A33" s="16" t="e">
        <f>IF(ISNUMBER(Site1_raw!A34), Site1_raw!A34,NA())</f>
        <v>#N/A</v>
      </c>
      <c r="B33" s="17" t="e">
        <f t="shared" si="0"/>
        <v>#N/A</v>
      </c>
      <c r="C33" s="12" t="e">
        <f>IF(ISNUMBER(Site1_raw!B34), Site1_raw!B$8-Site1_raw!B34,NA())</f>
        <v>#N/A</v>
      </c>
      <c r="D33" s="12" t="e">
        <f>IF(ISNUMBER(Site1_raw!C34), Site1_raw!C$8-Site1_raw!C34,NA())</f>
        <v>#N/A</v>
      </c>
      <c r="E33" s="12" t="e">
        <f>IF(ISNUMBER(Site1_raw!D34), Site1_raw!D$8-Site1_raw!D34,NA())</f>
        <v>#N/A</v>
      </c>
      <c r="F33" s="12" t="e">
        <f>IF(ISNUMBER(Site1_raw!E34), Site1_raw!E$8-Site1_raw!E34,NA())</f>
        <v>#N/A</v>
      </c>
      <c r="G33" s="12" t="e">
        <f t="array" ref="G33">IF(SUM(1*ISNUMBER(C33:F33))&gt;0,AVERAGE(IF(ISNUMBER(C33:F33),C33:F33,"")),NA())</f>
        <v>#N/A</v>
      </c>
      <c r="I33" s="12" t="e">
        <f>IF(ISNUMBER(Site1_raw!G34), Site1_raw!G34,NA())</f>
        <v>#N/A</v>
      </c>
      <c r="J33" s="12" t="e">
        <f>IF(ISNUMBER(Site1_raw!H34), Site1_raw!H34,NA())</f>
        <v>#N/A</v>
      </c>
      <c r="K33" s="12" t="e">
        <f>IF(ISNUMBER(Site1_raw!I34), Site1_raw!I34,NA())</f>
        <v>#N/A</v>
      </c>
      <c r="L33" s="12" t="e">
        <f>IF(ISNUMBER(Site1_raw!J34), Site1_raw!J34,NA())</f>
        <v>#N/A</v>
      </c>
      <c r="M33" s="12" t="e">
        <f t="array" ref="M33">IF(SUM(1*ISNUMBER(I33:L33))&gt;0,AVERAGE(IF(ISNUMBER(I33:L33),(I33:L33)*(I33:L33&lt;0),"")),NA())</f>
        <v>#N/A</v>
      </c>
      <c r="O33" s="12" t="e">
        <f t="shared" si="1"/>
        <v>#N/A</v>
      </c>
      <c r="P33" s="12" t="e">
        <f t="shared" si="2"/>
        <v>#N/A</v>
      </c>
      <c r="R33" s="12" t="e">
        <f>IF(ISNUMBER(Site1_raw!L34), Site1_raw!L$8-Site1_raw!L34,NA())</f>
        <v>#N/A</v>
      </c>
      <c r="S33" s="12" t="e">
        <f>IF(ISNUMBER(Site1_raw!M34), Site1_raw!M$8-Site1_raw!M34,NA())</f>
        <v>#N/A</v>
      </c>
      <c r="T33" s="12" t="e">
        <f>IF(ISNUMBER(Site1_raw!N34), Site1_raw!N$8-Site1_raw!N34,NA())</f>
        <v>#N/A</v>
      </c>
      <c r="U33" s="12" t="e">
        <f>IF(ISNUMBER(Site1_raw!O34), Site1_raw!O$8-Site1_raw!O34,NA())</f>
        <v>#N/A</v>
      </c>
      <c r="V33" s="12" t="e">
        <f>IF(ISNUMBER(Site1_raw!P34), Site1_raw!P$8-Site1_raw!P34,NA())</f>
        <v>#N/A</v>
      </c>
      <c r="W33" s="12" t="e">
        <f>IF(ISNUMBER(Site1_raw!Q34), Site1_raw!Q$8-Site1_raw!Q34,NA())</f>
        <v>#N/A</v>
      </c>
      <c r="X33" s="12" t="e">
        <f>IF(ISNUMBER(Site1_raw!R34), Site1_raw!R$8-Site1_raw!R34,NA())</f>
        <v>#N/A</v>
      </c>
      <c r="Y33" s="12" t="e">
        <f>IF(ISNUMBER(Site1_raw!S34), Site1_raw!S$8-Site1_raw!S34,NA())</f>
        <v>#N/A</v>
      </c>
      <c r="Z33" s="12" t="e">
        <f>IF(ISNUMBER(Site1_raw!T34), Site1_raw!T$8-Site1_raw!T34,NA())</f>
        <v>#N/A</v>
      </c>
      <c r="AA33" s="12" t="e">
        <f t="array" ref="AA33">IF((SUM(1*ISNUMBER(I33:L33))+SUM(1*ISNUMBER(R33:Z33)))&gt;0,(SUM(IF(IF(ISNUMBER(I33:L33),I33:L33,0)&gt;0,I33:L33,0))+SUM(IF(IF(ISNUMBER(R33:Z33),R33:Z33,0)&gt;0,R33:Z33,0)))/(SUM(1*ISNUMBER(I33:L33))+SUM(1*ISNUMBER(R33:Z33))),NA())</f>
        <v>#N/A</v>
      </c>
    </row>
    <row r="34" spans="1:27" x14ac:dyDescent="0.2">
      <c r="A34" s="16" t="e">
        <f>IF(ISNUMBER(Site1_raw!A35), Site1_raw!A35,NA())</f>
        <v>#N/A</v>
      </c>
      <c r="B34" s="17" t="e">
        <f t="shared" si="0"/>
        <v>#N/A</v>
      </c>
      <c r="C34" s="12" t="e">
        <f>IF(ISNUMBER(Site1_raw!B35), Site1_raw!B$8-Site1_raw!B35,NA())</f>
        <v>#N/A</v>
      </c>
      <c r="D34" s="12" t="e">
        <f>IF(ISNUMBER(Site1_raw!C35), Site1_raw!C$8-Site1_raw!C35,NA())</f>
        <v>#N/A</v>
      </c>
      <c r="E34" s="12" t="e">
        <f>IF(ISNUMBER(Site1_raw!D35), Site1_raw!D$8-Site1_raw!D35,NA())</f>
        <v>#N/A</v>
      </c>
      <c r="F34" s="12" t="e">
        <f>IF(ISNUMBER(Site1_raw!E35), Site1_raw!E$8-Site1_raw!E35,NA())</f>
        <v>#N/A</v>
      </c>
      <c r="G34" s="12" t="e">
        <f t="array" ref="G34">IF(SUM(1*ISNUMBER(C34:F34))&gt;0,AVERAGE(IF(ISNUMBER(C34:F34),C34:F34,"")),NA())</f>
        <v>#N/A</v>
      </c>
      <c r="I34" s="12" t="e">
        <f>IF(ISNUMBER(Site1_raw!G35), Site1_raw!G35,NA())</f>
        <v>#N/A</v>
      </c>
      <c r="J34" s="12" t="e">
        <f>IF(ISNUMBER(Site1_raw!H35), Site1_raw!H35,NA())</f>
        <v>#N/A</v>
      </c>
      <c r="K34" s="12" t="e">
        <f>IF(ISNUMBER(Site1_raw!I35), Site1_raw!I35,NA())</f>
        <v>#N/A</v>
      </c>
      <c r="L34" s="12" t="e">
        <f>IF(ISNUMBER(Site1_raw!J35), Site1_raw!J35,NA())</f>
        <v>#N/A</v>
      </c>
      <c r="M34" s="12" t="e">
        <f t="array" ref="M34">IF(SUM(1*ISNUMBER(I34:L34))&gt;0,AVERAGE(IF(ISNUMBER(I34:L34),(I34:L34)*(I34:L34&lt;0),"")),NA())</f>
        <v>#N/A</v>
      </c>
      <c r="O34" s="12" t="e">
        <f t="shared" si="1"/>
        <v>#N/A</v>
      </c>
      <c r="P34" s="12" t="e">
        <f t="shared" si="2"/>
        <v>#N/A</v>
      </c>
      <c r="R34" s="12" t="e">
        <f>IF(ISNUMBER(Site1_raw!L35), Site1_raw!L$8-Site1_raw!L35,NA())</f>
        <v>#N/A</v>
      </c>
      <c r="S34" s="12" t="e">
        <f>IF(ISNUMBER(Site1_raw!M35), Site1_raw!M$8-Site1_raw!M35,NA())</f>
        <v>#N/A</v>
      </c>
      <c r="T34" s="12" t="e">
        <f>IF(ISNUMBER(Site1_raw!N35), Site1_raw!N$8-Site1_raw!N35,NA())</f>
        <v>#N/A</v>
      </c>
      <c r="U34" s="12" t="e">
        <f>IF(ISNUMBER(Site1_raw!O35), Site1_raw!O$8-Site1_raw!O35,NA())</f>
        <v>#N/A</v>
      </c>
      <c r="V34" s="12" t="e">
        <f>IF(ISNUMBER(Site1_raw!P35), Site1_raw!P$8-Site1_raw!P35,NA())</f>
        <v>#N/A</v>
      </c>
      <c r="W34" s="12" t="e">
        <f>IF(ISNUMBER(Site1_raw!Q35), Site1_raw!Q$8-Site1_raw!Q35,NA())</f>
        <v>#N/A</v>
      </c>
      <c r="X34" s="12" t="e">
        <f>IF(ISNUMBER(Site1_raw!R35), Site1_raw!R$8-Site1_raw!R35,NA())</f>
        <v>#N/A</v>
      </c>
      <c r="Y34" s="12" t="e">
        <f>IF(ISNUMBER(Site1_raw!S35), Site1_raw!S$8-Site1_raw!S35,NA())</f>
        <v>#N/A</v>
      </c>
      <c r="Z34" s="12" t="e">
        <f>IF(ISNUMBER(Site1_raw!T35), Site1_raw!T$8-Site1_raw!T35,NA())</f>
        <v>#N/A</v>
      </c>
      <c r="AA34" s="12" t="e">
        <f t="array" ref="AA34">IF((SUM(1*ISNUMBER(I34:L34))+SUM(1*ISNUMBER(R34:Z34)))&gt;0,(SUM(IF(IF(ISNUMBER(I34:L34),I34:L34,0)&gt;0,I34:L34,0))+SUM(IF(IF(ISNUMBER(R34:Z34),R34:Z34,0)&gt;0,R34:Z34,0)))/(SUM(1*ISNUMBER(I34:L34))+SUM(1*ISNUMBER(R34:Z34))),NA())</f>
        <v>#N/A</v>
      </c>
    </row>
    <row r="35" spans="1:27" x14ac:dyDescent="0.2">
      <c r="A35" s="16" t="e">
        <f>IF(ISNUMBER(Site1_raw!A36), Site1_raw!A36,NA())</f>
        <v>#N/A</v>
      </c>
      <c r="B35" s="17" t="e">
        <f t="shared" si="0"/>
        <v>#N/A</v>
      </c>
      <c r="C35" s="12" t="e">
        <f>IF(ISNUMBER(Site1_raw!B36), Site1_raw!B$8-Site1_raw!B36,NA())</f>
        <v>#N/A</v>
      </c>
      <c r="D35" s="12" t="e">
        <f>IF(ISNUMBER(Site1_raw!C36), Site1_raw!C$8-Site1_raw!C36,NA())</f>
        <v>#N/A</v>
      </c>
      <c r="E35" s="12" t="e">
        <f>IF(ISNUMBER(Site1_raw!D36), Site1_raw!D$8-Site1_raw!D36,NA())</f>
        <v>#N/A</v>
      </c>
      <c r="F35" s="12" t="e">
        <f>IF(ISNUMBER(Site1_raw!E36), Site1_raw!E$8-Site1_raw!E36,NA())</f>
        <v>#N/A</v>
      </c>
      <c r="G35" s="12" t="e">
        <f t="array" ref="G35">IF(SUM(1*ISNUMBER(C35:F35))&gt;0,AVERAGE(IF(ISNUMBER(C35:F35),C35:F35,"")),NA())</f>
        <v>#N/A</v>
      </c>
      <c r="I35" s="12" t="e">
        <f>IF(ISNUMBER(Site1_raw!G36), Site1_raw!G36,NA())</f>
        <v>#N/A</v>
      </c>
      <c r="J35" s="12" t="e">
        <f>IF(ISNUMBER(Site1_raw!H36), Site1_raw!H36,NA())</f>
        <v>#N/A</v>
      </c>
      <c r="K35" s="12" t="e">
        <f>IF(ISNUMBER(Site1_raw!I36), Site1_raw!I36,NA())</f>
        <v>#N/A</v>
      </c>
      <c r="L35" s="12" t="e">
        <f>IF(ISNUMBER(Site1_raw!J36), Site1_raw!J36,NA())</f>
        <v>#N/A</v>
      </c>
      <c r="M35" s="12" t="e">
        <f t="array" ref="M35">IF(SUM(1*ISNUMBER(I35:L35))&gt;0,AVERAGE(IF(ISNUMBER(I35:L35),(I35:L35)*(I35:L35&lt;0),"")),NA())</f>
        <v>#N/A</v>
      </c>
      <c r="O35" s="12" t="e">
        <f t="shared" si="1"/>
        <v>#N/A</v>
      </c>
      <c r="P35" s="12" t="e">
        <f t="shared" si="2"/>
        <v>#N/A</v>
      </c>
      <c r="R35" s="12" t="e">
        <f>IF(ISNUMBER(Site1_raw!L36), Site1_raw!L$8-Site1_raw!L36,NA())</f>
        <v>#N/A</v>
      </c>
      <c r="S35" s="12" t="e">
        <f>IF(ISNUMBER(Site1_raw!M36), Site1_raw!M$8-Site1_raw!M36,NA())</f>
        <v>#N/A</v>
      </c>
      <c r="T35" s="12" t="e">
        <f>IF(ISNUMBER(Site1_raw!N36), Site1_raw!N$8-Site1_raw!N36,NA())</f>
        <v>#N/A</v>
      </c>
      <c r="U35" s="12" t="e">
        <f>IF(ISNUMBER(Site1_raw!O36), Site1_raw!O$8-Site1_raw!O36,NA())</f>
        <v>#N/A</v>
      </c>
      <c r="V35" s="12" t="e">
        <f>IF(ISNUMBER(Site1_raw!P36), Site1_raw!P$8-Site1_raw!P36,NA())</f>
        <v>#N/A</v>
      </c>
      <c r="W35" s="12" t="e">
        <f>IF(ISNUMBER(Site1_raw!Q36), Site1_raw!Q$8-Site1_raw!Q36,NA())</f>
        <v>#N/A</v>
      </c>
      <c r="X35" s="12" t="e">
        <f>IF(ISNUMBER(Site1_raw!R36), Site1_raw!R$8-Site1_raw!R36,NA())</f>
        <v>#N/A</v>
      </c>
      <c r="Y35" s="12" t="e">
        <f>IF(ISNUMBER(Site1_raw!S36), Site1_raw!S$8-Site1_raw!S36,NA())</f>
        <v>#N/A</v>
      </c>
      <c r="Z35" s="12" t="e">
        <f>IF(ISNUMBER(Site1_raw!T36), Site1_raw!T$8-Site1_raw!T36,NA())</f>
        <v>#N/A</v>
      </c>
      <c r="AA35" s="12" t="e">
        <f t="array" ref="AA35">IF((SUM(1*ISNUMBER(I35:L35))+SUM(1*ISNUMBER(R35:Z35)))&gt;0,(SUM(IF(IF(ISNUMBER(I35:L35),I35:L35,0)&gt;0,I35:L35,0))+SUM(IF(IF(ISNUMBER(R35:Z35),R35:Z35,0)&gt;0,R35:Z35,0)))/(SUM(1*ISNUMBER(I35:L35))+SUM(1*ISNUMBER(R35:Z35))),NA())</f>
        <v>#N/A</v>
      </c>
    </row>
    <row r="36" spans="1:27" x14ac:dyDescent="0.2">
      <c r="A36" s="16" t="e">
        <f>IF(ISNUMBER(Site1_raw!A37), Site1_raw!A37,NA())</f>
        <v>#N/A</v>
      </c>
      <c r="B36" s="17" t="e">
        <f t="shared" si="0"/>
        <v>#N/A</v>
      </c>
      <c r="C36" s="12" t="e">
        <f>IF(ISNUMBER(Site1_raw!B37), Site1_raw!B$8-Site1_raw!B37,NA())</f>
        <v>#N/A</v>
      </c>
      <c r="D36" s="12" t="e">
        <f>IF(ISNUMBER(Site1_raw!C37), Site1_raw!C$8-Site1_raw!C37,NA())</f>
        <v>#N/A</v>
      </c>
      <c r="E36" s="12" t="e">
        <f>IF(ISNUMBER(Site1_raw!D37), Site1_raw!D$8-Site1_raw!D37,NA())</f>
        <v>#N/A</v>
      </c>
      <c r="F36" s="12" t="e">
        <f>IF(ISNUMBER(Site1_raw!E37), Site1_raw!E$8-Site1_raw!E37,NA())</f>
        <v>#N/A</v>
      </c>
      <c r="G36" s="12" t="e">
        <f t="array" ref="G36">IF(SUM(1*ISNUMBER(C36:F36))&gt;0,AVERAGE(IF(ISNUMBER(C36:F36),C36:F36,"")),NA())</f>
        <v>#N/A</v>
      </c>
      <c r="I36" s="12" t="e">
        <f>IF(ISNUMBER(Site1_raw!G37), Site1_raw!G37,NA())</f>
        <v>#N/A</v>
      </c>
      <c r="J36" s="12" t="e">
        <f>IF(ISNUMBER(Site1_raw!H37), Site1_raw!H37,NA())</f>
        <v>#N/A</v>
      </c>
      <c r="K36" s="12" t="e">
        <f>IF(ISNUMBER(Site1_raw!I37), Site1_raw!I37,NA())</f>
        <v>#N/A</v>
      </c>
      <c r="L36" s="12" t="e">
        <f>IF(ISNUMBER(Site1_raw!J37), Site1_raw!J37,NA())</f>
        <v>#N/A</v>
      </c>
      <c r="M36" s="12" t="e">
        <f t="array" ref="M36">IF(SUM(1*ISNUMBER(I36:L36))&gt;0,AVERAGE(IF(ISNUMBER(I36:L36),(I36:L36)*(I36:L36&lt;0),"")),NA())</f>
        <v>#N/A</v>
      </c>
      <c r="O36" s="12" t="e">
        <f t="shared" si="1"/>
        <v>#N/A</v>
      </c>
      <c r="P36" s="12" t="e">
        <f t="shared" si="2"/>
        <v>#N/A</v>
      </c>
      <c r="R36" s="12" t="e">
        <f>IF(ISNUMBER(Site1_raw!L37), Site1_raw!L$8-Site1_raw!L37,NA())</f>
        <v>#N/A</v>
      </c>
      <c r="S36" s="12" t="e">
        <f>IF(ISNUMBER(Site1_raw!M37), Site1_raw!M$8-Site1_raw!M37,NA())</f>
        <v>#N/A</v>
      </c>
      <c r="T36" s="12" t="e">
        <f>IF(ISNUMBER(Site1_raw!N37), Site1_raw!N$8-Site1_raw!N37,NA())</f>
        <v>#N/A</v>
      </c>
      <c r="U36" s="12" t="e">
        <f>IF(ISNUMBER(Site1_raw!O37), Site1_raw!O$8-Site1_raw!O37,NA())</f>
        <v>#N/A</v>
      </c>
      <c r="V36" s="12" t="e">
        <f>IF(ISNUMBER(Site1_raw!P37), Site1_raw!P$8-Site1_raw!P37,NA())</f>
        <v>#N/A</v>
      </c>
      <c r="W36" s="12" t="e">
        <f>IF(ISNUMBER(Site1_raw!Q37), Site1_raw!Q$8-Site1_raw!Q37,NA())</f>
        <v>#N/A</v>
      </c>
      <c r="X36" s="12" t="e">
        <f>IF(ISNUMBER(Site1_raw!R37), Site1_raw!R$8-Site1_raw!R37,NA())</f>
        <v>#N/A</v>
      </c>
      <c r="Y36" s="12" t="e">
        <f>IF(ISNUMBER(Site1_raw!S37), Site1_raw!S$8-Site1_raw!S37,NA())</f>
        <v>#N/A</v>
      </c>
      <c r="Z36" s="12" t="e">
        <f>IF(ISNUMBER(Site1_raw!T37), Site1_raw!T$8-Site1_raw!T37,NA())</f>
        <v>#N/A</v>
      </c>
      <c r="AA36" s="12" t="e">
        <f t="array" ref="AA36">IF((SUM(1*ISNUMBER(I36:L36))+SUM(1*ISNUMBER(R36:Z36)))&gt;0,(SUM(IF(IF(ISNUMBER(I36:L36),I36:L36,0)&gt;0,I36:L36,0))+SUM(IF(IF(ISNUMBER(R36:Z36),R36:Z36,0)&gt;0,R36:Z36,0)))/(SUM(1*ISNUMBER(I36:L36))+SUM(1*ISNUMBER(R36:Z36))),NA())</f>
        <v>#N/A</v>
      </c>
    </row>
    <row r="37" spans="1:27" x14ac:dyDescent="0.2">
      <c r="A37" s="16" t="e">
        <f>IF(ISNUMBER(Site1_raw!A38), Site1_raw!A38,NA())</f>
        <v>#N/A</v>
      </c>
      <c r="B37" s="17" t="e">
        <f t="shared" si="0"/>
        <v>#N/A</v>
      </c>
      <c r="C37" s="12" t="e">
        <f>IF(ISNUMBER(Site1_raw!B38), Site1_raw!B$8-Site1_raw!B38,NA())</f>
        <v>#N/A</v>
      </c>
      <c r="D37" s="12" t="e">
        <f>IF(ISNUMBER(Site1_raw!C38), Site1_raw!C$8-Site1_raw!C38,NA())</f>
        <v>#N/A</v>
      </c>
      <c r="E37" s="12" t="e">
        <f>IF(ISNUMBER(Site1_raw!D38), Site1_raw!D$8-Site1_raw!D38,NA())</f>
        <v>#N/A</v>
      </c>
      <c r="F37" s="12" t="e">
        <f>IF(ISNUMBER(Site1_raw!E38), Site1_raw!E$8-Site1_raw!E38,NA())</f>
        <v>#N/A</v>
      </c>
      <c r="G37" s="12" t="e">
        <f t="array" ref="G37">IF(SUM(1*ISNUMBER(C37:F37))&gt;0,AVERAGE(IF(ISNUMBER(C37:F37),C37:F37,"")),NA())</f>
        <v>#N/A</v>
      </c>
      <c r="I37" s="12" t="e">
        <f>IF(ISNUMBER(Site1_raw!G38), Site1_raw!G38,NA())</f>
        <v>#N/A</v>
      </c>
      <c r="J37" s="12" t="e">
        <f>IF(ISNUMBER(Site1_raw!H38), Site1_raw!H38,NA())</f>
        <v>#N/A</v>
      </c>
      <c r="K37" s="12" t="e">
        <f>IF(ISNUMBER(Site1_raw!I38), Site1_raw!I38,NA())</f>
        <v>#N/A</v>
      </c>
      <c r="L37" s="12" t="e">
        <f>IF(ISNUMBER(Site1_raw!J38), Site1_raw!J38,NA())</f>
        <v>#N/A</v>
      </c>
      <c r="M37" s="12" t="e">
        <f t="array" ref="M37">IF(SUM(1*ISNUMBER(I37:L37))&gt;0,AVERAGE(IF(ISNUMBER(I37:L37),(I37:L37)*(I37:L37&lt;0),"")),NA())</f>
        <v>#N/A</v>
      </c>
      <c r="O37" s="12" t="e">
        <f t="shared" si="1"/>
        <v>#N/A</v>
      </c>
      <c r="P37" s="12" t="e">
        <f t="shared" si="2"/>
        <v>#N/A</v>
      </c>
      <c r="R37" s="12" t="e">
        <f>IF(ISNUMBER(Site1_raw!L38), Site1_raw!L$8-Site1_raw!L38,NA())</f>
        <v>#N/A</v>
      </c>
      <c r="S37" s="12" t="e">
        <f>IF(ISNUMBER(Site1_raw!M38), Site1_raw!M$8-Site1_raw!M38,NA())</f>
        <v>#N/A</v>
      </c>
      <c r="T37" s="12" t="e">
        <f>IF(ISNUMBER(Site1_raw!N38), Site1_raw!N$8-Site1_raw!N38,NA())</f>
        <v>#N/A</v>
      </c>
      <c r="U37" s="12" t="e">
        <f>IF(ISNUMBER(Site1_raw!O38), Site1_raw!O$8-Site1_raw!O38,NA())</f>
        <v>#N/A</v>
      </c>
      <c r="V37" s="12" t="e">
        <f>IF(ISNUMBER(Site1_raw!P38), Site1_raw!P$8-Site1_raw!P38,NA())</f>
        <v>#N/A</v>
      </c>
      <c r="W37" s="12" t="e">
        <f>IF(ISNUMBER(Site1_raw!Q38), Site1_raw!Q$8-Site1_raw!Q38,NA())</f>
        <v>#N/A</v>
      </c>
      <c r="X37" s="12" t="e">
        <f>IF(ISNUMBER(Site1_raw!R38), Site1_raw!R$8-Site1_raw!R38,NA())</f>
        <v>#N/A</v>
      </c>
      <c r="Y37" s="12" t="e">
        <f>IF(ISNUMBER(Site1_raw!S38), Site1_raw!S$8-Site1_raw!S38,NA())</f>
        <v>#N/A</v>
      </c>
      <c r="Z37" s="12" t="e">
        <f>IF(ISNUMBER(Site1_raw!T38), Site1_raw!T$8-Site1_raw!T38,NA())</f>
        <v>#N/A</v>
      </c>
      <c r="AA37" s="12" t="e">
        <f t="array" ref="AA37">IF((SUM(1*ISNUMBER(I37:L37))+SUM(1*ISNUMBER(R37:Z37)))&gt;0,(SUM(IF(IF(ISNUMBER(I37:L37),I37:L37,0)&gt;0,I37:L37,0))+SUM(IF(IF(ISNUMBER(R37:Z37),R37:Z37,0)&gt;0,R37:Z37,0)))/(SUM(1*ISNUMBER(I37:L37))+SUM(1*ISNUMBER(R37:Z37))),NA())</f>
        <v>#N/A</v>
      </c>
    </row>
    <row r="38" spans="1:27" x14ac:dyDescent="0.2">
      <c r="A38" s="16" t="e">
        <f>IF(ISNUMBER(Site1_raw!A39), Site1_raw!A39,NA())</f>
        <v>#N/A</v>
      </c>
      <c r="B38" s="17" t="e">
        <f t="shared" si="0"/>
        <v>#N/A</v>
      </c>
      <c r="C38" s="12" t="e">
        <f>IF(ISNUMBER(Site1_raw!B39), Site1_raw!B$8-Site1_raw!B39,NA())</f>
        <v>#N/A</v>
      </c>
      <c r="D38" s="12" t="e">
        <f>IF(ISNUMBER(Site1_raw!C39), Site1_raw!C$8-Site1_raw!C39,NA())</f>
        <v>#N/A</v>
      </c>
      <c r="E38" s="12" t="e">
        <f>IF(ISNUMBER(Site1_raw!D39), Site1_raw!D$8-Site1_raw!D39,NA())</f>
        <v>#N/A</v>
      </c>
      <c r="F38" s="12" t="e">
        <f>IF(ISNUMBER(Site1_raw!E39), Site1_raw!E$8-Site1_raw!E39,NA())</f>
        <v>#N/A</v>
      </c>
      <c r="G38" s="12" t="e">
        <f t="array" ref="G38">IF(SUM(1*ISNUMBER(C38:F38))&gt;0,AVERAGE(IF(ISNUMBER(C38:F38),C38:F38,"")),NA())</f>
        <v>#N/A</v>
      </c>
      <c r="I38" s="12" t="e">
        <f>IF(ISNUMBER(Site1_raw!G39), Site1_raw!G39,NA())</f>
        <v>#N/A</v>
      </c>
      <c r="J38" s="12" t="e">
        <f>IF(ISNUMBER(Site1_raw!H39), Site1_raw!H39,NA())</f>
        <v>#N/A</v>
      </c>
      <c r="K38" s="12" t="e">
        <f>IF(ISNUMBER(Site1_raw!I39), Site1_raw!I39,NA())</f>
        <v>#N/A</v>
      </c>
      <c r="L38" s="12" t="e">
        <f>IF(ISNUMBER(Site1_raw!J39), Site1_raw!J39,NA())</f>
        <v>#N/A</v>
      </c>
      <c r="M38" s="12" t="e">
        <f t="array" ref="M38">IF(SUM(1*ISNUMBER(I38:L38))&gt;0,AVERAGE(IF(ISNUMBER(I38:L38),(I38:L38)*(I38:L38&lt;0),"")),NA())</f>
        <v>#N/A</v>
      </c>
      <c r="O38" s="12" t="e">
        <f t="shared" si="1"/>
        <v>#N/A</v>
      </c>
      <c r="P38" s="12" t="e">
        <f t="shared" si="2"/>
        <v>#N/A</v>
      </c>
      <c r="R38" s="12" t="e">
        <f>IF(ISNUMBER(Site1_raw!L39), Site1_raw!L$8-Site1_raw!L39,NA())</f>
        <v>#N/A</v>
      </c>
      <c r="S38" s="12" t="e">
        <f>IF(ISNUMBER(Site1_raw!M39), Site1_raw!M$8-Site1_raw!M39,NA())</f>
        <v>#N/A</v>
      </c>
      <c r="T38" s="12" t="e">
        <f>IF(ISNUMBER(Site1_raw!N39), Site1_raw!N$8-Site1_raw!N39,NA())</f>
        <v>#N/A</v>
      </c>
      <c r="U38" s="12" t="e">
        <f>IF(ISNUMBER(Site1_raw!O39), Site1_raw!O$8-Site1_raw!O39,NA())</f>
        <v>#N/A</v>
      </c>
      <c r="V38" s="12" t="e">
        <f>IF(ISNUMBER(Site1_raw!P39), Site1_raw!P$8-Site1_raw!P39,NA())</f>
        <v>#N/A</v>
      </c>
      <c r="W38" s="12" t="e">
        <f>IF(ISNUMBER(Site1_raw!Q39), Site1_raw!Q$8-Site1_raw!Q39,NA())</f>
        <v>#N/A</v>
      </c>
      <c r="X38" s="12" t="e">
        <f>IF(ISNUMBER(Site1_raw!R39), Site1_raw!R$8-Site1_raw!R39,NA())</f>
        <v>#N/A</v>
      </c>
      <c r="Y38" s="12" t="e">
        <f>IF(ISNUMBER(Site1_raw!S39), Site1_raw!S$8-Site1_raw!S39,NA())</f>
        <v>#N/A</v>
      </c>
      <c r="Z38" s="12" t="e">
        <f>IF(ISNUMBER(Site1_raw!T39), Site1_raw!T$8-Site1_raw!T39,NA())</f>
        <v>#N/A</v>
      </c>
      <c r="AA38" s="12" t="e">
        <f t="array" ref="AA38">IF((SUM(1*ISNUMBER(I38:L38))+SUM(1*ISNUMBER(R38:Z38)))&gt;0,(SUM(IF(IF(ISNUMBER(I38:L38),I38:L38,0)&gt;0,I38:L38,0))+SUM(IF(IF(ISNUMBER(R38:Z38),R38:Z38,0)&gt;0,R38:Z38,0)))/(SUM(1*ISNUMBER(I38:L38))+SUM(1*ISNUMBER(R38:Z38))),NA())</f>
        <v>#N/A</v>
      </c>
    </row>
    <row r="39" spans="1:27" x14ac:dyDescent="0.2">
      <c r="A39" s="16" t="e">
        <f>IF(ISNUMBER(Site1_raw!A40), Site1_raw!A40,NA())</f>
        <v>#N/A</v>
      </c>
      <c r="B39" s="17" t="e">
        <f t="shared" si="0"/>
        <v>#N/A</v>
      </c>
      <c r="C39" s="12" t="e">
        <f>IF(ISNUMBER(Site1_raw!B40), Site1_raw!B$8-Site1_raw!B40,NA())</f>
        <v>#N/A</v>
      </c>
      <c r="D39" s="12" t="e">
        <f>IF(ISNUMBER(Site1_raw!C40), Site1_raw!C$8-Site1_raw!C40,NA())</f>
        <v>#N/A</v>
      </c>
      <c r="E39" s="12" t="e">
        <f>IF(ISNUMBER(Site1_raw!D40), Site1_raw!D$8-Site1_raw!D40,NA())</f>
        <v>#N/A</v>
      </c>
      <c r="F39" s="12" t="e">
        <f>IF(ISNUMBER(Site1_raw!E40), Site1_raw!E$8-Site1_raw!E40,NA())</f>
        <v>#N/A</v>
      </c>
      <c r="G39" s="12" t="e">
        <f t="array" ref="G39">IF(SUM(1*ISNUMBER(C39:F39))&gt;0,AVERAGE(IF(ISNUMBER(C39:F39),C39:F39,"")),NA())</f>
        <v>#N/A</v>
      </c>
      <c r="I39" s="12" t="e">
        <f>IF(ISNUMBER(Site1_raw!G40), Site1_raw!G40,NA())</f>
        <v>#N/A</v>
      </c>
      <c r="J39" s="12" t="e">
        <f>IF(ISNUMBER(Site1_raw!H40), Site1_raw!H40,NA())</f>
        <v>#N/A</v>
      </c>
      <c r="K39" s="12" t="e">
        <f>IF(ISNUMBER(Site1_raw!I40), Site1_raw!I40,NA())</f>
        <v>#N/A</v>
      </c>
      <c r="L39" s="12" t="e">
        <f>IF(ISNUMBER(Site1_raw!J40), Site1_raw!J40,NA())</f>
        <v>#N/A</v>
      </c>
      <c r="M39" s="12" t="e">
        <f t="array" ref="M39">IF(SUM(1*ISNUMBER(I39:L39))&gt;0,AVERAGE(IF(ISNUMBER(I39:L39),(I39:L39)*(I39:L39&lt;0),"")),NA())</f>
        <v>#N/A</v>
      </c>
      <c r="O39" s="12" t="e">
        <f t="shared" si="1"/>
        <v>#N/A</v>
      </c>
      <c r="P39" s="12" t="e">
        <f t="shared" si="2"/>
        <v>#N/A</v>
      </c>
      <c r="R39" s="12" t="e">
        <f>IF(ISNUMBER(Site1_raw!L40), Site1_raw!L$8-Site1_raw!L40,NA())</f>
        <v>#N/A</v>
      </c>
      <c r="S39" s="12" t="e">
        <f>IF(ISNUMBER(Site1_raw!M40), Site1_raw!M$8-Site1_raw!M40,NA())</f>
        <v>#N/A</v>
      </c>
      <c r="T39" s="12" t="e">
        <f>IF(ISNUMBER(Site1_raw!N40), Site1_raw!N$8-Site1_raw!N40,NA())</f>
        <v>#N/A</v>
      </c>
      <c r="U39" s="12" t="e">
        <f>IF(ISNUMBER(Site1_raw!O40), Site1_raw!O$8-Site1_raw!O40,NA())</f>
        <v>#N/A</v>
      </c>
      <c r="V39" s="12" t="e">
        <f>IF(ISNUMBER(Site1_raw!P40), Site1_raw!P$8-Site1_raw!P40,NA())</f>
        <v>#N/A</v>
      </c>
      <c r="W39" s="12" t="e">
        <f>IF(ISNUMBER(Site1_raw!Q40), Site1_raw!Q$8-Site1_raw!Q40,NA())</f>
        <v>#N/A</v>
      </c>
      <c r="X39" s="12" t="e">
        <f>IF(ISNUMBER(Site1_raw!R40), Site1_raw!R$8-Site1_raw!R40,NA())</f>
        <v>#N/A</v>
      </c>
      <c r="Y39" s="12" t="e">
        <f>IF(ISNUMBER(Site1_raw!S40), Site1_raw!S$8-Site1_raw!S40,NA())</f>
        <v>#N/A</v>
      </c>
      <c r="Z39" s="12" t="e">
        <f>IF(ISNUMBER(Site1_raw!T40), Site1_raw!T$8-Site1_raw!T40,NA())</f>
        <v>#N/A</v>
      </c>
      <c r="AA39" s="12" t="e">
        <f t="array" ref="AA39">IF((SUM(1*ISNUMBER(I39:L39))+SUM(1*ISNUMBER(R39:Z39)))&gt;0,(SUM(IF(IF(ISNUMBER(I39:L39),I39:L39,0)&gt;0,I39:L39,0))+SUM(IF(IF(ISNUMBER(R39:Z39),R39:Z39,0)&gt;0,R39:Z39,0)))/(SUM(1*ISNUMBER(I39:L39))+SUM(1*ISNUMBER(R39:Z39))),NA())</f>
        <v>#N/A</v>
      </c>
    </row>
    <row r="40" spans="1:27" x14ac:dyDescent="0.2">
      <c r="A40" s="16" t="e">
        <f>IF(ISNUMBER(Site1_raw!A41), Site1_raw!A41,NA())</f>
        <v>#N/A</v>
      </c>
      <c r="B40" s="17" t="e">
        <f t="shared" si="0"/>
        <v>#N/A</v>
      </c>
      <c r="C40" s="12" t="e">
        <f>IF(ISNUMBER(Site1_raw!B41), Site1_raw!B$8-Site1_raw!B41,NA())</f>
        <v>#N/A</v>
      </c>
      <c r="D40" s="12" t="e">
        <f>IF(ISNUMBER(Site1_raw!C41), Site1_raw!C$8-Site1_raw!C41,NA())</f>
        <v>#N/A</v>
      </c>
      <c r="E40" s="12" t="e">
        <f>IF(ISNUMBER(Site1_raw!D41), Site1_raw!D$8-Site1_raw!D41,NA())</f>
        <v>#N/A</v>
      </c>
      <c r="F40" s="12" t="e">
        <f>IF(ISNUMBER(Site1_raw!E41), Site1_raw!E$8-Site1_raw!E41,NA())</f>
        <v>#N/A</v>
      </c>
      <c r="G40" s="12" t="e">
        <f t="array" ref="G40">IF(SUM(1*ISNUMBER(C40:F40))&gt;0,AVERAGE(IF(ISNUMBER(C40:F40),C40:F40,"")),NA())</f>
        <v>#N/A</v>
      </c>
      <c r="I40" s="12" t="e">
        <f>IF(ISNUMBER(Site1_raw!G41), Site1_raw!G41,NA())</f>
        <v>#N/A</v>
      </c>
      <c r="J40" s="12" t="e">
        <f>IF(ISNUMBER(Site1_raw!H41), Site1_raw!H41,NA())</f>
        <v>#N/A</v>
      </c>
      <c r="K40" s="12" t="e">
        <f>IF(ISNUMBER(Site1_raw!I41), Site1_raw!I41,NA())</f>
        <v>#N/A</v>
      </c>
      <c r="L40" s="12" t="e">
        <f>IF(ISNUMBER(Site1_raw!J41), Site1_raw!J41,NA())</f>
        <v>#N/A</v>
      </c>
      <c r="M40" s="12" t="e">
        <f t="array" ref="M40">IF(SUM(1*ISNUMBER(I40:L40))&gt;0,AVERAGE(IF(ISNUMBER(I40:L40),(I40:L40)*(I40:L40&lt;0),"")),NA())</f>
        <v>#N/A</v>
      </c>
      <c r="O40" s="12" t="e">
        <f t="shared" si="1"/>
        <v>#N/A</v>
      </c>
      <c r="P40" s="12" t="e">
        <f t="shared" si="2"/>
        <v>#N/A</v>
      </c>
      <c r="R40" s="12" t="e">
        <f>IF(ISNUMBER(Site1_raw!L41), Site1_raw!L$8-Site1_raw!L41,NA())</f>
        <v>#N/A</v>
      </c>
      <c r="S40" s="12" t="e">
        <f>IF(ISNUMBER(Site1_raw!M41), Site1_raw!M$8-Site1_raw!M41,NA())</f>
        <v>#N/A</v>
      </c>
      <c r="T40" s="12" t="e">
        <f>IF(ISNUMBER(Site1_raw!N41), Site1_raw!N$8-Site1_raw!N41,NA())</f>
        <v>#N/A</v>
      </c>
      <c r="U40" s="12" t="e">
        <f>IF(ISNUMBER(Site1_raw!O41), Site1_raw!O$8-Site1_raw!O41,NA())</f>
        <v>#N/A</v>
      </c>
      <c r="V40" s="12" t="e">
        <f>IF(ISNUMBER(Site1_raw!P41), Site1_raw!P$8-Site1_raw!P41,NA())</f>
        <v>#N/A</v>
      </c>
      <c r="W40" s="12" t="e">
        <f>IF(ISNUMBER(Site1_raw!Q41), Site1_raw!Q$8-Site1_raw!Q41,NA())</f>
        <v>#N/A</v>
      </c>
      <c r="X40" s="12" t="e">
        <f>IF(ISNUMBER(Site1_raw!R41), Site1_raw!R$8-Site1_raw!R41,NA())</f>
        <v>#N/A</v>
      </c>
      <c r="Y40" s="12" t="e">
        <f>IF(ISNUMBER(Site1_raw!S41), Site1_raw!S$8-Site1_raw!S41,NA())</f>
        <v>#N/A</v>
      </c>
      <c r="Z40" s="12" t="e">
        <f>IF(ISNUMBER(Site1_raw!T41), Site1_raw!T$8-Site1_raw!T41,NA())</f>
        <v>#N/A</v>
      </c>
      <c r="AA40" s="12" t="e">
        <f t="array" ref="AA40">IF((SUM(1*ISNUMBER(I40:L40))+SUM(1*ISNUMBER(R40:Z40)))&gt;0,(SUM(IF(IF(ISNUMBER(I40:L40),I40:L40,0)&gt;0,I40:L40,0))+SUM(IF(IF(ISNUMBER(R40:Z40),R40:Z40,0)&gt;0,R40:Z40,0)))/(SUM(1*ISNUMBER(I40:L40))+SUM(1*ISNUMBER(R40:Z40))),NA())</f>
        <v>#N/A</v>
      </c>
    </row>
    <row r="41" spans="1:27" x14ac:dyDescent="0.2">
      <c r="A41" s="16" t="e">
        <f>IF(ISNUMBER(Site1_raw!A42), Site1_raw!A42,NA())</f>
        <v>#N/A</v>
      </c>
      <c r="B41" s="17" t="e">
        <f t="shared" si="0"/>
        <v>#N/A</v>
      </c>
      <c r="C41" s="12" t="e">
        <f>IF(ISNUMBER(Site1_raw!B42), Site1_raw!B$8-Site1_raw!B42,NA())</f>
        <v>#N/A</v>
      </c>
      <c r="D41" s="12" t="e">
        <f>IF(ISNUMBER(Site1_raw!C42), Site1_raw!C$8-Site1_raw!C42,NA())</f>
        <v>#N/A</v>
      </c>
      <c r="E41" s="12" t="e">
        <f>IF(ISNUMBER(Site1_raw!D42), Site1_raw!D$8-Site1_raw!D42,NA())</f>
        <v>#N/A</v>
      </c>
      <c r="F41" s="12" t="e">
        <f>IF(ISNUMBER(Site1_raw!E42), Site1_raw!E$8-Site1_raw!E42,NA())</f>
        <v>#N/A</v>
      </c>
      <c r="G41" s="12" t="e">
        <f t="array" ref="G41">IF(SUM(1*ISNUMBER(C41:F41))&gt;0,AVERAGE(IF(ISNUMBER(C41:F41),C41:F41,"")),NA())</f>
        <v>#N/A</v>
      </c>
      <c r="I41" s="12" t="e">
        <f>IF(ISNUMBER(Site1_raw!G42), Site1_raw!G42,NA())</f>
        <v>#N/A</v>
      </c>
      <c r="J41" s="12" t="e">
        <f>IF(ISNUMBER(Site1_raw!H42), Site1_raw!H42,NA())</f>
        <v>#N/A</v>
      </c>
      <c r="K41" s="12" t="e">
        <f>IF(ISNUMBER(Site1_raw!I42), Site1_raw!I42,NA())</f>
        <v>#N/A</v>
      </c>
      <c r="L41" s="12" t="e">
        <f>IF(ISNUMBER(Site1_raw!J42), Site1_raw!J42,NA())</f>
        <v>#N/A</v>
      </c>
      <c r="M41" s="12" t="e">
        <f t="array" ref="M41">IF(SUM(1*ISNUMBER(I41:L41))&gt;0,AVERAGE(IF(ISNUMBER(I41:L41),(I41:L41)*(I41:L41&lt;0),"")),NA())</f>
        <v>#N/A</v>
      </c>
      <c r="O41" s="12" t="e">
        <f t="shared" si="1"/>
        <v>#N/A</v>
      </c>
      <c r="P41" s="12" t="e">
        <f t="shared" si="2"/>
        <v>#N/A</v>
      </c>
      <c r="R41" s="12" t="e">
        <f>IF(ISNUMBER(Site1_raw!L42), Site1_raw!L$8-Site1_raw!L42,NA())</f>
        <v>#N/A</v>
      </c>
      <c r="S41" s="12" t="e">
        <f>IF(ISNUMBER(Site1_raw!M42), Site1_raw!M$8-Site1_raw!M42,NA())</f>
        <v>#N/A</v>
      </c>
      <c r="T41" s="12" t="e">
        <f>IF(ISNUMBER(Site1_raw!N42), Site1_raw!N$8-Site1_raw!N42,NA())</f>
        <v>#N/A</v>
      </c>
      <c r="U41" s="12" t="e">
        <f>IF(ISNUMBER(Site1_raw!O42), Site1_raw!O$8-Site1_raw!O42,NA())</f>
        <v>#N/A</v>
      </c>
      <c r="V41" s="12" t="e">
        <f>IF(ISNUMBER(Site1_raw!P42), Site1_raw!P$8-Site1_raw!P42,NA())</f>
        <v>#N/A</v>
      </c>
      <c r="W41" s="12" t="e">
        <f>IF(ISNUMBER(Site1_raw!Q42), Site1_raw!Q$8-Site1_raw!Q42,NA())</f>
        <v>#N/A</v>
      </c>
      <c r="X41" s="12" t="e">
        <f>IF(ISNUMBER(Site1_raw!R42), Site1_raw!R$8-Site1_raw!R42,NA())</f>
        <v>#N/A</v>
      </c>
      <c r="Y41" s="12" t="e">
        <f>IF(ISNUMBER(Site1_raw!S42), Site1_raw!S$8-Site1_raw!S42,NA())</f>
        <v>#N/A</v>
      </c>
      <c r="Z41" s="12" t="e">
        <f>IF(ISNUMBER(Site1_raw!T42), Site1_raw!T$8-Site1_raw!T42,NA())</f>
        <v>#N/A</v>
      </c>
      <c r="AA41" s="12" t="e">
        <f t="array" ref="AA41">IF((SUM(1*ISNUMBER(I41:L41))+SUM(1*ISNUMBER(R41:Z41)))&gt;0,(SUM(IF(IF(ISNUMBER(I41:L41),I41:L41,0)&gt;0,I41:L41,0))+SUM(IF(IF(ISNUMBER(R41:Z41),R41:Z41,0)&gt;0,R41:Z41,0)))/(SUM(1*ISNUMBER(I41:L41))+SUM(1*ISNUMBER(R41:Z41))),NA())</f>
        <v>#N/A</v>
      </c>
    </row>
    <row r="42" spans="1:27" x14ac:dyDescent="0.2">
      <c r="A42" s="16" t="e">
        <f>IF(ISNUMBER(Site1_raw!A43), Site1_raw!A43,NA())</f>
        <v>#N/A</v>
      </c>
      <c r="B42" s="17" t="e">
        <f t="shared" si="0"/>
        <v>#N/A</v>
      </c>
      <c r="C42" s="12" t="e">
        <f>IF(ISNUMBER(Site1_raw!B43), Site1_raw!B$8-Site1_raw!B43,NA())</f>
        <v>#N/A</v>
      </c>
      <c r="D42" s="12" t="e">
        <f>IF(ISNUMBER(Site1_raw!C43), Site1_raw!C$8-Site1_raw!C43,NA())</f>
        <v>#N/A</v>
      </c>
      <c r="E42" s="12" t="e">
        <f>IF(ISNUMBER(Site1_raw!D43), Site1_raw!D$8-Site1_raw!D43,NA())</f>
        <v>#N/A</v>
      </c>
      <c r="F42" s="12" t="e">
        <f>IF(ISNUMBER(Site1_raw!E43), Site1_raw!E$8-Site1_raw!E43,NA())</f>
        <v>#N/A</v>
      </c>
      <c r="G42" s="12" t="e">
        <f t="array" ref="G42">IF(SUM(1*ISNUMBER(C42:F42))&gt;0,AVERAGE(IF(ISNUMBER(C42:F42),C42:F42,"")),NA())</f>
        <v>#N/A</v>
      </c>
      <c r="I42" s="12" t="e">
        <f>IF(ISNUMBER(Site1_raw!G43), Site1_raw!G43,NA())</f>
        <v>#N/A</v>
      </c>
      <c r="J42" s="12" t="e">
        <f>IF(ISNUMBER(Site1_raw!H43), Site1_raw!H43,NA())</f>
        <v>#N/A</v>
      </c>
      <c r="K42" s="12" t="e">
        <f>IF(ISNUMBER(Site1_raw!I43), Site1_raw!I43,NA())</f>
        <v>#N/A</v>
      </c>
      <c r="L42" s="12" t="e">
        <f>IF(ISNUMBER(Site1_raw!J43), Site1_raw!J43,NA())</f>
        <v>#N/A</v>
      </c>
      <c r="M42" s="12" t="e">
        <f t="array" ref="M42">IF(SUM(1*ISNUMBER(I42:L42))&gt;0,AVERAGE(IF(ISNUMBER(I42:L42),(I42:L42)*(I42:L42&lt;0),"")),NA())</f>
        <v>#N/A</v>
      </c>
      <c r="O42" s="12" t="e">
        <f t="shared" si="1"/>
        <v>#N/A</v>
      </c>
      <c r="P42" s="12" t="e">
        <f t="shared" si="2"/>
        <v>#N/A</v>
      </c>
      <c r="R42" s="12" t="e">
        <f>IF(ISNUMBER(Site1_raw!L43), Site1_raw!L$8-Site1_raw!L43,NA())</f>
        <v>#N/A</v>
      </c>
      <c r="S42" s="12" t="e">
        <f>IF(ISNUMBER(Site1_raw!M43), Site1_raw!M$8-Site1_raw!M43,NA())</f>
        <v>#N/A</v>
      </c>
      <c r="T42" s="12" t="e">
        <f>IF(ISNUMBER(Site1_raw!N43), Site1_raw!N$8-Site1_raw!N43,NA())</f>
        <v>#N/A</v>
      </c>
      <c r="U42" s="12" t="e">
        <f>IF(ISNUMBER(Site1_raw!O43), Site1_raw!O$8-Site1_raw!O43,NA())</f>
        <v>#N/A</v>
      </c>
      <c r="V42" s="12" t="e">
        <f>IF(ISNUMBER(Site1_raw!P43), Site1_raw!P$8-Site1_raw!P43,NA())</f>
        <v>#N/A</v>
      </c>
      <c r="W42" s="12" t="e">
        <f>IF(ISNUMBER(Site1_raw!Q43), Site1_raw!Q$8-Site1_raw!Q43,NA())</f>
        <v>#N/A</v>
      </c>
      <c r="X42" s="12" t="e">
        <f>IF(ISNUMBER(Site1_raw!R43), Site1_raw!R$8-Site1_raw!R43,NA())</f>
        <v>#N/A</v>
      </c>
      <c r="Y42" s="12" t="e">
        <f>IF(ISNUMBER(Site1_raw!S43), Site1_raw!S$8-Site1_raw!S43,NA())</f>
        <v>#N/A</v>
      </c>
      <c r="Z42" s="12" t="e">
        <f>IF(ISNUMBER(Site1_raw!T43), Site1_raw!T$8-Site1_raw!T43,NA())</f>
        <v>#N/A</v>
      </c>
      <c r="AA42" s="12" t="e">
        <f t="array" ref="AA42">IF((SUM(1*ISNUMBER(I42:L42))+SUM(1*ISNUMBER(R42:Z42)))&gt;0,(SUM(IF(IF(ISNUMBER(I42:L42),I42:L42,0)&gt;0,I42:L42,0))+SUM(IF(IF(ISNUMBER(R42:Z42),R42:Z42,0)&gt;0,R42:Z42,0)))/(SUM(1*ISNUMBER(I42:L42))+SUM(1*ISNUMBER(R42:Z42))),NA())</f>
        <v>#N/A</v>
      </c>
    </row>
    <row r="43" spans="1:27" x14ac:dyDescent="0.2">
      <c r="A43" s="16" t="e">
        <f>IF(ISNUMBER(Site1_raw!A44), Site1_raw!A44,NA())</f>
        <v>#N/A</v>
      </c>
      <c r="B43" s="17" t="e">
        <f t="shared" si="0"/>
        <v>#N/A</v>
      </c>
      <c r="C43" s="12" t="e">
        <f>IF(ISNUMBER(Site1_raw!B44), Site1_raw!B$8-Site1_raw!B44,NA())</f>
        <v>#N/A</v>
      </c>
      <c r="D43" s="12" t="e">
        <f>IF(ISNUMBER(Site1_raw!C44), Site1_raw!C$8-Site1_raw!C44,NA())</f>
        <v>#N/A</v>
      </c>
      <c r="E43" s="12" t="e">
        <f>IF(ISNUMBER(Site1_raw!D44), Site1_raw!D$8-Site1_raw!D44,NA())</f>
        <v>#N/A</v>
      </c>
      <c r="F43" s="12" t="e">
        <f>IF(ISNUMBER(Site1_raw!E44), Site1_raw!E$8-Site1_raw!E44,NA())</f>
        <v>#N/A</v>
      </c>
      <c r="G43" s="12" t="e">
        <f t="array" ref="G43">IF(SUM(1*ISNUMBER(C43:F43))&gt;0,AVERAGE(IF(ISNUMBER(C43:F43),C43:F43,"")),NA())</f>
        <v>#N/A</v>
      </c>
      <c r="I43" s="12" t="e">
        <f>IF(ISNUMBER(Site1_raw!G44), Site1_raw!G44,NA())</f>
        <v>#N/A</v>
      </c>
      <c r="J43" s="12" t="e">
        <f>IF(ISNUMBER(Site1_raw!H44), Site1_raw!H44,NA())</f>
        <v>#N/A</v>
      </c>
      <c r="K43" s="12" t="e">
        <f>IF(ISNUMBER(Site1_raw!I44), Site1_raw!I44,NA())</f>
        <v>#N/A</v>
      </c>
      <c r="L43" s="12" t="e">
        <f>IF(ISNUMBER(Site1_raw!J44), Site1_raw!J44,NA())</f>
        <v>#N/A</v>
      </c>
      <c r="M43" s="12" t="e">
        <f t="array" ref="M43">IF(SUM(1*ISNUMBER(I43:L43))&gt;0,AVERAGE(IF(ISNUMBER(I43:L43),(I43:L43)*(I43:L43&lt;0),"")),NA())</f>
        <v>#N/A</v>
      </c>
      <c r="O43" s="12" t="e">
        <f t="shared" si="1"/>
        <v>#N/A</v>
      </c>
      <c r="P43" s="12" t="e">
        <f t="shared" si="2"/>
        <v>#N/A</v>
      </c>
      <c r="R43" s="12" t="e">
        <f>IF(ISNUMBER(Site1_raw!L44), Site1_raw!L$8-Site1_raw!L44,NA())</f>
        <v>#N/A</v>
      </c>
      <c r="S43" s="12" t="e">
        <f>IF(ISNUMBER(Site1_raw!M44), Site1_raw!M$8-Site1_raw!M44,NA())</f>
        <v>#N/A</v>
      </c>
      <c r="T43" s="12" t="e">
        <f>IF(ISNUMBER(Site1_raw!N44), Site1_raw!N$8-Site1_raw!N44,NA())</f>
        <v>#N/A</v>
      </c>
      <c r="U43" s="12" t="e">
        <f>IF(ISNUMBER(Site1_raw!O44), Site1_raw!O$8-Site1_raw!O44,NA())</f>
        <v>#N/A</v>
      </c>
      <c r="V43" s="12" t="e">
        <f>IF(ISNUMBER(Site1_raw!P44), Site1_raw!P$8-Site1_raw!P44,NA())</f>
        <v>#N/A</v>
      </c>
      <c r="W43" s="12" t="e">
        <f>IF(ISNUMBER(Site1_raw!Q44), Site1_raw!Q$8-Site1_raw!Q44,NA())</f>
        <v>#N/A</v>
      </c>
      <c r="X43" s="12" t="e">
        <f>IF(ISNUMBER(Site1_raw!R44), Site1_raw!R$8-Site1_raw!R44,NA())</f>
        <v>#N/A</v>
      </c>
      <c r="Y43" s="12" t="e">
        <f>IF(ISNUMBER(Site1_raw!S44), Site1_raw!S$8-Site1_raw!S44,NA())</f>
        <v>#N/A</v>
      </c>
      <c r="Z43" s="12" t="e">
        <f>IF(ISNUMBER(Site1_raw!T44), Site1_raw!T$8-Site1_raw!T44,NA())</f>
        <v>#N/A</v>
      </c>
      <c r="AA43" s="12" t="e">
        <f t="array" ref="AA43">IF((SUM(1*ISNUMBER(I43:L43))+SUM(1*ISNUMBER(R43:Z43)))&gt;0,(SUM(IF(IF(ISNUMBER(I43:L43),I43:L43,0)&gt;0,I43:L43,0))+SUM(IF(IF(ISNUMBER(R43:Z43),R43:Z43,0)&gt;0,R43:Z43,0)))/(SUM(1*ISNUMBER(I43:L43))+SUM(1*ISNUMBER(R43:Z43))),NA())</f>
        <v>#N/A</v>
      </c>
    </row>
    <row r="44" spans="1:27" x14ac:dyDescent="0.2">
      <c r="A44" s="16" t="e">
        <f>IF(ISNUMBER(Site1_raw!A45), Site1_raw!A45,NA())</f>
        <v>#N/A</v>
      </c>
      <c r="B44" s="17" t="e">
        <f t="shared" si="0"/>
        <v>#N/A</v>
      </c>
      <c r="C44" s="12" t="e">
        <f>IF(ISNUMBER(Site1_raw!B45), Site1_raw!B$8-Site1_raw!B45,NA())</f>
        <v>#N/A</v>
      </c>
      <c r="D44" s="12" t="e">
        <f>IF(ISNUMBER(Site1_raw!C45), Site1_raw!C$8-Site1_raw!C45,NA())</f>
        <v>#N/A</v>
      </c>
      <c r="E44" s="12" t="e">
        <f>IF(ISNUMBER(Site1_raw!D45), Site1_raw!D$8-Site1_raw!D45,NA())</f>
        <v>#N/A</v>
      </c>
      <c r="F44" s="12" t="e">
        <f>IF(ISNUMBER(Site1_raw!E45), Site1_raw!E$8-Site1_raw!E45,NA())</f>
        <v>#N/A</v>
      </c>
      <c r="G44" s="12" t="e">
        <f t="array" ref="G44">IF(SUM(1*ISNUMBER(C44:F44))&gt;0,AVERAGE(IF(ISNUMBER(C44:F44),C44:F44,"")),NA())</f>
        <v>#N/A</v>
      </c>
      <c r="I44" s="12" t="e">
        <f>IF(ISNUMBER(Site1_raw!G45), Site1_raw!G45,NA())</f>
        <v>#N/A</v>
      </c>
      <c r="J44" s="12" t="e">
        <f>IF(ISNUMBER(Site1_raw!H45), Site1_raw!H45,NA())</f>
        <v>#N/A</v>
      </c>
      <c r="K44" s="12" t="e">
        <f>IF(ISNUMBER(Site1_raw!I45), Site1_raw!I45,NA())</f>
        <v>#N/A</v>
      </c>
      <c r="L44" s="12" t="e">
        <f>IF(ISNUMBER(Site1_raw!J45), Site1_raw!J45,NA())</f>
        <v>#N/A</v>
      </c>
      <c r="M44" s="12" t="e">
        <f t="array" ref="M44">IF(SUM(1*ISNUMBER(I44:L44))&gt;0,AVERAGE(IF(ISNUMBER(I44:L44),(I44:L44)*(I44:L44&lt;0),"")),NA())</f>
        <v>#N/A</v>
      </c>
      <c r="O44" s="12" t="e">
        <f t="shared" si="1"/>
        <v>#N/A</v>
      </c>
      <c r="P44" s="12" t="e">
        <f t="shared" si="2"/>
        <v>#N/A</v>
      </c>
      <c r="R44" s="12" t="e">
        <f>IF(ISNUMBER(Site1_raw!L45), Site1_raw!L$8-Site1_raw!L45,NA())</f>
        <v>#N/A</v>
      </c>
      <c r="S44" s="12" t="e">
        <f>IF(ISNUMBER(Site1_raw!M45), Site1_raw!M$8-Site1_raw!M45,NA())</f>
        <v>#N/A</v>
      </c>
      <c r="T44" s="12" t="e">
        <f>IF(ISNUMBER(Site1_raw!N45), Site1_raw!N$8-Site1_raw!N45,NA())</f>
        <v>#N/A</v>
      </c>
      <c r="U44" s="12" t="e">
        <f>IF(ISNUMBER(Site1_raw!O45), Site1_raw!O$8-Site1_raw!O45,NA())</f>
        <v>#N/A</v>
      </c>
      <c r="V44" s="12" t="e">
        <f>IF(ISNUMBER(Site1_raw!P45), Site1_raw!P$8-Site1_raw!P45,NA())</f>
        <v>#N/A</v>
      </c>
      <c r="W44" s="12" t="e">
        <f>IF(ISNUMBER(Site1_raw!Q45), Site1_raw!Q$8-Site1_raw!Q45,NA())</f>
        <v>#N/A</v>
      </c>
      <c r="X44" s="12" t="e">
        <f>IF(ISNUMBER(Site1_raw!R45), Site1_raw!R$8-Site1_raw!R45,NA())</f>
        <v>#N/A</v>
      </c>
      <c r="Y44" s="12" t="e">
        <f>IF(ISNUMBER(Site1_raw!S45), Site1_raw!S$8-Site1_raw!S45,NA())</f>
        <v>#N/A</v>
      </c>
      <c r="Z44" s="12" t="e">
        <f>IF(ISNUMBER(Site1_raw!T45), Site1_raw!T$8-Site1_raw!T45,NA())</f>
        <v>#N/A</v>
      </c>
      <c r="AA44" s="12" t="e">
        <f t="array" ref="AA44">IF((SUM(1*ISNUMBER(I44:L44))+SUM(1*ISNUMBER(R44:Z44)))&gt;0,(SUM(IF(IF(ISNUMBER(I44:L44),I44:L44,0)&gt;0,I44:L44,0))+SUM(IF(IF(ISNUMBER(R44:Z44),R44:Z44,0)&gt;0,R44:Z44,0)))/(SUM(1*ISNUMBER(I44:L44))+SUM(1*ISNUMBER(R44:Z44))),NA())</f>
        <v>#N/A</v>
      </c>
    </row>
    <row r="45" spans="1:27" x14ac:dyDescent="0.2">
      <c r="A45" s="16" t="e">
        <f>IF(ISNUMBER(Site1_raw!A46), Site1_raw!A46,NA())</f>
        <v>#N/A</v>
      </c>
      <c r="B45" s="17" t="e">
        <f t="shared" si="0"/>
        <v>#N/A</v>
      </c>
      <c r="C45" s="12" t="e">
        <f>IF(ISNUMBER(Site1_raw!B46), Site1_raw!B$8-Site1_raw!B46,NA())</f>
        <v>#N/A</v>
      </c>
      <c r="D45" s="12" t="e">
        <f>IF(ISNUMBER(Site1_raw!C46), Site1_raw!C$8-Site1_raw!C46,NA())</f>
        <v>#N/A</v>
      </c>
      <c r="E45" s="12" t="e">
        <f>IF(ISNUMBER(Site1_raw!D46), Site1_raw!D$8-Site1_raw!D46,NA())</f>
        <v>#N/A</v>
      </c>
      <c r="F45" s="12" t="e">
        <f>IF(ISNUMBER(Site1_raw!E46), Site1_raw!E$8-Site1_raw!E46,NA())</f>
        <v>#N/A</v>
      </c>
      <c r="G45" s="12" t="e">
        <f t="array" ref="G45">IF(SUM(1*ISNUMBER(C45:F45))&gt;0,AVERAGE(IF(ISNUMBER(C45:F45),C45:F45,"")),NA())</f>
        <v>#N/A</v>
      </c>
      <c r="I45" s="12" t="e">
        <f>IF(ISNUMBER(Site1_raw!G46), Site1_raw!G46,NA())</f>
        <v>#N/A</v>
      </c>
      <c r="J45" s="12" t="e">
        <f>IF(ISNUMBER(Site1_raw!H46), Site1_raw!H46,NA())</f>
        <v>#N/A</v>
      </c>
      <c r="K45" s="12" t="e">
        <f>IF(ISNUMBER(Site1_raw!I46), Site1_raw!I46,NA())</f>
        <v>#N/A</v>
      </c>
      <c r="L45" s="12" t="e">
        <f>IF(ISNUMBER(Site1_raw!J46), Site1_raw!J46,NA())</f>
        <v>#N/A</v>
      </c>
      <c r="M45" s="12" t="e">
        <f t="array" ref="M45">IF(SUM(1*ISNUMBER(I45:L45))&gt;0,AVERAGE(IF(ISNUMBER(I45:L45),(I45:L45)*(I45:L45&lt;0),"")),NA())</f>
        <v>#N/A</v>
      </c>
      <c r="O45" s="12" t="e">
        <f t="shared" si="1"/>
        <v>#N/A</v>
      </c>
      <c r="P45" s="12" t="e">
        <f t="shared" si="2"/>
        <v>#N/A</v>
      </c>
      <c r="R45" s="12" t="e">
        <f>IF(ISNUMBER(Site1_raw!L46), Site1_raw!L$8-Site1_raw!L46,NA())</f>
        <v>#N/A</v>
      </c>
      <c r="S45" s="12" t="e">
        <f>IF(ISNUMBER(Site1_raw!M46), Site1_raw!M$8-Site1_raw!M46,NA())</f>
        <v>#N/A</v>
      </c>
      <c r="T45" s="12" t="e">
        <f>IF(ISNUMBER(Site1_raw!N46), Site1_raw!N$8-Site1_raw!N46,NA())</f>
        <v>#N/A</v>
      </c>
      <c r="U45" s="12" t="e">
        <f>IF(ISNUMBER(Site1_raw!O46), Site1_raw!O$8-Site1_raw!O46,NA())</f>
        <v>#N/A</v>
      </c>
      <c r="V45" s="12" t="e">
        <f>IF(ISNUMBER(Site1_raw!P46), Site1_raw!P$8-Site1_raw!P46,NA())</f>
        <v>#N/A</v>
      </c>
      <c r="W45" s="12" t="e">
        <f>IF(ISNUMBER(Site1_raw!Q46), Site1_raw!Q$8-Site1_raw!Q46,NA())</f>
        <v>#N/A</v>
      </c>
      <c r="X45" s="12" t="e">
        <f>IF(ISNUMBER(Site1_raw!R46), Site1_raw!R$8-Site1_raw!R46,NA())</f>
        <v>#N/A</v>
      </c>
      <c r="Y45" s="12" t="e">
        <f>IF(ISNUMBER(Site1_raw!S46), Site1_raw!S$8-Site1_raw!S46,NA())</f>
        <v>#N/A</v>
      </c>
      <c r="Z45" s="12" t="e">
        <f>IF(ISNUMBER(Site1_raw!T46), Site1_raw!T$8-Site1_raw!T46,NA())</f>
        <v>#N/A</v>
      </c>
      <c r="AA45" s="12" t="e">
        <f t="array" ref="AA45">IF((SUM(1*ISNUMBER(I45:L45))+SUM(1*ISNUMBER(R45:Z45)))&gt;0,(SUM(IF(IF(ISNUMBER(I45:L45),I45:L45,0)&gt;0,I45:L45,0))+SUM(IF(IF(ISNUMBER(R45:Z45),R45:Z45,0)&gt;0,R45:Z45,0)))/(SUM(1*ISNUMBER(I45:L45))+SUM(1*ISNUMBER(R45:Z45))),NA())</f>
        <v>#N/A</v>
      </c>
    </row>
    <row r="46" spans="1:27" x14ac:dyDescent="0.2">
      <c r="A46" s="16" t="e">
        <f>IF(ISNUMBER(Site1_raw!A47), Site1_raw!A47,NA())</f>
        <v>#N/A</v>
      </c>
      <c r="B46" s="17" t="e">
        <f t="shared" si="0"/>
        <v>#N/A</v>
      </c>
      <c r="C46" s="12" t="e">
        <f>IF(ISNUMBER(Site1_raw!B47), Site1_raw!B$8-Site1_raw!B47,NA())</f>
        <v>#N/A</v>
      </c>
      <c r="D46" s="12" t="e">
        <f>IF(ISNUMBER(Site1_raw!C47), Site1_raw!C$8-Site1_raw!C47,NA())</f>
        <v>#N/A</v>
      </c>
      <c r="E46" s="12" t="e">
        <f>IF(ISNUMBER(Site1_raw!D47), Site1_raw!D$8-Site1_raw!D47,NA())</f>
        <v>#N/A</v>
      </c>
      <c r="F46" s="12" t="e">
        <f>IF(ISNUMBER(Site1_raw!E47), Site1_raw!E$8-Site1_raw!E47,NA())</f>
        <v>#N/A</v>
      </c>
      <c r="G46" s="12" t="e">
        <f t="array" ref="G46">IF(SUM(1*ISNUMBER(C46:F46))&gt;0,AVERAGE(IF(ISNUMBER(C46:F46),C46:F46,"")),NA())</f>
        <v>#N/A</v>
      </c>
      <c r="I46" s="12" t="e">
        <f>IF(ISNUMBER(Site1_raw!G47), Site1_raw!G47,NA())</f>
        <v>#N/A</v>
      </c>
      <c r="J46" s="12" t="e">
        <f>IF(ISNUMBER(Site1_raw!H47), Site1_raw!H47,NA())</f>
        <v>#N/A</v>
      </c>
      <c r="K46" s="12" t="e">
        <f>IF(ISNUMBER(Site1_raw!I47), Site1_raw!I47,NA())</f>
        <v>#N/A</v>
      </c>
      <c r="L46" s="12" t="e">
        <f>IF(ISNUMBER(Site1_raw!J47), Site1_raw!J47,NA())</f>
        <v>#N/A</v>
      </c>
      <c r="M46" s="12" t="e">
        <f t="array" ref="M46">IF(SUM(1*ISNUMBER(I46:L46))&gt;0,AVERAGE(IF(ISNUMBER(I46:L46),(I46:L46)*(I46:L46&lt;0),"")),NA())</f>
        <v>#N/A</v>
      </c>
      <c r="O46" s="12" t="e">
        <f t="shared" si="1"/>
        <v>#N/A</v>
      </c>
      <c r="P46" s="12" t="e">
        <f t="shared" si="2"/>
        <v>#N/A</v>
      </c>
      <c r="R46" s="12" t="e">
        <f>IF(ISNUMBER(Site1_raw!L47), Site1_raw!L$8-Site1_raw!L47,NA())</f>
        <v>#N/A</v>
      </c>
      <c r="S46" s="12" t="e">
        <f>IF(ISNUMBER(Site1_raw!M47), Site1_raw!M$8-Site1_raw!M47,NA())</f>
        <v>#N/A</v>
      </c>
      <c r="T46" s="12" t="e">
        <f>IF(ISNUMBER(Site1_raw!N47), Site1_raw!N$8-Site1_raw!N47,NA())</f>
        <v>#N/A</v>
      </c>
      <c r="U46" s="12" t="e">
        <f>IF(ISNUMBER(Site1_raw!O47), Site1_raw!O$8-Site1_raw!O47,NA())</f>
        <v>#N/A</v>
      </c>
      <c r="V46" s="12" t="e">
        <f>IF(ISNUMBER(Site1_raw!P47), Site1_raw!P$8-Site1_raw!P47,NA())</f>
        <v>#N/A</v>
      </c>
      <c r="W46" s="12" t="e">
        <f>IF(ISNUMBER(Site1_raw!Q47), Site1_raw!Q$8-Site1_raw!Q47,NA())</f>
        <v>#N/A</v>
      </c>
      <c r="X46" s="12" t="e">
        <f>IF(ISNUMBER(Site1_raw!R47), Site1_raw!R$8-Site1_raw!R47,NA())</f>
        <v>#N/A</v>
      </c>
      <c r="Y46" s="12" t="e">
        <f>IF(ISNUMBER(Site1_raw!S47), Site1_raw!S$8-Site1_raw!S47,NA())</f>
        <v>#N/A</v>
      </c>
      <c r="Z46" s="12" t="e">
        <f>IF(ISNUMBER(Site1_raw!T47), Site1_raw!T$8-Site1_raw!T47,NA())</f>
        <v>#N/A</v>
      </c>
      <c r="AA46" s="12" t="e">
        <f t="array" ref="AA46">IF((SUM(1*ISNUMBER(I46:L46))+SUM(1*ISNUMBER(R46:Z46)))&gt;0,(SUM(IF(IF(ISNUMBER(I46:L46),I46:L46,0)&gt;0,I46:L46,0))+SUM(IF(IF(ISNUMBER(R46:Z46),R46:Z46,0)&gt;0,R46:Z46,0)))/(SUM(1*ISNUMBER(I46:L46))+SUM(1*ISNUMBER(R46:Z46))),NA())</f>
        <v>#N/A</v>
      </c>
    </row>
    <row r="47" spans="1:27" x14ac:dyDescent="0.2">
      <c r="A47" s="16" t="e">
        <f>IF(ISNUMBER(Site1_raw!A48), Site1_raw!A48,NA())</f>
        <v>#N/A</v>
      </c>
      <c r="B47" s="17" t="e">
        <f t="shared" si="0"/>
        <v>#N/A</v>
      </c>
      <c r="C47" s="12" t="e">
        <f>IF(ISNUMBER(Site1_raw!B48), Site1_raw!B$8-Site1_raw!B48,NA())</f>
        <v>#N/A</v>
      </c>
      <c r="D47" s="12" t="e">
        <f>IF(ISNUMBER(Site1_raw!C48), Site1_raw!C$8-Site1_raw!C48,NA())</f>
        <v>#N/A</v>
      </c>
      <c r="E47" s="12" t="e">
        <f>IF(ISNUMBER(Site1_raw!D48), Site1_raw!D$8-Site1_raw!D48,NA())</f>
        <v>#N/A</v>
      </c>
      <c r="F47" s="12" t="e">
        <f>IF(ISNUMBER(Site1_raw!E48), Site1_raw!E$8-Site1_raw!E48,NA())</f>
        <v>#N/A</v>
      </c>
      <c r="G47" s="12" t="e">
        <f t="array" ref="G47">IF(SUM(1*ISNUMBER(C47:F47))&gt;0,AVERAGE(IF(ISNUMBER(C47:F47),C47:F47,"")),NA())</f>
        <v>#N/A</v>
      </c>
      <c r="I47" s="12" t="e">
        <f>IF(ISNUMBER(Site1_raw!G48), Site1_raw!G48,NA())</f>
        <v>#N/A</v>
      </c>
      <c r="J47" s="12" t="e">
        <f>IF(ISNUMBER(Site1_raw!H48), Site1_raw!H48,NA())</f>
        <v>#N/A</v>
      </c>
      <c r="K47" s="12" t="e">
        <f>IF(ISNUMBER(Site1_raw!I48), Site1_raw!I48,NA())</f>
        <v>#N/A</v>
      </c>
      <c r="L47" s="12" t="e">
        <f>IF(ISNUMBER(Site1_raw!J48), Site1_raw!J48,NA())</f>
        <v>#N/A</v>
      </c>
      <c r="M47" s="12" t="e">
        <f t="array" ref="M47">IF(SUM(1*ISNUMBER(I47:L47))&gt;0,AVERAGE(IF(ISNUMBER(I47:L47),(I47:L47)*(I47:L47&lt;0),"")),NA())</f>
        <v>#N/A</v>
      </c>
      <c r="O47" s="12" t="e">
        <f t="shared" si="1"/>
        <v>#N/A</v>
      </c>
      <c r="P47" s="12" t="e">
        <f t="shared" si="2"/>
        <v>#N/A</v>
      </c>
      <c r="R47" s="12" t="e">
        <f>IF(ISNUMBER(Site1_raw!L48), Site1_raw!L$8-Site1_raw!L48,NA())</f>
        <v>#N/A</v>
      </c>
      <c r="S47" s="12" t="e">
        <f>IF(ISNUMBER(Site1_raw!M48), Site1_raw!M$8-Site1_raw!M48,NA())</f>
        <v>#N/A</v>
      </c>
      <c r="T47" s="12" t="e">
        <f>IF(ISNUMBER(Site1_raw!N48), Site1_raw!N$8-Site1_raw!N48,NA())</f>
        <v>#N/A</v>
      </c>
      <c r="U47" s="12" t="e">
        <f>IF(ISNUMBER(Site1_raw!O48), Site1_raw!O$8-Site1_raw!O48,NA())</f>
        <v>#N/A</v>
      </c>
      <c r="V47" s="12" t="e">
        <f>IF(ISNUMBER(Site1_raw!P48), Site1_raw!P$8-Site1_raw!P48,NA())</f>
        <v>#N/A</v>
      </c>
      <c r="W47" s="12" t="e">
        <f>IF(ISNUMBER(Site1_raw!Q48), Site1_raw!Q$8-Site1_raw!Q48,NA())</f>
        <v>#N/A</v>
      </c>
      <c r="X47" s="12" t="e">
        <f>IF(ISNUMBER(Site1_raw!R48), Site1_raw!R$8-Site1_raw!R48,NA())</f>
        <v>#N/A</v>
      </c>
      <c r="Y47" s="12" t="e">
        <f>IF(ISNUMBER(Site1_raw!S48), Site1_raw!S$8-Site1_raw!S48,NA())</f>
        <v>#N/A</v>
      </c>
      <c r="Z47" s="12" t="e">
        <f>IF(ISNUMBER(Site1_raw!T48), Site1_raw!T$8-Site1_raw!T48,NA())</f>
        <v>#N/A</v>
      </c>
      <c r="AA47" s="12" t="e">
        <f t="array" ref="AA47">IF((SUM(1*ISNUMBER(I47:L47))+SUM(1*ISNUMBER(R47:Z47)))&gt;0,(SUM(IF(IF(ISNUMBER(I47:L47),I47:L47,0)&gt;0,I47:L47,0))+SUM(IF(IF(ISNUMBER(R47:Z47),R47:Z47,0)&gt;0,R47:Z47,0)))/(SUM(1*ISNUMBER(I47:L47))+SUM(1*ISNUMBER(R47:Z47))),NA())</f>
        <v>#N/A</v>
      </c>
    </row>
    <row r="48" spans="1:27" x14ac:dyDescent="0.2">
      <c r="A48" s="16" t="e">
        <f>IF(ISNUMBER(Site1_raw!A49), Site1_raw!A49,NA())</f>
        <v>#N/A</v>
      </c>
      <c r="B48" s="17" t="e">
        <f t="shared" si="0"/>
        <v>#N/A</v>
      </c>
      <c r="C48" s="12" t="e">
        <f>IF(ISNUMBER(Site1_raw!B49), Site1_raw!B$8-Site1_raw!B49,NA())</f>
        <v>#N/A</v>
      </c>
      <c r="D48" s="12" t="e">
        <f>IF(ISNUMBER(Site1_raw!C49), Site1_raw!C$8-Site1_raw!C49,NA())</f>
        <v>#N/A</v>
      </c>
      <c r="E48" s="12" t="e">
        <f>IF(ISNUMBER(Site1_raw!D49), Site1_raw!D$8-Site1_raw!D49,NA())</f>
        <v>#N/A</v>
      </c>
      <c r="F48" s="12" t="e">
        <f>IF(ISNUMBER(Site1_raw!E49), Site1_raw!E$8-Site1_raw!E49,NA())</f>
        <v>#N/A</v>
      </c>
      <c r="G48" s="12" t="e">
        <f t="array" ref="G48">IF(SUM(1*ISNUMBER(C48:F48))&gt;0,AVERAGE(IF(ISNUMBER(C48:F48),C48:F48,"")),NA())</f>
        <v>#N/A</v>
      </c>
      <c r="I48" s="12" t="e">
        <f>IF(ISNUMBER(Site1_raw!G49), Site1_raw!G49,NA())</f>
        <v>#N/A</v>
      </c>
      <c r="J48" s="12" t="e">
        <f>IF(ISNUMBER(Site1_raw!H49), Site1_raw!H49,NA())</f>
        <v>#N/A</v>
      </c>
      <c r="K48" s="12" t="e">
        <f>IF(ISNUMBER(Site1_raw!I49), Site1_raw!I49,NA())</f>
        <v>#N/A</v>
      </c>
      <c r="L48" s="12" t="e">
        <f>IF(ISNUMBER(Site1_raw!J49), Site1_raw!J49,NA())</f>
        <v>#N/A</v>
      </c>
      <c r="M48" s="12" t="e">
        <f t="array" ref="M48">IF(SUM(1*ISNUMBER(I48:L48))&gt;0,AVERAGE(IF(ISNUMBER(I48:L48),(I48:L48)*(I48:L48&lt;0),"")),NA())</f>
        <v>#N/A</v>
      </c>
      <c r="O48" s="12" t="e">
        <f t="shared" si="1"/>
        <v>#N/A</v>
      </c>
      <c r="P48" s="12" t="e">
        <f t="shared" si="2"/>
        <v>#N/A</v>
      </c>
      <c r="R48" s="12" t="e">
        <f>IF(ISNUMBER(Site1_raw!L49), Site1_raw!L$8-Site1_raw!L49,NA())</f>
        <v>#N/A</v>
      </c>
      <c r="S48" s="12" t="e">
        <f>IF(ISNUMBER(Site1_raw!M49), Site1_raw!M$8-Site1_raw!M49,NA())</f>
        <v>#N/A</v>
      </c>
      <c r="T48" s="12" t="e">
        <f>IF(ISNUMBER(Site1_raw!N49), Site1_raw!N$8-Site1_raw!N49,NA())</f>
        <v>#N/A</v>
      </c>
      <c r="U48" s="12" t="e">
        <f>IF(ISNUMBER(Site1_raw!O49), Site1_raw!O$8-Site1_raw!O49,NA())</f>
        <v>#N/A</v>
      </c>
      <c r="V48" s="12" t="e">
        <f>IF(ISNUMBER(Site1_raw!P49), Site1_raw!P$8-Site1_raw!P49,NA())</f>
        <v>#N/A</v>
      </c>
      <c r="W48" s="12" t="e">
        <f>IF(ISNUMBER(Site1_raw!Q49), Site1_raw!Q$8-Site1_raw!Q49,NA())</f>
        <v>#N/A</v>
      </c>
      <c r="X48" s="12" t="e">
        <f>IF(ISNUMBER(Site1_raw!R49), Site1_raw!R$8-Site1_raw!R49,NA())</f>
        <v>#N/A</v>
      </c>
      <c r="Y48" s="12" t="e">
        <f>IF(ISNUMBER(Site1_raw!S49), Site1_raw!S$8-Site1_raw!S49,NA())</f>
        <v>#N/A</v>
      </c>
      <c r="Z48" s="12" t="e">
        <f>IF(ISNUMBER(Site1_raw!T49), Site1_raw!T$8-Site1_raw!T49,NA())</f>
        <v>#N/A</v>
      </c>
      <c r="AA48" s="12" t="e">
        <f t="array" ref="AA48">IF((SUM(1*ISNUMBER(I48:L48))+SUM(1*ISNUMBER(R48:Z48)))&gt;0,(SUM(IF(IF(ISNUMBER(I48:L48),I48:L48,0)&gt;0,I48:L48,0))+SUM(IF(IF(ISNUMBER(R48:Z48),R48:Z48,0)&gt;0,R48:Z48,0)))/(SUM(1*ISNUMBER(I48:L48))+SUM(1*ISNUMBER(R48:Z48))),NA())</f>
        <v>#N/A</v>
      </c>
    </row>
    <row r="49" spans="1:27" x14ac:dyDescent="0.2">
      <c r="A49" s="16" t="e">
        <f>IF(ISNUMBER(Site1_raw!A50), Site1_raw!A50,NA())</f>
        <v>#N/A</v>
      </c>
      <c r="B49" s="17" t="e">
        <f t="shared" si="0"/>
        <v>#N/A</v>
      </c>
      <c r="C49" s="12" t="e">
        <f>IF(ISNUMBER(Site1_raw!B50), Site1_raw!B$8-Site1_raw!B50,NA())</f>
        <v>#N/A</v>
      </c>
      <c r="D49" s="12" t="e">
        <f>IF(ISNUMBER(Site1_raw!C50), Site1_raw!C$8-Site1_raw!C50,NA())</f>
        <v>#N/A</v>
      </c>
      <c r="E49" s="12" t="e">
        <f>IF(ISNUMBER(Site1_raw!D50), Site1_raw!D$8-Site1_raw!D50,NA())</f>
        <v>#N/A</v>
      </c>
      <c r="F49" s="12" t="e">
        <f>IF(ISNUMBER(Site1_raw!E50), Site1_raw!E$8-Site1_raw!E50,NA())</f>
        <v>#N/A</v>
      </c>
      <c r="G49" s="12" t="e">
        <f t="array" ref="G49">IF(SUM(1*ISNUMBER(C49:F49))&gt;0,AVERAGE(IF(ISNUMBER(C49:F49),C49:F49,"")),NA())</f>
        <v>#N/A</v>
      </c>
      <c r="I49" s="12" t="e">
        <f>IF(ISNUMBER(Site1_raw!G50), Site1_raw!G50,NA())</f>
        <v>#N/A</v>
      </c>
      <c r="J49" s="12" t="e">
        <f>IF(ISNUMBER(Site1_raw!H50), Site1_raw!H50,NA())</f>
        <v>#N/A</v>
      </c>
      <c r="K49" s="12" t="e">
        <f>IF(ISNUMBER(Site1_raw!I50), Site1_raw!I50,NA())</f>
        <v>#N/A</v>
      </c>
      <c r="L49" s="12" t="e">
        <f>IF(ISNUMBER(Site1_raw!J50), Site1_raw!J50,NA())</f>
        <v>#N/A</v>
      </c>
      <c r="M49" s="12" t="e">
        <f t="array" ref="M49">IF(SUM(1*ISNUMBER(I49:L49))&gt;0,AVERAGE(IF(ISNUMBER(I49:L49),(I49:L49)*(I49:L49&lt;0),"")),NA())</f>
        <v>#N/A</v>
      </c>
      <c r="O49" s="12" t="e">
        <f t="shared" si="1"/>
        <v>#N/A</v>
      </c>
      <c r="P49" s="12" t="e">
        <f t="shared" si="2"/>
        <v>#N/A</v>
      </c>
      <c r="R49" s="12" t="e">
        <f>IF(ISNUMBER(Site1_raw!L50), Site1_raw!L$8-Site1_raw!L50,NA())</f>
        <v>#N/A</v>
      </c>
      <c r="S49" s="12" t="e">
        <f>IF(ISNUMBER(Site1_raw!M50), Site1_raw!M$8-Site1_raw!M50,NA())</f>
        <v>#N/A</v>
      </c>
      <c r="T49" s="12" t="e">
        <f>IF(ISNUMBER(Site1_raw!N50), Site1_raw!N$8-Site1_raw!N50,NA())</f>
        <v>#N/A</v>
      </c>
      <c r="U49" s="12" t="e">
        <f>IF(ISNUMBER(Site1_raw!O50), Site1_raw!O$8-Site1_raw!O50,NA())</f>
        <v>#N/A</v>
      </c>
      <c r="V49" s="12" t="e">
        <f>IF(ISNUMBER(Site1_raw!P50), Site1_raw!P$8-Site1_raw!P50,NA())</f>
        <v>#N/A</v>
      </c>
      <c r="W49" s="12" t="e">
        <f>IF(ISNUMBER(Site1_raw!Q50), Site1_raw!Q$8-Site1_raw!Q50,NA())</f>
        <v>#N/A</v>
      </c>
      <c r="X49" s="12" t="e">
        <f>IF(ISNUMBER(Site1_raw!R50), Site1_raw!R$8-Site1_raw!R50,NA())</f>
        <v>#N/A</v>
      </c>
      <c r="Y49" s="12" t="e">
        <f>IF(ISNUMBER(Site1_raw!S50), Site1_raw!S$8-Site1_raw!S50,NA())</f>
        <v>#N/A</v>
      </c>
      <c r="Z49" s="12" t="e">
        <f>IF(ISNUMBER(Site1_raw!T50), Site1_raw!T$8-Site1_raw!T50,NA())</f>
        <v>#N/A</v>
      </c>
      <c r="AA49" s="12" t="e">
        <f t="array" ref="AA49">IF((SUM(1*ISNUMBER(I49:L49))+SUM(1*ISNUMBER(R49:Z49)))&gt;0,(SUM(IF(IF(ISNUMBER(I49:L49),I49:L49,0)&gt;0,I49:L49,0))+SUM(IF(IF(ISNUMBER(R49:Z49),R49:Z49,0)&gt;0,R49:Z49,0)))/(SUM(1*ISNUMBER(I49:L49))+SUM(1*ISNUMBER(R49:Z49))),NA())</f>
        <v>#N/A</v>
      </c>
    </row>
    <row r="50" spans="1:27" x14ac:dyDescent="0.2">
      <c r="A50" s="16" t="e">
        <f>IF(ISNUMBER(Site1_raw!A51), Site1_raw!A51,NA())</f>
        <v>#N/A</v>
      </c>
      <c r="B50" s="17" t="e">
        <f t="shared" si="0"/>
        <v>#N/A</v>
      </c>
      <c r="C50" s="12" t="e">
        <f>IF(ISNUMBER(Site1_raw!B51), Site1_raw!B$8-Site1_raw!B51,NA())</f>
        <v>#N/A</v>
      </c>
      <c r="D50" s="12" t="e">
        <f>IF(ISNUMBER(Site1_raw!C51), Site1_raw!C$8-Site1_raw!C51,NA())</f>
        <v>#N/A</v>
      </c>
      <c r="E50" s="12" t="e">
        <f>IF(ISNUMBER(Site1_raw!D51), Site1_raw!D$8-Site1_raw!D51,NA())</f>
        <v>#N/A</v>
      </c>
      <c r="F50" s="12" t="e">
        <f>IF(ISNUMBER(Site1_raw!E51), Site1_raw!E$8-Site1_raw!E51,NA())</f>
        <v>#N/A</v>
      </c>
      <c r="G50" s="12" t="e">
        <f t="array" ref="G50">IF(SUM(1*ISNUMBER(C50:F50))&gt;0,AVERAGE(IF(ISNUMBER(C50:F50),C50:F50,"")),NA())</f>
        <v>#N/A</v>
      </c>
      <c r="I50" s="12" t="e">
        <f>IF(ISNUMBER(Site1_raw!G51), Site1_raw!G51,NA())</f>
        <v>#N/A</v>
      </c>
      <c r="J50" s="12" t="e">
        <f>IF(ISNUMBER(Site1_raw!H51), Site1_raw!H51,NA())</f>
        <v>#N/A</v>
      </c>
      <c r="K50" s="12" t="e">
        <f>IF(ISNUMBER(Site1_raw!I51), Site1_raw!I51,NA())</f>
        <v>#N/A</v>
      </c>
      <c r="L50" s="12" t="e">
        <f>IF(ISNUMBER(Site1_raw!J51), Site1_raw!J51,NA())</f>
        <v>#N/A</v>
      </c>
      <c r="M50" s="12" t="e">
        <f t="array" ref="M50">IF(SUM(1*ISNUMBER(I50:L50))&gt;0,AVERAGE(IF(ISNUMBER(I50:L50),(I50:L50)*(I50:L50&lt;0),"")),NA())</f>
        <v>#N/A</v>
      </c>
      <c r="O50" s="12" t="e">
        <f t="shared" si="1"/>
        <v>#N/A</v>
      </c>
      <c r="P50" s="12" t="e">
        <f t="shared" si="2"/>
        <v>#N/A</v>
      </c>
      <c r="R50" s="12" t="e">
        <f>IF(ISNUMBER(Site1_raw!L51), Site1_raw!L$8-Site1_raw!L51,NA())</f>
        <v>#N/A</v>
      </c>
      <c r="S50" s="12" t="e">
        <f>IF(ISNUMBER(Site1_raw!M51), Site1_raw!M$8-Site1_raw!M51,NA())</f>
        <v>#N/A</v>
      </c>
      <c r="T50" s="12" t="e">
        <f>IF(ISNUMBER(Site1_raw!N51), Site1_raw!N$8-Site1_raw!N51,NA())</f>
        <v>#N/A</v>
      </c>
      <c r="U50" s="12" t="e">
        <f>IF(ISNUMBER(Site1_raw!O51), Site1_raw!O$8-Site1_raw!O51,NA())</f>
        <v>#N/A</v>
      </c>
      <c r="V50" s="12" t="e">
        <f>IF(ISNUMBER(Site1_raw!P51), Site1_raw!P$8-Site1_raw!P51,NA())</f>
        <v>#N/A</v>
      </c>
      <c r="W50" s="12" t="e">
        <f>IF(ISNUMBER(Site1_raw!Q51), Site1_raw!Q$8-Site1_raw!Q51,NA())</f>
        <v>#N/A</v>
      </c>
      <c r="X50" s="12" t="e">
        <f>IF(ISNUMBER(Site1_raw!R51), Site1_raw!R$8-Site1_raw!R51,NA())</f>
        <v>#N/A</v>
      </c>
      <c r="Y50" s="12" t="e">
        <f>IF(ISNUMBER(Site1_raw!S51), Site1_raw!S$8-Site1_raw!S51,NA())</f>
        <v>#N/A</v>
      </c>
      <c r="Z50" s="12" t="e">
        <f>IF(ISNUMBER(Site1_raw!T51), Site1_raw!T$8-Site1_raw!T51,NA())</f>
        <v>#N/A</v>
      </c>
      <c r="AA50" s="12" t="e">
        <f t="array" ref="AA50">IF((SUM(1*ISNUMBER(I50:L50))+SUM(1*ISNUMBER(R50:Z50)))&gt;0,(SUM(IF(IF(ISNUMBER(I50:L50),I50:L50,0)&gt;0,I50:L50,0))+SUM(IF(IF(ISNUMBER(R50:Z50),R50:Z50,0)&gt;0,R50:Z50,0)))/(SUM(1*ISNUMBER(I50:L50))+SUM(1*ISNUMBER(R50:Z50))),NA())</f>
        <v>#N/A</v>
      </c>
    </row>
    <row r="51" spans="1:27" x14ac:dyDescent="0.2">
      <c r="A51" s="16" t="e">
        <f>IF(ISNUMBER(Site1_raw!A52), Site1_raw!A52,NA())</f>
        <v>#N/A</v>
      </c>
      <c r="B51" s="17" t="e">
        <f t="shared" si="0"/>
        <v>#N/A</v>
      </c>
      <c r="C51" s="12" t="e">
        <f>IF(ISNUMBER(Site1_raw!B52), Site1_raw!B$8-Site1_raw!B52,NA())</f>
        <v>#N/A</v>
      </c>
      <c r="D51" s="12" t="e">
        <f>IF(ISNUMBER(Site1_raw!C52), Site1_raw!C$8-Site1_raw!C52,NA())</f>
        <v>#N/A</v>
      </c>
      <c r="E51" s="12" t="e">
        <f>IF(ISNUMBER(Site1_raw!D52), Site1_raw!D$8-Site1_raw!D52,NA())</f>
        <v>#N/A</v>
      </c>
      <c r="F51" s="12" t="e">
        <f>IF(ISNUMBER(Site1_raw!E52), Site1_raw!E$8-Site1_raw!E52,NA())</f>
        <v>#N/A</v>
      </c>
      <c r="G51" s="12" t="e">
        <f t="array" ref="G51">IF(SUM(1*ISNUMBER(C51:F51))&gt;0,AVERAGE(IF(ISNUMBER(C51:F51),C51:F51,"")),NA())</f>
        <v>#N/A</v>
      </c>
      <c r="I51" s="12" t="e">
        <f>IF(ISNUMBER(Site1_raw!G52), Site1_raw!G52,NA())</f>
        <v>#N/A</v>
      </c>
      <c r="J51" s="12" t="e">
        <f>IF(ISNUMBER(Site1_raw!H52), Site1_raw!H52,NA())</f>
        <v>#N/A</v>
      </c>
      <c r="K51" s="12" t="e">
        <f>IF(ISNUMBER(Site1_raw!I52), Site1_raw!I52,NA())</f>
        <v>#N/A</v>
      </c>
      <c r="L51" s="12" t="e">
        <f>IF(ISNUMBER(Site1_raw!J52), Site1_raw!J52,NA())</f>
        <v>#N/A</v>
      </c>
      <c r="M51" s="12" t="e">
        <f t="array" ref="M51">IF(SUM(1*ISNUMBER(I51:L51))&gt;0,AVERAGE(IF(ISNUMBER(I51:L51),(I51:L51)*(I51:L51&lt;0),"")),NA())</f>
        <v>#N/A</v>
      </c>
      <c r="O51" s="12" t="e">
        <f t="shared" si="1"/>
        <v>#N/A</v>
      </c>
      <c r="P51" s="12" t="e">
        <f t="shared" si="2"/>
        <v>#N/A</v>
      </c>
      <c r="R51" s="12" t="e">
        <f>IF(ISNUMBER(Site1_raw!L52), Site1_raw!L$8-Site1_raw!L52,NA())</f>
        <v>#N/A</v>
      </c>
      <c r="S51" s="12" t="e">
        <f>IF(ISNUMBER(Site1_raw!M52), Site1_raw!M$8-Site1_raw!M52,NA())</f>
        <v>#N/A</v>
      </c>
      <c r="T51" s="12" t="e">
        <f>IF(ISNUMBER(Site1_raw!N52), Site1_raw!N$8-Site1_raw!N52,NA())</f>
        <v>#N/A</v>
      </c>
      <c r="U51" s="12" t="e">
        <f>IF(ISNUMBER(Site1_raw!O52), Site1_raw!O$8-Site1_raw!O52,NA())</f>
        <v>#N/A</v>
      </c>
      <c r="V51" s="12" t="e">
        <f>IF(ISNUMBER(Site1_raw!P52), Site1_raw!P$8-Site1_raw!P52,NA())</f>
        <v>#N/A</v>
      </c>
      <c r="W51" s="12" t="e">
        <f>IF(ISNUMBER(Site1_raw!Q52), Site1_raw!Q$8-Site1_raw!Q52,NA())</f>
        <v>#N/A</v>
      </c>
      <c r="X51" s="12" t="e">
        <f>IF(ISNUMBER(Site1_raw!R52), Site1_raw!R$8-Site1_raw!R52,NA())</f>
        <v>#N/A</v>
      </c>
      <c r="Y51" s="12" t="e">
        <f>IF(ISNUMBER(Site1_raw!S52), Site1_raw!S$8-Site1_raw!S52,NA())</f>
        <v>#N/A</v>
      </c>
      <c r="Z51" s="12" t="e">
        <f>IF(ISNUMBER(Site1_raw!T52), Site1_raw!T$8-Site1_raw!T52,NA())</f>
        <v>#N/A</v>
      </c>
      <c r="AA51" s="12" t="e">
        <f t="array" ref="AA51">IF((SUM(1*ISNUMBER(I51:L51))+SUM(1*ISNUMBER(R51:Z51)))&gt;0,(SUM(IF(IF(ISNUMBER(I51:L51),I51:L51,0)&gt;0,I51:L51,0))+SUM(IF(IF(ISNUMBER(R51:Z51),R51:Z51,0)&gt;0,R51:Z51,0)))/(SUM(1*ISNUMBER(I51:L51))+SUM(1*ISNUMBER(R51:Z51))),NA())</f>
        <v>#N/A</v>
      </c>
    </row>
    <row r="52" spans="1:27" x14ac:dyDescent="0.2">
      <c r="A52" s="16" t="e">
        <f>IF(ISNUMBER(Site1_raw!A53), Site1_raw!A53,NA())</f>
        <v>#N/A</v>
      </c>
      <c r="B52" s="17" t="e">
        <f t="shared" si="0"/>
        <v>#N/A</v>
      </c>
      <c r="C52" s="12" t="e">
        <f>IF(ISNUMBER(Site1_raw!B53), Site1_raw!B$8-Site1_raw!B53,NA())</f>
        <v>#N/A</v>
      </c>
      <c r="D52" s="12" t="e">
        <f>IF(ISNUMBER(Site1_raw!C53), Site1_raw!C$8-Site1_raw!C53,NA())</f>
        <v>#N/A</v>
      </c>
      <c r="E52" s="12" t="e">
        <f>IF(ISNUMBER(Site1_raw!D53), Site1_raw!D$8-Site1_raw!D53,NA())</f>
        <v>#N/A</v>
      </c>
      <c r="F52" s="12" t="e">
        <f>IF(ISNUMBER(Site1_raw!E53), Site1_raw!E$8-Site1_raw!E53,NA())</f>
        <v>#N/A</v>
      </c>
      <c r="G52" s="12" t="e">
        <f t="array" ref="G52">IF(SUM(1*ISNUMBER(C52:F52))&gt;0,AVERAGE(IF(ISNUMBER(C52:F52),C52:F52,"")),NA())</f>
        <v>#N/A</v>
      </c>
      <c r="I52" s="12" t="e">
        <f>IF(ISNUMBER(Site1_raw!G53), Site1_raw!G53,NA())</f>
        <v>#N/A</v>
      </c>
      <c r="J52" s="12" t="e">
        <f>IF(ISNUMBER(Site1_raw!H53), Site1_raw!H53,NA())</f>
        <v>#N/A</v>
      </c>
      <c r="K52" s="12" t="e">
        <f>IF(ISNUMBER(Site1_raw!I53), Site1_raw!I53,NA())</f>
        <v>#N/A</v>
      </c>
      <c r="L52" s="12" t="e">
        <f>IF(ISNUMBER(Site1_raw!J53), Site1_raw!J53,NA())</f>
        <v>#N/A</v>
      </c>
      <c r="M52" s="12" t="e">
        <f t="array" ref="M52">IF(SUM(1*ISNUMBER(I52:L52))&gt;0,AVERAGE(IF(ISNUMBER(I52:L52),(I52:L52)*(I52:L52&lt;0),"")),NA())</f>
        <v>#N/A</v>
      </c>
      <c r="O52" s="12" t="e">
        <f t="shared" si="1"/>
        <v>#N/A</v>
      </c>
      <c r="P52" s="12" t="e">
        <f t="shared" si="2"/>
        <v>#N/A</v>
      </c>
      <c r="R52" s="12" t="e">
        <f>IF(ISNUMBER(Site1_raw!L53), Site1_raw!L$8-Site1_raw!L53,NA())</f>
        <v>#N/A</v>
      </c>
      <c r="S52" s="12" t="e">
        <f>IF(ISNUMBER(Site1_raw!M53), Site1_raw!M$8-Site1_raw!M53,NA())</f>
        <v>#N/A</v>
      </c>
      <c r="T52" s="12" t="e">
        <f>IF(ISNUMBER(Site1_raw!N53), Site1_raw!N$8-Site1_raw!N53,NA())</f>
        <v>#N/A</v>
      </c>
      <c r="U52" s="12" t="e">
        <f>IF(ISNUMBER(Site1_raw!O53), Site1_raw!O$8-Site1_raw!O53,NA())</f>
        <v>#N/A</v>
      </c>
      <c r="V52" s="12" t="e">
        <f>IF(ISNUMBER(Site1_raw!P53), Site1_raw!P$8-Site1_raw!P53,NA())</f>
        <v>#N/A</v>
      </c>
      <c r="W52" s="12" t="e">
        <f>IF(ISNUMBER(Site1_raw!Q53), Site1_raw!Q$8-Site1_raw!Q53,NA())</f>
        <v>#N/A</v>
      </c>
      <c r="X52" s="12" t="e">
        <f>IF(ISNUMBER(Site1_raw!R53), Site1_raw!R$8-Site1_raw!R53,NA())</f>
        <v>#N/A</v>
      </c>
      <c r="Y52" s="12" t="e">
        <f>IF(ISNUMBER(Site1_raw!S53), Site1_raw!S$8-Site1_raw!S53,NA())</f>
        <v>#N/A</v>
      </c>
      <c r="Z52" s="12" t="e">
        <f>IF(ISNUMBER(Site1_raw!T53), Site1_raw!T$8-Site1_raw!T53,NA())</f>
        <v>#N/A</v>
      </c>
      <c r="AA52" s="12" t="e">
        <f t="array" ref="AA52">IF((SUM(1*ISNUMBER(I52:L52))+SUM(1*ISNUMBER(R52:Z52)))&gt;0,(SUM(IF(IF(ISNUMBER(I52:L52),I52:L52,0)&gt;0,I52:L52,0))+SUM(IF(IF(ISNUMBER(R52:Z52),R52:Z52,0)&gt;0,R52:Z52,0)))/(SUM(1*ISNUMBER(I52:L52))+SUM(1*ISNUMBER(R52:Z52))),NA())</f>
        <v>#N/A</v>
      </c>
    </row>
    <row r="53" spans="1:27" x14ac:dyDescent="0.2">
      <c r="A53" s="16" t="e">
        <f>IF(ISNUMBER(Site1_raw!A54), Site1_raw!A54,NA())</f>
        <v>#N/A</v>
      </c>
      <c r="B53" s="17" t="e">
        <f t="shared" si="0"/>
        <v>#N/A</v>
      </c>
      <c r="C53" s="12" t="e">
        <f>IF(ISNUMBER(Site1_raw!B54), Site1_raw!B$8-Site1_raw!B54,NA())</f>
        <v>#N/A</v>
      </c>
      <c r="D53" s="12" t="e">
        <f>IF(ISNUMBER(Site1_raw!C54), Site1_raw!C$8-Site1_raw!C54,NA())</f>
        <v>#N/A</v>
      </c>
      <c r="E53" s="12" t="e">
        <f>IF(ISNUMBER(Site1_raw!D54), Site1_raw!D$8-Site1_raw!D54,NA())</f>
        <v>#N/A</v>
      </c>
      <c r="F53" s="12" t="e">
        <f>IF(ISNUMBER(Site1_raw!E54), Site1_raw!E$8-Site1_raw!E54,NA())</f>
        <v>#N/A</v>
      </c>
      <c r="G53" s="12" t="e">
        <f t="array" ref="G53">IF(SUM(1*ISNUMBER(C53:F53))&gt;0,AVERAGE(IF(ISNUMBER(C53:F53),C53:F53,"")),NA())</f>
        <v>#N/A</v>
      </c>
      <c r="I53" s="12" t="e">
        <f>IF(ISNUMBER(Site1_raw!G54), Site1_raw!G54,NA())</f>
        <v>#N/A</v>
      </c>
      <c r="J53" s="12" t="e">
        <f>IF(ISNUMBER(Site1_raw!H54), Site1_raw!H54,NA())</f>
        <v>#N/A</v>
      </c>
      <c r="K53" s="12" t="e">
        <f>IF(ISNUMBER(Site1_raw!I54), Site1_raw!I54,NA())</f>
        <v>#N/A</v>
      </c>
      <c r="L53" s="12" t="e">
        <f>IF(ISNUMBER(Site1_raw!J54), Site1_raw!J54,NA())</f>
        <v>#N/A</v>
      </c>
      <c r="M53" s="12" t="e">
        <f t="array" ref="M53">IF(SUM(1*ISNUMBER(I53:L53))&gt;0,AVERAGE(IF(ISNUMBER(I53:L53),(I53:L53)*(I53:L53&lt;0),"")),NA())</f>
        <v>#N/A</v>
      </c>
      <c r="O53" s="12" t="e">
        <f t="shared" si="1"/>
        <v>#N/A</v>
      </c>
      <c r="P53" s="12" t="e">
        <f t="shared" si="2"/>
        <v>#N/A</v>
      </c>
      <c r="R53" s="12" t="e">
        <f>IF(ISNUMBER(Site1_raw!L54), Site1_raw!L$8-Site1_raw!L54,NA())</f>
        <v>#N/A</v>
      </c>
      <c r="S53" s="12" t="e">
        <f>IF(ISNUMBER(Site1_raw!M54), Site1_raw!M$8-Site1_raw!M54,NA())</f>
        <v>#N/A</v>
      </c>
      <c r="T53" s="12" t="e">
        <f>IF(ISNUMBER(Site1_raw!N54), Site1_raw!N$8-Site1_raw!N54,NA())</f>
        <v>#N/A</v>
      </c>
      <c r="U53" s="12" t="e">
        <f>IF(ISNUMBER(Site1_raw!O54), Site1_raw!O$8-Site1_raw!O54,NA())</f>
        <v>#N/A</v>
      </c>
      <c r="V53" s="12" t="e">
        <f>IF(ISNUMBER(Site1_raw!P54), Site1_raw!P$8-Site1_raw!P54,NA())</f>
        <v>#N/A</v>
      </c>
      <c r="W53" s="12" t="e">
        <f>IF(ISNUMBER(Site1_raw!Q54), Site1_raw!Q$8-Site1_raw!Q54,NA())</f>
        <v>#N/A</v>
      </c>
      <c r="X53" s="12" t="e">
        <f>IF(ISNUMBER(Site1_raw!R54), Site1_raw!R$8-Site1_raw!R54,NA())</f>
        <v>#N/A</v>
      </c>
      <c r="Y53" s="12" t="e">
        <f>IF(ISNUMBER(Site1_raw!S54), Site1_raw!S$8-Site1_raw!S54,NA())</f>
        <v>#N/A</v>
      </c>
      <c r="Z53" s="12" t="e">
        <f>IF(ISNUMBER(Site1_raw!T54), Site1_raw!T$8-Site1_raw!T54,NA())</f>
        <v>#N/A</v>
      </c>
      <c r="AA53" s="12" t="e">
        <f t="array" ref="AA53">IF((SUM(1*ISNUMBER(I53:L53))+SUM(1*ISNUMBER(R53:Z53)))&gt;0,(SUM(IF(IF(ISNUMBER(I53:L53),I53:L53,0)&gt;0,I53:L53,0))+SUM(IF(IF(ISNUMBER(R53:Z53),R53:Z53,0)&gt;0,R53:Z53,0)))/(SUM(1*ISNUMBER(I53:L53))+SUM(1*ISNUMBER(R53:Z53))),NA())</f>
        <v>#N/A</v>
      </c>
    </row>
    <row r="54" spans="1:27" x14ac:dyDescent="0.2">
      <c r="A54" s="16" t="e">
        <f>IF(ISNUMBER(Site1_raw!A55), Site1_raw!A55,NA())</f>
        <v>#N/A</v>
      </c>
      <c r="B54" s="17" t="e">
        <f t="shared" si="0"/>
        <v>#N/A</v>
      </c>
      <c r="C54" s="12" t="e">
        <f>IF(ISNUMBER(Site1_raw!B55), Site1_raw!B$8-Site1_raw!B55,NA())</f>
        <v>#N/A</v>
      </c>
      <c r="D54" s="12" t="e">
        <f>IF(ISNUMBER(Site1_raw!C55), Site1_raw!C$8-Site1_raw!C55,NA())</f>
        <v>#N/A</v>
      </c>
      <c r="E54" s="12" t="e">
        <f>IF(ISNUMBER(Site1_raw!D55), Site1_raw!D$8-Site1_raw!D55,NA())</f>
        <v>#N/A</v>
      </c>
      <c r="F54" s="12" t="e">
        <f>IF(ISNUMBER(Site1_raw!E55), Site1_raw!E$8-Site1_raw!E55,NA())</f>
        <v>#N/A</v>
      </c>
      <c r="G54" s="12" t="e">
        <f t="array" ref="G54">IF(SUM(1*ISNUMBER(C54:F54))&gt;0,AVERAGE(IF(ISNUMBER(C54:F54),C54:F54,"")),NA())</f>
        <v>#N/A</v>
      </c>
      <c r="I54" s="12" t="e">
        <f>IF(ISNUMBER(Site1_raw!G55), Site1_raw!G55,NA())</f>
        <v>#N/A</v>
      </c>
      <c r="J54" s="12" t="e">
        <f>IF(ISNUMBER(Site1_raw!H55), Site1_raw!H55,NA())</f>
        <v>#N/A</v>
      </c>
      <c r="K54" s="12" t="e">
        <f>IF(ISNUMBER(Site1_raw!I55), Site1_raw!I55,NA())</f>
        <v>#N/A</v>
      </c>
      <c r="L54" s="12" t="e">
        <f>IF(ISNUMBER(Site1_raw!J55), Site1_raw!J55,NA())</f>
        <v>#N/A</v>
      </c>
      <c r="M54" s="12" t="e">
        <f t="array" ref="M54">IF(SUM(1*ISNUMBER(I54:L54))&gt;0,AVERAGE(IF(ISNUMBER(I54:L54),(I54:L54)*(I54:L54&lt;0),"")),NA())</f>
        <v>#N/A</v>
      </c>
      <c r="O54" s="12" t="e">
        <f t="shared" si="1"/>
        <v>#N/A</v>
      </c>
      <c r="P54" s="12" t="e">
        <f t="shared" si="2"/>
        <v>#N/A</v>
      </c>
      <c r="R54" s="12" t="e">
        <f>IF(ISNUMBER(Site1_raw!L55), Site1_raw!L$8-Site1_raw!L55,NA())</f>
        <v>#N/A</v>
      </c>
      <c r="S54" s="12" t="e">
        <f>IF(ISNUMBER(Site1_raw!M55), Site1_raw!M$8-Site1_raw!M55,NA())</f>
        <v>#N/A</v>
      </c>
      <c r="T54" s="12" t="e">
        <f>IF(ISNUMBER(Site1_raw!N55), Site1_raw!N$8-Site1_raw!N55,NA())</f>
        <v>#N/A</v>
      </c>
      <c r="U54" s="12" t="e">
        <f>IF(ISNUMBER(Site1_raw!O55), Site1_raw!O$8-Site1_raw!O55,NA())</f>
        <v>#N/A</v>
      </c>
      <c r="V54" s="12" t="e">
        <f>IF(ISNUMBER(Site1_raw!P55), Site1_raw!P$8-Site1_raw!P55,NA())</f>
        <v>#N/A</v>
      </c>
      <c r="W54" s="12" t="e">
        <f>IF(ISNUMBER(Site1_raw!Q55), Site1_raw!Q$8-Site1_raw!Q55,NA())</f>
        <v>#N/A</v>
      </c>
      <c r="X54" s="12" t="e">
        <f>IF(ISNUMBER(Site1_raw!R55), Site1_raw!R$8-Site1_raw!R55,NA())</f>
        <v>#N/A</v>
      </c>
      <c r="Y54" s="12" t="e">
        <f>IF(ISNUMBER(Site1_raw!S55), Site1_raw!S$8-Site1_raw!S55,NA())</f>
        <v>#N/A</v>
      </c>
      <c r="Z54" s="12" t="e">
        <f>IF(ISNUMBER(Site1_raw!T55), Site1_raw!T$8-Site1_raw!T55,NA())</f>
        <v>#N/A</v>
      </c>
      <c r="AA54" s="12" t="e">
        <f t="array" ref="AA54">IF((SUM(1*ISNUMBER(I54:L54))+SUM(1*ISNUMBER(R54:Z54)))&gt;0,(SUM(IF(IF(ISNUMBER(I54:L54),I54:L54,0)&gt;0,I54:L54,0))+SUM(IF(IF(ISNUMBER(R54:Z54),R54:Z54,0)&gt;0,R54:Z54,0)))/(SUM(1*ISNUMBER(I54:L54))+SUM(1*ISNUMBER(R54:Z54))),NA())</f>
        <v>#N/A</v>
      </c>
    </row>
    <row r="55" spans="1:27" x14ac:dyDescent="0.2">
      <c r="A55" s="16" t="e">
        <f>IF(ISNUMBER(Site1_raw!A56), Site1_raw!A56,NA())</f>
        <v>#N/A</v>
      </c>
      <c r="B55" s="17" t="e">
        <f t="shared" si="0"/>
        <v>#N/A</v>
      </c>
      <c r="C55" s="12" t="e">
        <f>IF(ISNUMBER(Site1_raw!B56), Site1_raw!B$8-Site1_raw!B56,NA())</f>
        <v>#N/A</v>
      </c>
      <c r="D55" s="12" t="e">
        <f>IF(ISNUMBER(Site1_raw!C56), Site1_raw!C$8-Site1_raw!C56,NA())</f>
        <v>#N/A</v>
      </c>
      <c r="E55" s="12" t="e">
        <f>IF(ISNUMBER(Site1_raw!D56), Site1_raw!D$8-Site1_raw!D56,NA())</f>
        <v>#N/A</v>
      </c>
      <c r="F55" s="12" t="e">
        <f>IF(ISNUMBER(Site1_raw!E56), Site1_raw!E$8-Site1_raw!E56,NA())</f>
        <v>#N/A</v>
      </c>
      <c r="G55" s="12" t="e">
        <f t="array" ref="G55">IF(SUM(1*ISNUMBER(C55:F55))&gt;0,AVERAGE(IF(ISNUMBER(C55:F55),C55:F55,"")),NA())</f>
        <v>#N/A</v>
      </c>
      <c r="I55" s="12" t="e">
        <f>IF(ISNUMBER(Site1_raw!G56), Site1_raw!G56,NA())</f>
        <v>#N/A</v>
      </c>
      <c r="J55" s="12" t="e">
        <f>IF(ISNUMBER(Site1_raw!H56), Site1_raw!H56,NA())</f>
        <v>#N/A</v>
      </c>
      <c r="K55" s="12" t="e">
        <f>IF(ISNUMBER(Site1_raw!I56), Site1_raw!I56,NA())</f>
        <v>#N/A</v>
      </c>
      <c r="L55" s="12" t="e">
        <f>IF(ISNUMBER(Site1_raw!J56), Site1_raw!J56,NA())</f>
        <v>#N/A</v>
      </c>
      <c r="M55" s="12" t="e">
        <f t="array" ref="M55">IF(SUM(1*ISNUMBER(I55:L55))&gt;0,AVERAGE(IF(ISNUMBER(I55:L55),(I55:L55)*(I55:L55&lt;0),"")),NA())</f>
        <v>#N/A</v>
      </c>
      <c r="O55" s="12" t="e">
        <f t="shared" si="1"/>
        <v>#N/A</v>
      </c>
      <c r="P55" s="12" t="e">
        <f t="shared" si="2"/>
        <v>#N/A</v>
      </c>
      <c r="R55" s="12" t="e">
        <f>IF(ISNUMBER(Site1_raw!L56), Site1_raw!L$8-Site1_raw!L56,NA())</f>
        <v>#N/A</v>
      </c>
      <c r="S55" s="12" t="e">
        <f>IF(ISNUMBER(Site1_raw!M56), Site1_raw!M$8-Site1_raw!M56,NA())</f>
        <v>#N/A</v>
      </c>
      <c r="T55" s="12" t="e">
        <f>IF(ISNUMBER(Site1_raw!N56), Site1_raw!N$8-Site1_raw!N56,NA())</f>
        <v>#N/A</v>
      </c>
      <c r="U55" s="12" t="e">
        <f>IF(ISNUMBER(Site1_raw!O56), Site1_raw!O$8-Site1_raw!O56,NA())</f>
        <v>#N/A</v>
      </c>
      <c r="V55" s="12" t="e">
        <f>IF(ISNUMBER(Site1_raw!P56), Site1_raw!P$8-Site1_raw!P56,NA())</f>
        <v>#N/A</v>
      </c>
      <c r="W55" s="12" t="e">
        <f>IF(ISNUMBER(Site1_raw!Q56), Site1_raw!Q$8-Site1_raw!Q56,NA())</f>
        <v>#N/A</v>
      </c>
      <c r="X55" s="12" t="e">
        <f>IF(ISNUMBER(Site1_raw!R56), Site1_raw!R$8-Site1_raw!R56,NA())</f>
        <v>#N/A</v>
      </c>
      <c r="Y55" s="12" t="e">
        <f>IF(ISNUMBER(Site1_raw!S56), Site1_raw!S$8-Site1_raw!S56,NA())</f>
        <v>#N/A</v>
      </c>
      <c r="Z55" s="12" t="e">
        <f>IF(ISNUMBER(Site1_raw!T56), Site1_raw!T$8-Site1_raw!T56,NA())</f>
        <v>#N/A</v>
      </c>
      <c r="AA55" s="12" t="e">
        <f t="array" ref="AA55">IF((SUM(1*ISNUMBER(I55:L55))+SUM(1*ISNUMBER(R55:Z55)))&gt;0,(SUM(IF(IF(ISNUMBER(I55:L55),I55:L55,0)&gt;0,I55:L55,0))+SUM(IF(IF(ISNUMBER(R55:Z55),R55:Z55,0)&gt;0,R55:Z55,0)))/(SUM(1*ISNUMBER(I55:L55))+SUM(1*ISNUMBER(R55:Z55))),NA())</f>
        <v>#N/A</v>
      </c>
    </row>
    <row r="56" spans="1:27" x14ac:dyDescent="0.2">
      <c r="A56" s="16" t="e">
        <f>IF(ISNUMBER(Site1_raw!A57), Site1_raw!A57,NA())</f>
        <v>#N/A</v>
      </c>
      <c r="B56" s="17" t="e">
        <f t="shared" si="0"/>
        <v>#N/A</v>
      </c>
      <c r="C56" s="12" t="e">
        <f>IF(ISNUMBER(Site1_raw!B57), Site1_raw!B$8-Site1_raw!B57,NA())</f>
        <v>#N/A</v>
      </c>
      <c r="D56" s="12" t="e">
        <f>IF(ISNUMBER(Site1_raw!C57), Site1_raw!C$8-Site1_raw!C57,NA())</f>
        <v>#N/A</v>
      </c>
      <c r="E56" s="12" t="e">
        <f>IF(ISNUMBER(Site1_raw!D57), Site1_raw!D$8-Site1_raw!D57,NA())</f>
        <v>#N/A</v>
      </c>
      <c r="F56" s="12" t="e">
        <f>IF(ISNUMBER(Site1_raw!E57), Site1_raw!E$8-Site1_raw!E57,NA())</f>
        <v>#N/A</v>
      </c>
      <c r="G56" s="12" t="e">
        <f t="array" ref="G56">IF(SUM(1*ISNUMBER(C56:F56))&gt;0,AVERAGE(IF(ISNUMBER(C56:F56),C56:F56,"")),NA())</f>
        <v>#N/A</v>
      </c>
      <c r="I56" s="12" t="e">
        <f>IF(ISNUMBER(Site1_raw!G57), Site1_raw!G57,NA())</f>
        <v>#N/A</v>
      </c>
      <c r="J56" s="12" t="e">
        <f>IF(ISNUMBER(Site1_raw!H57), Site1_raw!H57,NA())</f>
        <v>#N/A</v>
      </c>
      <c r="K56" s="12" t="e">
        <f>IF(ISNUMBER(Site1_raw!I57), Site1_raw!I57,NA())</f>
        <v>#N/A</v>
      </c>
      <c r="L56" s="12" t="e">
        <f>IF(ISNUMBER(Site1_raw!J57), Site1_raw!J57,NA())</f>
        <v>#N/A</v>
      </c>
      <c r="M56" s="12" t="e">
        <f t="array" ref="M56">IF(SUM(1*ISNUMBER(I56:L56))&gt;0,AVERAGE(IF(ISNUMBER(I56:L56),(I56:L56)*(I56:L56&lt;0),"")),NA())</f>
        <v>#N/A</v>
      </c>
      <c r="O56" s="12" t="e">
        <f t="shared" si="1"/>
        <v>#N/A</v>
      </c>
      <c r="P56" s="12" t="e">
        <f t="shared" si="2"/>
        <v>#N/A</v>
      </c>
      <c r="R56" s="12" t="e">
        <f>IF(ISNUMBER(Site1_raw!L57), Site1_raw!L$8-Site1_raw!L57,NA())</f>
        <v>#N/A</v>
      </c>
      <c r="S56" s="12" t="e">
        <f>IF(ISNUMBER(Site1_raw!M57), Site1_raw!M$8-Site1_raw!M57,NA())</f>
        <v>#N/A</v>
      </c>
      <c r="T56" s="12" t="e">
        <f>IF(ISNUMBER(Site1_raw!N57), Site1_raw!N$8-Site1_raw!N57,NA())</f>
        <v>#N/A</v>
      </c>
      <c r="U56" s="12" t="e">
        <f>IF(ISNUMBER(Site1_raw!O57), Site1_raw!O$8-Site1_raw!O57,NA())</f>
        <v>#N/A</v>
      </c>
      <c r="V56" s="12" t="e">
        <f>IF(ISNUMBER(Site1_raw!P57), Site1_raw!P$8-Site1_raw!P57,NA())</f>
        <v>#N/A</v>
      </c>
      <c r="W56" s="12" t="e">
        <f>IF(ISNUMBER(Site1_raw!Q57), Site1_raw!Q$8-Site1_raw!Q57,NA())</f>
        <v>#N/A</v>
      </c>
      <c r="X56" s="12" t="e">
        <f>IF(ISNUMBER(Site1_raw!R57), Site1_raw!R$8-Site1_raw!R57,NA())</f>
        <v>#N/A</v>
      </c>
      <c r="Y56" s="12" t="e">
        <f>IF(ISNUMBER(Site1_raw!S57), Site1_raw!S$8-Site1_raw!S57,NA())</f>
        <v>#N/A</v>
      </c>
      <c r="Z56" s="12" t="e">
        <f>IF(ISNUMBER(Site1_raw!T57), Site1_raw!T$8-Site1_raw!T57,NA())</f>
        <v>#N/A</v>
      </c>
      <c r="AA56" s="12" t="e">
        <f t="array" ref="AA56">IF((SUM(1*ISNUMBER(I56:L56))+SUM(1*ISNUMBER(R56:Z56)))&gt;0,(SUM(IF(IF(ISNUMBER(I56:L56),I56:L56,0)&gt;0,I56:L56,0))+SUM(IF(IF(ISNUMBER(R56:Z56),R56:Z56,0)&gt;0,R56:Z56,0)))/(SUM(1*ISNUMBER(I56:L56))+SUM(1*ISNUMBER(R56:Z56))),NA())</f>
        <v>#N/A</v>
      </c>
    </row>
    <row r="57" spans="1:27" x14ac:dyDescent="0.2">
      <c r="A57" s="16" t="e">
        <f>IF(ISNUMBER(Site1_raw!A58), Site1_raw!A58,NA())</f>
        <v>#N/A</v>
      </c>
      <c r="B57" s="17" t="e">
        <f t="shared" si="0"/>
        <v>#N/A</v>
      </c>
      <c r="C57" s="12" t="e">
        <f>IF(ISNUMBER(Site1_raw!B58), Site1_raw!B$8-Site1_raw!B58,NA())</f>
        <v>#N/A</v>
      </c>
      <c r="D57" s="12" t="e">
        <f>IF(ISNUMBER(Site1_raw!C58), Site1_raw!C$8-Site1_raw!C58,NA())</f>
        <v>#N/A</v>
      </c>
      <c r="E57" s="12" t="e">
        <f>IF(ISNUMBER(Site1_raw!D58), Site1_raw!D$8-Site1_raw!D58,NA())</f>
        <v>#N/A</v>
      </c>
      <c r="F57" s="12" t="e">
        <f>IF(ISNUMBER(Site1_raw!E58), Site1_raw!E$8-Site1_raw!E58,NA())</f>
        <v>#N/A</v>
      </c>
      <c r="G57" s="12" t="e">
        <f t="array" ref="G57">IF(SUM(1*ISNUMBER(C57:F57))&gt;0,AVERAGE(IF(ISNUMBER(C57:F57),C57:F57,"")),NA())</f>
        <v>#N/A</v>
      </c>
      <c r="I57" s="12" t="e">
        <f>IF(ISNUMBER(Site1_raw!G58), Site1_raw!G58,NA())</f>
        <v>#N/A</v>
      </c>
      <c r="J57" s="12" t="e">
        <f>IF(ISNUMBER(Site1_raw!H58), Site1_raw!H58,NA())</f>
        <v>#N/A</v>
      </c>
      <c r="K57" s="12" t="e">
        <f>IF(ISNUMBER(Site1_raw!I58), Site1_raw!I58,NA())</f>
        <v>#N/A</v>
      </c>
      <c r="L57" s="12" t="e">
        <f>IF(ISNUMBER(Site1_raw!J58), Site1_raw!J58,NA())</f>
        <v>#N/A</v>
      </c>
      <c r="M57" s="12" t="e">
        <f t="array" ref="M57">IF(SUM(1*ISNUMBER(I57:L57))&gt;0,AVERAGE(IF(ISNUMBER(I57:L57),(I57:L57)*(I57:L57&lt;0),"")),NA())</f>
        <v>#N/A</v>
      </c>
      <c r="O57" s="12" t="e">
        <f t="shared" si="1"/>
        <v>#N/A</v>
      </c>
      <c r="P57" s="12" t="e">
        <f t="shared" si="2"/>
        <v>#N/A</v>
      </c>
      <c r="R57" s="12" t="e">
        <f>IF(ISNUMBER(Site1_raw!L58), Site1_raw!L$8-Site1_raw!L58,NA())</f>
        <v>#N/A</v>
      </c>
      <c r="S57" s="12" t="e">
        <f>IF(ISNUMBER(Site1_raw!M58), Site1_raw!M$8-Site1_raw!M58,NA())</f>
        <v>#N/A</v>
      </c>
      <c r="T57" s="12" t="e">
        <f>IF(ISNUMBER(Site1_raw!N58), Site1_raw!N$8-Site1_raw!N58,NA())</f>
        <v>#N/A</v>
      </c>
      <c r="U57" s="12" t="e">
        <f>IF(ISNUMBER(Site1_raw!O58), Site1_raw!O$8-Site1_raw!O58,NA())</f>
        <v>#N/A</v>
      </c>
      <c r="V57" s="12" t="e">
        <f>IF(ISNUMBER(Site1_raw!P58), Site1_raw!P$8-Site1_raw!P58,NA())</f>
        <v>#N/A</v>
      </c>
      <c r="W57" s="12" t="e">
        <f>IF(ISNUMBER(Site1_raw!Q58), Site1_raw!Q$8-Site1_raw!Q58,NA())</f>
        <v>#N/A</v>
      </c>
      <c r="X57" s="12" t="e">
        <f>IF(ISNUMBER(Site1_raw!R58), Site1_raw!R$8-Site1_raw!R58,NA())</f>
        <v>#N/A</v>
      </c>
      <c r="Y57" s="12" t="e">
        <f>IF(ISNUMBER(Site1_raw!S58), Site1_raw!S$8-Site1_raw!S58,NA())</f>
        <v>#N/A</v>
      </c>
      <c r="Z57" s="12" t="e">
        <f>IF(ISNUMBER(Site1_raw!T58), Site1_raw!T$8-Site1_raw!T58,NA())</f>
        <v>#N/A</v>
      </c>
      <c r="AA57" s="12" t="e">
        <f t="array" ref="AA57">IF((SUM(1*ISNUMBER(I57:L57))+SUM(1*ISNUMBER(R57:Z57)))&gt;0,(SUM(IF(IF(ISNUMBER(I57:L57),I57:L57,0)&gt;0,I57:L57,0))+SUM(IF(IF(ISNUMBER(R57:Z57),R57:Z57,0)&gt;0,R57:Z57,0)))/(SUM(1*ISNUMBER(I57:L57))+SUM(1*ISNUMBER(R57:Z57))),NA())</f>
        <v>#N/A</v>
      </c>
    </row>
    <row r="58" spans="1:27" x14ac:dyDescent="0.2">
      <c r="A58" s="16" t="e">
        <f>IF(ISNUMBER(Site1_raw!A59), Site1_raw!A59,NA())</f>
        <v>#N/A</v>
      </c>
      <c r="B58" s="17" t="e">
        <f t="shared" si="0"/>
        <v>#N/A</v>
      </c>
      <c r="C58" s="12" t="e">
        <f>IF(ISNUMBER(Site1_raw!B59), Site1_raw!B$8-Site1_raw!B59,NA())</f>
        <v>#N/A</v>
      </c>
      <c r="D58" s="12" t="e">
        <f>IF(ISNUMBER(Site1_raw!C59), Site1_raw!C$8-Site1_raw!C59,NA())</f>
        <v>#N/A</v>
      </c>
      <c r="E58" s="12" t="e">
        <f>IF(ISNUMBER(Site1_raw!D59), Site1_raw!D$8-Site1_raw!D59,NA())</f>
        <v>#N/A</v>
      </c>
      <c r="F58" s="12" t="e">
        <f>IF(ISNUMBER(Site1_raw!E59), Site1_raw!E$8-Site1_raw!E59,NA())</f>
        <v>#N/A</v>
      </c>
      <c r="G58" s="12" t="e">
        <f t="array" ref="G58">IF(SUM(1*ISNUMBER(C58:F58))&gt;0,AVERAGE(IF(ISNUMBER(C58:F58),C58:F58,"")),NA())</f>
        <v>#N/A</v>
      </c>
      <c r="I58" s="12" t="e">
        <f>IF(ISNUMBER(Site1_raw!G59), Site1_raw!G59,NA())</f>
        <v>#N/A</v>
      </c>
      <c r="J58" s="12" t="e">
        <f>IF(ISNUMBER(Site1_raw!H59), Site1_raw!H59,NA())</f>
        <v>#N/A</v>
      </c>
      <c r="K58" s="12" t="e">
        <f>IF(ISNUMBER(Site1_raw!I59), Site1_raw!I59,NA())</f>
        <v>#N/A</v>
      </c>
      <c r="L58" s="12" t="e">
        <f>IF(ISNUMBER(Site1_raw!J59), Site1_raw!J59,NA())</f>
        <v>#N/A</v>
      </c>
      <c r="M58" s="12" t="e">
        <f t="array" ref="M58">IF(SUM(1*ISNUMBER(I58:L58))&gt;0,AVERAGE(IF(ISNUMBER(I58:L58),(I58:L58)*(I58:L58&lt;0),"")),NA())</f>
        <v>#N/A</v>
      </c>
      <c r="O58" s="12" t="e">
        <f t="shared" si="1"/>
        <v>#N/A</v>
      </c>
      <c r="P58" s="12" t="e">
        <f t="shared" si="2"/>
        <v>#N/A</v>
      </c>
      <c r="R58" s="12" t="e">
        <f>IF(ISNUMBER(Site1_raw!L59), Site1_raw!L$8-Site1_raw!L59,NA())</f>
        <v>#N/A</v>
      </c>
      <c r="S58" s="12" t="e">
        <f>IF(ISNUMBER(Site1_raw!M59), Site1_raw!M$8-Site1_raw!M59,NA())</f>
        <v>#N/A</v>
      </c>
      <c r="T58" s="12" t="e">
        <f>IF(ISNUMBER(Site1_raw!N59), Site1_raw!N$8-Site1_raw!N59,NA())</f>
        <v>#N/A</v>
      </c>
      <c r="U58" s="12" t="e">
        <f>IF(ISNUMBER(Site1_raw!O59), Site1_raw!O$8-Site1_raw!O59,NA())</f>
        <v>#N/A</v>
      </c>
      <c r="V58" s="12" t="e">
        <f>IF(ISNUMBER(Site1_raw!P59), Site1_raw!P$8-Site1_raw!P59,NA())</f>
        <v>#N/A</v>
      </c>
      <c r="W58" s="12" t="e">
        <f>IF(ISNUMBER(Site1_raw!Q59), Site1_raw!Q$8-Site1_raw!Q59,NA())</f>
        <v>#N/A</v>
      </c>
      <c r="X58" s="12" t="e">
        <f>IF(ISNUMBER(Site1_raw!R59), Site1_raw!R$8-Site1_raw!R59,NA())</f>
        <v>#N/A</v>
      </c>
      <c r="Y58" s="12" t="e">
        <f>IF(ISNUMBER(Site1_raw!S59), Site1_raw!S$8-Site1_raw!S59,NA())</f>
        <v>#N/A</v>
      </c>
      <c r="Z58" s="12" t="e">
        <f>IF(ISNUMBER(Site1_raw!T59), Site1_raw!T$8-Site1_raw!T59,NA())</f>
        <v>#N/A</v>
      </c>
      <c r="AA58" s="12" t="e">
        <f t="array" ref="AA58">IF((SUM(1*ISNUMBER(I58:L58))+SUM(1*ISNUMBER(R58:Z58)))&gt;0,(SUM(IF(IF(ISNUMBER(I58:L58),I58:L58,0)&gt;0,I58:L58,0))+SUM(IF(IF(ISNUMBER(R58:Z58),R58:Z58,0)&gt;0,R58:Z58,0)))/(SUM(1*ISNUMBER(I58:L58))+SUM(1*ISNUMBER(R58:Z58))),NA())</f>
        <v>#N/A</v>
      </c>
    </row>
    <row r="59" spans="1:27" x14ac:dyDescent="0.2">
      <c r="A59" s="16" t="e">
        <f>IF(ISNUMBER(Site1_raw!A60), Site1_raw!A60,NA())</f>
        <v>#N/A</v>
      </c>
      <c r="B59" s="17" t="e">
        <f t="shared" si="0"/>
        <v>#N/A</v>
      </c>
      <c r="C59" s="12" t="e">
        <f>IF(ISNUMBER(Site1_raw!B60), Site1_raw!B$8-Site1_raw!B60,NA())</f>
        <v>#N/A</v>
      </c>
      <c r="D59" s="12" t="e">
        <f>IF(ISNUMBER(Site1_raw!C60), Site1_raw!C$8-Site1_raw!C60,NA())</f>
        <v>#N/A</v>
      </c>
      <c r="E59" s="12" t="e">
        <f>IF(ISNUMBER(Site1_raw!D60), Site1_raw!D$8-Site1_raw!D60,NA())</f>
        <v>#N/A</v>
      </c>
      <c r="F59" s="12" t="e">
        <f>IF(ISNUMBER(Site1_raw!E60), Site1_raw!E$8-Site1_raw!E60,NA())</f>
        <v>#N/A</v>
      </c>
      <c r="G59" s="12" t="e">
        <f t="array" ref="G59">IF(SUM(1*ISNUMBER(C59:F59))&gt;0,AVERAGE(IF(ISNUMBER(C59:F59),C59:F59,"")),NA())</f>
        <v>#N/A</v>
      </c>
      <c r="I59" s="12" t="e">
        <f>IF(ISNUMBER(Site1_raw!G60), Site1_raw!G60,NA())</f>
        <v>#N/A</v>
      </c>
      <c r="J59" s="12" t="e">
        <f>IF(ISNUMBER(Site1_raw!H60), Site1_raw!H60,NA())</f>
        <v>#N/A</v>
      </c>
      <c r="K59" s="12" t="e">
        <f>IF(ISNUMBER(Site1_raw!I60), Site1_raw!I60,NA())</f>
        <v>#N/A</v>
      </c>
      <c r="L59" s="12" t="e">
        <f>IF(ISNUMBER(Site1_raw!J60), Site1_raw!J60,NA())</f>
        <v>#N/A</v>
      </c>
      <c r="M59" s="12" t="e">
        <f t="array" ref="M59">IF(SUM(1*ISNUMBER(I59:L59))&gt;0,AVERAGE(IF(ISNUMBER(I59:L59),(I59:L59)*(I59:L59&lt;0),"")),NA())</f>
        <v>#N/A</v>
      </c>
      <c r="O59" s="12" t="e">
        <f t="shared" si="1"/>
        <v>#N/A</v>
      </c>
      <c r="P59" s="12" t="e">
        <f t="shared" si="2"/>
        <v>#N/A</v>
      </c>
      <c r="R59" s="12" t="e">
        <f>IF(ISNUMBER(Site1_raw!L60), Site1_raw!L$8-Site1_raw!L60,NA())</f>
        <v>#N/A</v>
      </c>
      <c r="S59" s="12" t="e">
        <f>IF(ISNUMBER(Site1_raw!M60), Site1_raw!M$8-Site1_raw!M60,NA())</f>
        <v>#N/A</v>
      </c>
      <c r="T59" s="12" t="e">
        <f>IF(ISNUMBER(Site1_raw!N60), Site1_raw!N$8-Site1_raw!N60,NA())</f>
        <v>#N/A</v>
      </c>
      <c r="U59" s="12" t="e">
        <f>IF(ISNUMBER(Site1_raw!O60), Site1_raw!O$8-Site1_raw!O60,NA())</f>
        <v>#N/A</v>
      </c>
      <c r="V59" s="12" t="e">
        <f>IF(ISNUMBER(Site1_raw!P60), Site1_raw!P$8-Site1_raw!P60,NA())</f>
        <v>#N/A</v>
      </c>
      <c r="W59" s="12" t="e">
        <f>IF(ISNUMBER(Site1_raw!Q60), Site1_raw!Q$8-Site1_raw!Q60,NA())</f>
        <v>#N/A</v>
      </c>
      <c r="X59" s="12" t="e">
        <f>IF(ISNUMBER(Site1_raw!R60), Site1_raw!R$8-Site1_raw!R60,NA())</f>
        <v>#N/A</v>
      </c>
      <c r="Y59" s="12" t="e">
        <f>IF(ISNUMBER(Site1_raw!S60), Site1_raw!S$8-Site1_raw!S60,NA())</f>
        <v>#N/A</v>
      </c>
      <c r="Z59" s="12" t="e">
        <f>IF(ISNUMBER(Site1_raw!T60), Site1_raw!T$8-Site1_raw!T60,NA())</f>
        <v>#N/A</v>
      </c>
      <c r="AA59" s="12" t="e">
        <f t="array" ref="AA59">IF((SUM(1*ISNUMBER(I59:L59))+SUM(1*ISNUMBER(R59:Z59)))&gt;0,(SUM(IF(IF(ISNUMBER(I59:L59),I59:L59,0)&gt;0,I59:L59,0))+SUM(IF(IF(ISNUMBER(R59:Z59),R59:Z59,0)&gt;0,R59:Z59,0)))/(SUM(1*ISNUMBER(I59:L59))+SUM(1*ISNUMBER(R59:Z59))),NA())</f>
        <v>#N/A</v>
      </c>
    </row>
    <row r="60" spans="1:27" x14ac:dyDescent="0.2">
      <c r="A60" s="16" t="e">
        <f>IF(ISNUMBER(Site1_raw!A61), Site1_raw!A61,NA())</f>
        <v>#N/A</v>
      </c>
      <c r="B60" s="17" t="e">
        <f t="shared" si="0"/>
        <v>#N/A</v>
      </c>
      <c r="C60" s="12" t="e">
        <f>IF(ISNUMBER(Site1_raw!B61), Site1_raw!B$8-Site1_raw!B61,NA())</f>
        <v>#N/A</v>
      </c>
      <c r="D60" s="12" t="e">
        <f>IF(ISNUMBER(Site1_raw!C61), Site1_raw!C$8-Site1_raw!C61,NA())</f>
        <v>#N/A</v>
      </c>
      <c r="E60" s="12" t="e">
        <f>IF(ISNUMBER(Site1_raw!D61), Site1_raw!D$8-Site1_raw!D61,NA())</f>
        <v>#N/A</v>
      </c>
      <c r="F60" s="12" t="e">
        <f>IF(ISNUMBER(Site1_raw!E61), Site1_raw!E$8-Site1_raw!E61,NA())</f>
        <v>#N/A</v>
      </c>
      <c r="G60" s="12" t="e">
        <f t="array" ref="G60">IF(SUM(1*ISNUMBER(C60:F60))&gt;0,AVERAGE(IF(ISNUMBER(C60:F60),C60:F60,"")),NA())</f>
        <v>#N/A</v>
      </c>
      <c r="I60" s="12" t="e">
        <f>IF(ISNUMBER(Site1_raw!G61), Site1_raw!G61,NA())</f>
        <v>#N/A</v>
      </c>
      <c r="J60" s="12" t="e">
        <f>IF(ISNUMBER(Site1_raw!H61), Site1_raw!H61,NA())</f>
        <v>#N/A</v>
      </c>
      <c r="K60" s="12" t="e">
        <f>IF(ISNUMBER(Site1_raw!I61), Site1_raw!I61,NA())</f>
        <v>#N/A</v>
      </c>
      <c r="L60" s="12" t="e">
        <f>IF(ISNUMBER(Site1_raw!J61), Site1_raw!J61,NA())</f>
        <v>#N/A</v>
      </c>
      <c r="M60" s="12" t="e">
        <f t="array" ref="M60">IF(SUM(1*ISNUMBER(I60:L60))&gt;0,AVERAGE(IF(ISNUMBER(I60:L60),(I60:L60)*(I60:L60&lt;0),"")),NA())</f>
        <v>#N/A</v>
      </c>
      <c r="O60" s="12" t="e">
        <f t="shared" si="1"/>
        <v>#N/A</v>
      </c>
      <c r="P60" s="12" t="e">
        <f t="shared" si="2"/>
        <v>#N/A</v>
      </c>
      <c r="R60" s="12" t="e">
        <f>IF(ISNUMBER(Site1_raw!L61), Site1_raw!L$8-Site1_raw!L61,NA())</f>
        <v>#N/A</v>
      </c>
      <c r="S60" s="12" t="e">
        <f>IF(ISNUMBER(Site1_raw!M61), Site1_raw!M$8-Site1_raw!M61,NA())</f>
        <v>#N/A</v>
      </c>
      <c r="T60" s="12" t="e">
        <f>IF(ISNUMBER(Site1_raw!N61), Site1_raw!N$8-Site1_raw!N61,NA())</f>
        <v>#N/A</v>
      </c>
      <c r="U60" s="12" t="e">
        <f>IF(ISNUMBER(Site1_raw!O61), Site1_raw!O$8-Site1_raw!O61,NA())</f>
        <v>#N/A</v>
      </c>
      <c r="V60" s="12" t="e">
        <f>IF(ISNUMBER(Site1_raw!P61), Site1_raw!P$8-Site1_raw!P61,NA())</f>
        <v>#N/A</v>
      </c>
      <c r="W60" s="12" t="e">
        <f>IF(ISNUMBER(Site1_raw!Q61), Site1_raw!Q$8-Site1_raw!Q61,NA())</f>
        <v>#N/A</v>
      </c>
      <c r="X60" s="12" t="e">
        <f>IF(ISNUMBER(Site1_raw!R61), Site1_raw!R$8-Site1_raw!R61,NA())</f>
        <v>#N/A</v>
      </c>
      <c r="Y60" s="12" t="e">
        <f>IF(ISNUMBER(Site1_raw!S61), Site1_raw!S$8-Site1_raw!S61,NA())</f>
        <v>#N/A</v>
      </c>
      <c r="Z60" s="12" t="e">
        <f>IF(ISNUMBER(Site1_raw!T61), Site1_raw!T$8-Site1_raw!T61,NA())</f>
        <v>#N/A</v>
      </c>
      <c r="AA60" s="12" t="e">
        <f t="array" ref="AA60">IF((SUM(1*ISNUMBER(I60:L60))+SUM(1*ISNUMBER(R60:Z60)))&gt;0,(SUM(IF(IF(ISNUMBER(I60:L60),I60:L60,0)&gt;0,I60:L60,0))+SUM(IF(IF(ISNUMBER(R60:Z60),R60:Z60,0)&gt;0,R60:Z60,0)))/(SUM(1*ISNUMBER(I60:L60))+SUM(1*ISNUMBER(R60:Z60))),NA())</f>
        <v>#N/A</v>
      </c>
    </row>
    <row r="61" spans="1:27" x14ac:dyDescent="0.2">
      <c r="A61" s="16" t="e">
        <f>IF(ISNUMBER(Site1_raw!A62), Site1_raw!A62,NA())</f>
        <v>#N/A</v>
      </c>
      <c r="B61" s="17" t="e">
        <f t="shared" si="0"/>
        <v>#N/A</v>
      </c>
      <c r="C61" s="12" t="e">
        <f>IF(ISNUMBER(Site1_raw!B62), Site1_raw!B$8-Site1_raw!B62,NA())</f>
        <v>#N/A</v>
      </c>
      <c r="D61" s="12" t="e">
        <f>IF(ISNUMBER(Site1_raw!C62), Site1_raw!C$8-Site1_raw!C62,NA())</f>
        <v>#N/A</v>
      </c>
      <c r="E61" s="12" t="e">
        <f>IF(ISNUMBER(Site1_raw!D62), Site1_raw!D$8-Site1_raw!D62,NA())</f>
        <v>#N/A</v>
      </c>
      <c r="F61" s="12" t="e">
        <f>IF(ISNUMBER(Site1_raw!E62), Site1_raw!E$8-Site1_raw!E62,NA())</f>
        <v>#N/A</v>
      </c>
      <c r="G61" s="12" t="e">
        <f t="array" ref="G61">IF(SUM(1*ISNUMBER(C61:F61))&gt;0,AVERAGE(IF(ISNUMBER(C61:F61),C61:F61,"")),NA())</f>
        <v>#N/A</v>
      </c>
      <c r="I61" s="12" t="e">
        <f>IF(ISNUMBER(Site1_raw!G62), Site1_raw!G62,NA())</f>
        <v>#N/A</v>
      </c>
      <c r="J61" s="12" t="e">
        <f>IF(ISNUMBER(Site1_raw!H62), Site1_raw!H62,NA())</f>
        <v>#N/A</v>
      </c>
      <c r="K61" s="12" t="e">
        <f>IF(ISNUMBER(Site1_raw!I62), Site1_raw!I62,NA())</f>
        <v>#N/A</v>
      </c>
      <c r="L61" s="12" t="e">
        <f>IF(ISNUMBER(Site1_raw!J62), Site1_raw!J62,NA())</f>
        <v>#N/A</v>
      </c>
      <c r="M61" s="12" t="e">
        <f t="array" ref="M61">IF(SUM(1*ISNUMBER(I61:L61))&gt;0,AVERAGE(IF(ISNUMBER(I61:L61),(I61:L61)*(I61:L61&lt;0),"")),NA())</f>
        <v>#N/A</v>
      </c>
      <c r="O61" s="12" t="e">
        <f t="shared" si="1"/>
        <v>#N/A</v>
      </c>
      <c r="P61" s="12" t="e">
        <f t="shared" si="2"/>
        <v>#N/A</v>
      </c>
      <c r="R61" s="12" t="e">
        <f>IF(ISNUMBER(Site1_raw!L62), Site1_raw!L$8-Site1_raw!L62,NA())</f>
        <v>#N/A</v>
      </c>
      <c r="S61" s="12" t="e">
        <f>IF(ISNUMBER(Site1_raw!M62), Site1_raw!M$8-Site1_raw!M62,NA())</f>
        <v>#N/A</v>
      </c>
      <c r="T61" s="12" t="e">
        <f>IF(ISNUMBER(Site1_raw!N62), Site1_raw!N$8-Site1_raw!N62,NA())</f>
        <v>#N/A</v>
      </c>
      <c r="U61" s="12" t="e">
        <f>IF(ISNUMBER(Site1_raw!O62), Site1_raw!O$8-Site1_raw!O62,NA())</f>
        <v>#N/A</v>
      </c>
      <c r="V61" s="12" t="e">
        <f>IF(ISNUMBER(Site1_raw!P62), Site1_raw!P$8-Site1_raw!P62,NA())</f>
        <v>#N/A</v>
      </c>
      <c r="W61" s="12" t="e">
        <f>IF(ISNUMBER(Site1_raw!Q62), Site1_raw!Q$8-Site1_raw!Q62,NA())</f>
        <v>#N/A</v>
      </c>
      <c r="X61" s="12" t="e">
        <f>IF(ISNUMBER(Site1_raw!R62), Site1_raw!R$8-Site1_raw!R62,NA())</f>
        <v>#N/A</v>
      </c>
      <c r="Y61" s="12" t="e">
        <f>IF(ISNUMBER(Site1_raw!S62), Site1_raw!S$8-Site1_raw!S62,NA())</f>
        <v>#N/A</v>
      </c>
      <c r="Z61" s="12" t="e">
        <f>IF(ISNUMBER(Site1_raw!T62), Site1_raw!T$8-Site1_raw!T62,NA())</f>
        <v>#N/A</v>
      </c>
      <c r="AA61" s="12" t="e">
        <f t="array" ref="AA61">IF((SUM(1*ISNUMBER(I61:L61))+SUM(1*ISNUMBER(R61:Z61)))&gt;0,(SUM(IF(IF(ISNUMBER(I61:L61),I61:L61,0)&gt;0,I61:L61,0))+SUM(IF(IF(ISNUMBER(R61:Z61),R61:Z61,0)&gt;0,R61:Z61,0)))/(SUM(1*ISNUMBER(I61:L61))+SUM(1*ISNUMBER(R61:Z61))),NA())</f>
        <v>#N/A</v>
      </c>
    </row>
    <row r="62" spans="1:27" x14ac:dyDescent="0.2">
      <c r="A62" s="16" t="e">
        <f>IF(ISNUMBER(Site1_raw!A63), Site1_raw!A63,NA())</f>
        <v>#N/A</v>
      </c>
      <c r="B62" s="17" t="e">
        <f t="shared" si="0"/>
        <v>#N/A</v>
      </c>
      <c r="C62" s="12" t="e">
        <f>IF(ISNUMBER(Site1_raw!B63), Site1_raw!B$8-Site1_raw!B63,NA())</f>
        <v>#N/A</v>
      </c>
      <c r="D62" s="12" t="e">
        <f>IF(ISNUMBER(Site1_raw!C63), Site1_raw!C$8-Site1_raw!C63,NA())</f>
        <v>#N/A</v>
      </c>
      <c r="E62" s="12" t="e">
        <f>IF(ISNUMBER(Site1_raw!D63), Site1_raw!D$8-Site1_raw!D63,NA())</f>
        <v>#N/A</v>
      </c>
      <c r="F62" s="12" t="e">
        <f>IF(ISNUMBER(Site1_raw!E63), Site1_raw!E$8-Site1_raw!E63,NA())</f>
        <v>#N/A</v>
      </c>
      <c r="G62" s="12" t="e">
        <f t="array" ref="G62">IF(SUM(1*ISNUMBER(C62:F62))&gt;0,AVERAGE(IF(ISNUMBER(C62:F62),C62:F62,"")),NA())</f>
        <v>#N/A</v>
      </c>
      <c r="I62" s="12" t="e">
        <f>IF(ISNUMBER(Site1_raw!G63), Site1_raw!G63,NA())</f>
        <v>#N/A</v>
      </c>
      <c r="J62" s="12" t="e">
        <f>IF(ISNUMBER(Site1_raw!H63), Site1_raw!H63,NA())</f>
        <v>#N/A</v>
      </c>
      <c r="K62" s="12" t="e">
        <f>IF(ISNUMBER(Site1_raw!I63), Site1_raw!I63,NA())</f>
        <v>#N/A</v>
      </c>
      <c r="L62" s="12" t="e">
        <f>IF(ISNUMBER(Site1_raw!J63), Site1_raw!J63,NA())</f>
        <v>#N/A</v>
      </c>
      <c r="M62" s="12" t="e">
        <f t="array" ref="M62">IF(SUM(1*ISNUMBER(I62:L62))&gt;0,AVERAGE(IF(ISNUMBER(I62:L62),(I62:L62)*(I62:L62&lt;0),"")),NA())</f>
        <v>#N/A</v>
      </c>
      <c r="O62" s="12" t="e">
        <f t="shared" si="1"/>
        <v>#N/A</v>
      </c>
      <c r="P62" s="12" t="e">
        <f t="shared" si="2"/>
        <v>#N/A</v>
      </c>
      <c r="R62" s="12" t="e">
        <f>IF(ISNUMBER(Site1_raw!L63), Site1_raw!L$8-Site1_raw!L63,NA())</f>
        <v>#N/A</v>
      </c>
      <c r="S62" s="12" t="e">
        <f>IF(ISNUMBER(Site1_raw!M63), Site1_raw!M$8-Site1_raw!M63,NA())</f>
        <v>#N/A</v>
      </c>
      <c r="T62" s="12" t="e">
        <f>IF(ISNUMBER(Site1_raw!N63), Site1_raw!N$8-Site1_raw!N63,NA())</f>
        <v>#N/A</v>
      </c>
      <c r="U62" s="12" t="e">
        <f>IF(ISNUMBER(Site1_raw!O63), Site1_raw!O$8-Site1_raw!O63,NA())</f>
        <v>#N/A</v>
      </c>
      <c r="V62" s="12" t="e">
        <f>IF(ISNUMBER(Site1_raw!P63), Site1_raw!P$8-Site1_raw!P63,NA())</f>
        <v>#N/A</v>
      </c>
      <c r="W62" s="12" t="e">
        <f>IF(ISNUMBER(Site1_raw!Q63), Site1_raw!Q$8-Site1_raw!Q63,NA())</f>
        <v>#N/A</v>
      </c>
      <c r="X62" s="12" t="e">
        <f>IF(ISNUMBER(Site1_raw!R63), Site1_raw!R$8-Site1_raw!R63,NA())</f>
        <v>#N/A</v>
      </c>
      <c r="Y62" s="12" t="e">
        <f>IF(ISNUMBER(Site1_raw!S63), Site1_raw!S$8-Site1_raw!S63,NA())</f>
        <v>#N/A</v>
      </c>
      <c r="Z62" s="12" t="e">
        <f>IF(ISNUMBER(Site1_raw!T63), Site1_raw!T$8-Site1_raw!T63,NA())</f>
        <v>#N/A</v>
      </c>
      <c r="AA62" s="12" t="e">
        <f t="array" ref="AA62">IF((SUM(1*ISNUMBER(I62:L62))+SUM(1*ISNUMBER(R62:Z62)))&gt;0,(SUM(IF(IF(ISNUMBER(I62:L62),I62:L62,0)&gt;0,I62:L62,0))+SUM(IF(IF(ISNUMBER(R62:Z62),R62:Z62,0)&gt;0,R62:Z62,0)))/(SUM(1*ISNUMBER(I62:L62))+SUM(1*ISNUMBER(R62:Z62))),NA())</f>
        <v>#N/A</v>
      </c>
    </row>
    <row r="63" spans="1:27" x14ac:dyDescent="0.2">
      <c r="A63" s="16" t="e">
        <f>IF(ISNUMBER(Site1_raw!A64), Site1_raw!A64,NA())</f>
        <v>#N/A</v>
      </c>
      <c r="B63" s="17" t="e">
        <f t="shared" si="0"/>
        <v>#N/A</v>
      </c>
      <c r="C63" s="12" t="e">
        <f>IF(ISNUMBER(Site1_raw!B64), Site1_raw!B$8-Site1_raw!B64,NA())</f>
        <v>#N/A</v>
      </c>
      <c r="D63" s="12" t="e">
        <f>IF(ISNUMBER(Site1_raw!C64), Site1_raw!C$8-Site1_raw!C64,NA())</f>
        <v>#N/A</v>
      </c>
      <c r="E63" s="12" t="e">
        <f>IF(ISNUMBER(Site1_raw!D64), Site1_raw!D$8-Site1_raw!D64,NA())</f>
        <v>#N/A</v>
      </c>
      <c r="F63" s="12" t="e">
        <f>IF(ISNUMBER(Site1_raw!E64), Site1_raw!E$8-Site1_raw!E64,NA())</f>
        <v>#N/A</v>
      </c>
      <c r="G63" s="12" t="e">
        <f t="array" ref="G63">IF(SUM(1*ISNUMBER(C63:F63))&gt;0,AVERAGE(IF(ISNUMBER(C63:F63),C63:F63,"")),NA())</f>
        <v>#N/A</v>
      </c>
      <c r="I63" s="12" t="e">
        <f>IF(ISNUMBER(Site1_raw!G64), Site1_raw!G64,NA())</f>
        <v>#N/A</v>
      </c>
      <c r="J63" s="12" t="e">
        <f>IF(ISNUMBER(Site1_raw!H64), Site1_raw!H64,NA())</f>
        <v>#N/A</v>
      </c>
      <c r="K63" s="12" t="e">
        <f>IF(ISNUMBER(Site1_raw!I64), Site1_raw!I64,NA())</f>
        <v>#N/A</v>
      </c>
      <c r="L63" s="12" t="e">
        <f>IF(ISNUMBER(Site1_raw!J64), Site1_raw!J64,NA())</f>
        <v>#N/A</v>
      </c>
      <c r="M63" s="12" t="e">
        <f t="array" ref="M63">IF(SUM(1*ISNUMBER(I63:L63))&gt;0,AVERAGE(IF(ISNUMBER(I63:L63),(I63:L63)*(I63:L63&lt;0),"")),NA())</f>
        <v>#N/A</v>
      </c>
      <c r="O63" s="12" t="e">
        <f t="shared" si="1"/>
        <v>#N/A</v>
      </c>
      <c r="P63" s="12" t="e">
        <f t="shared" si="2"/>
        <v>#N/A</v>
      </c>
      <c r="R63" s="12" t="e">
        <f>IF(ISNUMBER(Site1_raw!L64), Site1_raw!L$8-Site1_raw!L64,NA())</f>
        <v>#N/A</v>
      </c>
      <c r="S63" s="12" t="e">
        <f>IF(ISNUMBER(Site1_raw!M64), Site1_raw!M$8-Site1_raw!M64,NA())</f>
        <v>#N/A</v>
      </c>
      <c r="T63" s="12" t="e">
        <f>IF(ISNUMBER(Site1_raw!N64), Site1_raw!N$8-Site1_raw!N64,NA())</f>
        <v>#N/A</v>
      </c>
      <c r="U63" s="12" t="e">
        <f>IF(ISNUMBER(Site1_raw!O64), Site1_raw!O$8-Site1_raw!O64,NA())</f>
        <v>#N/A</v>
      </c>
      <c r="V63" s="12" t="e">
        <f>IF(ISNUMBER(Site1_raw!P64), Site1_raw!P$8-Site1_raw!P64,NA())</f>
        <v>#N/A</v>
      </c>
      <c r="W63" s="12" t="e">
        <f>IF(ISNUMBER(Site1_raw!Q64), Site1_raw!Q$8-Site1_raw!Q64,NA())</f>
        <v>#N/A</v>
      </c>
      <c r="X63" s="12" t="e">
        <f>IF(ISNUMBER(Site1_raw!R64), Site1_raw!R$8-Site1_raw!R64,NA())</f>
        <v>#N/A</v>
      </c>
      <c r="Y63" s="12" t="e">
        <f>IF(ISNUMBER(Site1_raw!S64), Site1_raw!S$8-Site1_raw!S64,NA())</f>
        <v>#N/A</v>
      </c>
      <c r="Z63" s="12" t="e">
        <f>IF(ISNUMBER(Site1_raw!T64), Site1_raw!T$8-Site1_raw!T64,NA())</f>
        <v>#N/A</v>
      </c>
      <c r="AA63" s="12" t="e">
        <f t="array" ref="AA63">IF((SUM(1*ISNUMBER(I63:L63))+SUM(1*ISNUMBER(R63:Z63)))&gt;0,(SUM(IF(IF(ISNUMBER(I63:L63),I63:L63,0)&gt;0,I63:L63,0))+SUM(IF(IF(ISNUMBER(R63:Z63),R63:Z63,0)&gt;0,R63:Z63,0)))/(SUM(1*ISNUMBER(I63:L63))+SUM(1*ISNUMBER(R63:Z63))),NA())</f>
        <v>#N/A</v>
      </c>
    </row>
    <row r="64" spans="1:27" x14ac:dyDescent="0.2">
      <c r="A64" s="16" t="e">
        <f>IF(ISNUMBER(Site1_raw!A65), Site1_raw!A65,NA())</f>
        <v>#N/A</v>
      </c>
      <c r="B64" s="17" t="e">
        <f t="shared" si="0"/>
        <v>#N/A</v>
      </c>
      <c r="C64" s="12" t="e">
        <f>IF(ISNUMBER(Site1_raw!B65), Site1_raw!B$8-Site1_raw!B65,NA())</f>
        <v>#N/A</v>
      </c>
      <c r="D64" s="12" t="e">
        <f>IF(ISNUMBER(Site1_raw!C65), Site1_raw!C$8-Site1_raw!C65,NA())</f>
        <v>#N/A</v>
      </c>
      <c r="E64" s="12" t="e">
        <f>IF(ISNUMBER(Site1_raw!D65), Site1_raw!D$8-Site1_raw!D65,NA())</f>
        <v>#N/A</v>
      </c>
      <c r="F64" s="12" t="e">
        <f>IF(ISNUMBER(Site1_raw!E65), Site1_raw!E$8-Site1_raw!E65,NA())</f>
        <v>#N/A</v>
      </c>
      <c r="G64" s="12" t="e">
        <f t="array" ref="G64">IF(SUM(1*ISNUMBER(C64:F64))&gt;0,AVERAGE(IF(ISNUMBER(C64:F64),C64:F64,"")),NA())</f>
        <v>#N/A</v>
      </c>
      <c r="I64" s="12" t="e">
        <f>IF(ISNUMBER(Site1_raw!G65), Site1_raw!G65,NA())</f>
        <v>#N/A</v>
      </c>
      <c r="J64" s="12" t="e">
        <f>IF(ISNUMBER(Site1_raw!H65), Site1_raw!H65,NA())</f>
        <v>#N/A</v>
      </c>
      <c r="K64" s="12" t="e">
        <f>IF(ISNUMBER(Site1_raw!I65), Site1_raw!I65,NA())</f>
        <v>#N/A</v>
      </c>
      <c r="L64" s="12" t="e">
        <f>IF(ISNUMBER(Site1_raw!J65), Site1_raw!J65,NA())</f>
        <v>#N/A</v>
      </c>
      <c r="M64" s="12" t="e">
        <f t="array" ref="M64">IF(SUM(1*ISNUMBER(I64:L64))&gt;0,AVERAGE(IF(ISNUMBER(I64:L64),(I64:L64)*(I64:L64&lt;0),"")),NA())</f>
        <v>#N/A</v>
      </c>
      <c r="O64" s="12" t="e">
        <f t="shared" si="1"/>
        <v>#N/A</v>
      </c>
      <c r="P64" s="12" t="e">
        <f t="shared" si="2"/>
        <v>#N/A</v>
      </c>
      <c r="R64" s="12" t="e">
        <f>IF(ISNUMBER(Site1_raw!L65), Site1_raw!L$8-Site1_raw!L65,NA())</f>
        <v>#N/A</v>
      </c>
      <c r="S64" s="12" t="e">
        <f>IF(ISNUMBER(Site1_raw!M65), Site1_raw!M$8-Site1_raw!M65,NA())</f>
        <v>#N/A</v>
      </c>
      <c r="T64" s="12" t="e">
        <f>IF(ISNUMBER(Site1_raw!N65), Site1_raw!N$8-Site1_raw!N65,NA())</f>
        <v>#N/A</v>
      </c>
      <c r="U64" s="12" t="e">
        <f>IF(ISNUMBER(Site1_raw!O65), Site1_raw!O$8-Site1_raw!O65,NA())</f>
        <v>#N/A</v>
      </c>
      <c r="V64" s="12" t="e">
        <f>IF(ISNUMBER(Site1_raw!P65), Site1_raw!P$8-Site1_raw!P65,NA())</f>
        <v>#N/A</v>
      </c>
      <c r="W64" s="12" t="e">
        <f>IF(ISNUMBER(Site1_raw!Q65), Site1_raw!Q$8-Site1_raw!Q65,NA())</f>
        <v>#N/A</v>
      </c>
      <c r="X64" s="12" t="e">
        <f>IF(ISNUMBER(Site1_raw!R65), Site1_raw!R$8-Site1_raw!R65,NA())</f>
        <v>#N/A</v>
      </c>
      <c r="Y64" s="12" t="e">
        <f>IF(ISNUMBER(Site1_raw!S65), Site1_raw!S$8-Site1_raw!S65,NA())</f>
        <v>#N/A</v>
      </c>
      <c r="Z64" s="12" t="e">
        <f>IF(ISNUMBER(Site1_raw!T65), Site1_raw!T$8-Site1_raw!T65,NA())</f>
        <v>#N/A</v>
      </c>
      <c r="AA64" s="12" t="e">
        <f t="array" ref="AA64">IF((SUM(1*ISNUMBER(I64:L64))+SUM(1*ISNUMBER(R64:Z64)))&gt;0,(SUM(IF(IF(ISNUMBER(I64:L64),I64:L64,0)&gt;0,I64:L64,0))+SUM(IF(IF(ISNUMBER(R64:Z64),R64:Z64,0)&gt;0,R64:Z64,0)))/(SUM(1*ISNUMBER(I64:L64))+SUM(1*ISNUMBER(R64:Z64))),NA())</f>
        <v>#N/A</v>
      </c>
    </row>
    <row r="65" spans="1:27" x14ac:dyDescent="0.2">
      <c r="A65" s="16" t="e">
        <f>IF(ISNUMBER(Site1_raw!A66), Site1_raw!A66,NA())</f>
        <v>#N/A</v>
      </c>
      <c r="B65" s="17" t="e">
        <f t="shared" si="0"/>
        <v>#N/A</v>
      </c>
      <c r="C65" s="12" t="e">
        <f>IF(ISNUMBER(Site1_raw!B66), Site1_raw!B$8-Site1_raw!B66,NA())</f>
        <v>#N/A</v>
      </c>
      <c r="D65" s="12" t="e">
        <f>IF(ISNUMBER(Site1_raw!C66), Site1_raw!C$8-Site1_raw!C66,NA())</f>
        <v>#N/A</v>
      </c>
      <c r="E65" s="12" t="e">
        <f>IF(ISNUMBER(Site1_raw!D66), Site1_raw!D$8-Site1_raw!D66,NA())</f>
        <v>#N/A</v>
      </c>
      <c r="F65" s="12" t="e">
        <f>IF(ISNUMBER(Site1_raw!E66), Site1_raw!E$8-Site1_raw!E66,NA())</f>
        <v>#N/A</v>
      </c>
      <c r="G65" s="12" t="e">
        <f t="array" ref="G65">IF(SUM(1*ISNUMBER(C65:F65))&gt;0,AVERAGE(IF(ISNUMBER(C65:F65),C65:F65,"")),NA())</f>
        <v>#N/A</v>
      </c>
      <c r="I65" s="12" t="e">
        <f>IF(ISNUMBER(Site1_raw!G66), Site1_raw!G66,NA())</f>
        <v>#N/A</v>
      </c>
      <c r="J65" s="12" t="e">
        <f>IF(ISNUMBER(Site1_raw!H66), Site1_raw!H66,NA())</f>
        <v>#N/A</v>
      </c>
      <c r="K65" s="12" t="e">
        <f>IF(ISNUMBER(Site1_raw!I66), Site1_raw!I66,NA())</f>
        <v>#N/A</v>
      </c>
      <c r="L65" s="12" t="e">
        <f>IF(ISNUMBER(Site1_raw!J66), Site1_raw!J66,NA())</f>
        <v>#N/A</v>
      </c>
      <c r="M65" s="12" t="e">
        <f t="array" ref="M65">IF(SUM(1*ISNUMBER(I65:L65))&gt;0,AVERAGE(IF(ISNUMBER(I65:L65),(I65:L65)*(I65:L65&lt;0),"")),NA())</f>
        <v>#N/A</v>
      </c>
      <c r="O65" s="12" t="e">
        <f t="shared" si="1"/>
        <v>#N/A</v>
      </c>
      <c r="P65" s="12" t="e">
        <f t="shared" si="2"/>
        <v>#N/A</v>
      </c>
      <c r="R65" s="12" t="e">
        <f>IF(ISNUMBER(Site1_raw!L66), Site1_raw!L$8-Site1_raw!L66,NA())</f>
        <v>#N/A</v>
      </c>
      <c r="S65" s="12" t="e">
        <f>IF(ISNUMBER(Site1_raw!M66), Site1_raw!M$8-Site1_raw!M66,NA())</f>
        <v>#N/A</v>
      </c>
      <c r="T65" s="12" t="e">
        <f>IF(ISNUMBER(Site1_raw!N66), Site1_raw!N$8-Site1_raw!N66,NA())</f>
        <v>#N/A</v>
      </c>
      <c r="U65" s="12" t="e">
        <f>IF(ISNUMBER(Site1_raw!O66), Site1_raw!O$8-Site1_raw!O66,NA())</f>
        <v>#N/A</v>
      </c>
      <c r="V65" s="12" t="e">
        <f>IF(ISNUMBER(Site1_raw!P66), Site1_raw!P$8-Site1_raw!P66,NA())</f>
        <v>#N/A</v>
      </c>
      <c r="W65" s="12" t="e">
        <f>IF(ISNUMBER(Site1_raw!Q66), Site1_raw!Q$8-Site1_raw!Q66,NA())</f>
        <v>#N/A</v>
      </c>
      <c r="X65" s="12" t="e">
        <f>IF(ISNUMBER(Site1_raw!R66), Site1_raw!R$8-Site1_raw!R66,NA())</f>
        <v>#N/A</v>
      </c>
      <c r="Y65" s="12" t="e">
        <f>IF(ISNUMBER(Site1_raw!S66), Site1_raw!S$8-Site1_raw!S66,NA())</f>
        <v>#N/A</v>
      </c>
      <c r="Z65" s="12" t="e">
        <f>IF(ISNUMBER(Site1_raw!T66), Site1_raw!T$8-Site1_raw!T66,NA())</f>
        <v>#N/A</v>
      </c>
      <c r="AA65" s="12" t="e">
        <f t="array" ref="AA65">IF((SUM(1*ISNUMBER(I65:L65))+SUM(1*ISNUMBER(R65:Z65)))&gt;0,(SUM(IF(IF(ISNUMBER(I65:L65),I65:L65,0)&gt;0,I65:L65,0))+SUM(IF(IF(ISNUMBER(R65:Z65),R65:Z65,0)&gt;0,R65:Z65,0)))/(SUM(1*ISNUMBER(I65:L65))+SUM(1*ISNUMBER(R65:Z65))),NA())</f>
        <v>#N/A</v>
      </c>
    </row>
    <row r="66" spans="1:27" x14ac:dyDescent="0.2">
      <c r="A66" s="16" t="e">
        <f>IF(ISNUMBER(Site1_raw!A67), Site1_raw!A67,NA())</f>
        <v>#N/A</v>
      </c>
      <c r="B66" s="17" t="e">
        <f t="shared" si="0"/>
        <v>#N/A</v>
      </c>
      <c r="C66" s="12" t="e">
        <f>IF(ISNUMBER(Site1_raw!B67), Site1_raw!B$8-Site1_raw!B67,NA())</f>
        <v>#N/A</v>
      </c>
      <c r="D66" s="12" t="e">
        <f>IF(ISNUMBER(Site1_raw!C67), Site1_raw!C$8-Site1_raw!C67,NA())</f>
        <v>#N/A</v>
      </c>
      <c r="E66" s="12" t="e">
        <f>IF(ISNUMBER(Site1_raw!D67), Site1_raw!D$8-Site1_raw!D67,NA())</f>
        <v>#N/A</v>
      </c>
      <c r="F66" s="12" t="e">
        <f>IF(ISNUMBER(Site1_raw!E67), Site1_raw!E$8-Site1_raw!E67,NA())</f>
        <v>#N/A</v>
      </c>
      <c r="G66" s="12" t="e">
        <f t="array" ref="G66">IF(SUM(1*ISNUMBER(C66:F66))&gt;0,AVERAGE(IF(ISNUMBER(C66:F66),C66:F66,"")),NA())</f>
        <v>#N/A</v>
      </c>
      <c r="I66" s="12" t="e">
        <f>IF(ISNUMBER(Site1_raw!G67), Site1_raw!G67,NA())</f>
        <v>#N/A</v>
      </c>
      <c r="J66" s="12" t="e">
        <f>IF(ISNUMBER(Site1_raw!H67), Site1_raw!H67,NA())</f>
        <v>#N/A</v>
      </c>
      <c r="K66" s="12" t="e">
        <f>IF(ISNUMBER(Site1_raw!I67), Site1_raw!I67,NA())</f>
        <v>#N/A</v>
      </c>
      <c r="L66" s="12" t="e">
        <f>IF(ISNUMBER(Site1_raw!J67), Site1_raw!J67,NA())</f>
        <v>#N/A</v>
      </c>
      <c r="M66" s="12" t="e">
        <f t="array" ref="M66">IF(SUM(1*ISNUMBER(I66:L66))&gt;0,AVERAGE(IF(ISNUMBER(I66:L66),(I66:L66)*(I66:L66&lt;0),"")),NA())</f>
        <v>#N/A</v>
      </c>
      <c r="O66" s="12" t="e">
        <f t="shared" si="1"/>
        <v>#N/A</v>
      </c>
      <c r="P66" s="12" t="e">
        <f t="shared" si="2"/>
        <v>#N/A</v>
      </c>
      <c r="R66" s="12" t="e">
        <f>IF(ISNUMBER(Site1_raw!L67), Site1_raw!L$8-Site1_raw!L67,NA())</f>
        <v>#N/A</v>
      </c>
      <c r="S66" s="12" t="e">
        <f>IF(ISNUMBER(Site1_raw!M67), Site1_raw!M$8-Site1_raw!M67,NA())</f>
        <v>#N/A</v>
      </c>
      <c r="T66" s="12" t="e">
        <f>IF(ISNUMBER(Site1_raw!N67), Site1_raw!N$8-Site1_raw!N67,NA())</f>
        <v>#N/A</v>
      </c>
      <c r="U66" s="12" t="e">
        <f>IF(ISNUMBER(Site1_raw!O67), Site1_raw!O$8-Site1_raw!O67,NA())</f>
        <v>#N/A</v>
      </c>
      <c r="V66" s="12" t="e">
        <f>IF(ISNUMBER(Site1_raw!P67), Site1_raw!P$8-Site1_raw!P67,NA())</f>
        <v>#N/A</v>
      </c>
      <c r="W66" s="12" t="e">
        <f>IF(ISNUMBER(Site1_raw!Q67), Site1_raw!Q$8-Site1_raw!Q67,NA())</f>
        <v>#N/A</v>
      </c>
      <c r="X66" s="12" t="e">
        <f>IF(ISNUMBER(Site1_raw!R67), Site1_raw!R$8-Site1_raw!R67,NA())</f>
        <v>#N/A</v>
      </c>
      <c r="Y66" s="12" t="e">
        <f>IF(ISNUMBER(Site1_raw!S67), Site1_raw!S$8-Site1_raw!S67,NA())</f>
        <v>#N/A</v>
      </c>
      <c r="Z66" s="12" t="e">
        <f>IF(ISNUMBER(Site1_raw!T67), Site1_raw!T$8-Site1_raw!T67,NA())</f>
        <v>#N/A</v>
      </c>
      <c r="AA66" s="12" t="e">
        <f t="array" ref="AA66">IF((SUM(1*ISNUMBER(I66:L66))+SUM(1*ISNUMBER(R66:Z66)))&gt;0,(SUM(IF(IF(ISNUMBER(I66:L66),I66:L66,0)&gt;0,I66:L66,0))+SUM(IF(IF(ISNUMBER(R66:Z66),R66:Z66,0)&gt;0,R66:Z66,0)))/(SUM(1*ISNUMBER(I66:L66))+SUM(1*ISNUMBER(R66:Z66))),NA())</f>
        <v>#N/A</v>
      </c>
    </row>
    <row r="67" spans="1:27" x14ac:dyDescent="0.2">
      <c r="A67" s="16" t="e">
        <f>IF(ISNUMBER(Site1_raw!A68), Site1_raw!A68,NA())</f>
        <v>#N/A</v>
      </c>
      <c r="B67" s="17" t="e">
        <f t="shared" si="0"/>
        <v>#N/A</v>
      </c>
      <c r="C67" s="12" t="e">
        <f>IF(ISNUMBER(Site1_raw!B68), Site1_raw!B$8-Site1_raw!B68,NA())</f>
        <v>#N/A</v>
      </c>
      <c r="D67" s="12" t="e">
        <f>IF(ISNUMBER(Site1_raw!C68), Site1_raw!C$8-Site1_raw!C68,NA())</f>
        <v>#N/A</v>
      </c>
      <c r="E67" s="12" t="e">
        <f>IF(ISNUMBER(Site1_raw!D68), Site1_raw!D$8-Site1_raw!D68,NA())</f>
        <v>#N/A</v>
      </c>
      <c r="F67" s="12" t="e">
        <f>IF(ISNUMBER(Site1_raw!E68), Site1_raw!E$8-Site1_raw!E68,NA())</f>
        <v>#N/A</v>
      </c>
      <c r="G67" s="12" t="e">
        <f t="array" ref="G67">IF(SUM(1*ISNUMBER(C67:F67))&gt;0,AVERAGE(IF(ISNUMBER(C67:F67),C67:F67,"")),NA())</f>
        <v>#N/A</v>
      </c>
      <c r="I67" s="12" t="e">
        <f>IF(ISNUMBER(Site1_raw!G68), Site1_raw!G68,NA())</f>
        <v>#N/A</v>
      </c>
      <c r="J67" s="12" t="e">
        <f>IF(ISNUMBER(Site1_raw!H68), Site1_raw!H68,NA())</f>
        <v>#N/A</v>
      </c>
      <c r="K67" s="12" t="e">
        <f>IF(ISNUMBER(Site1_raw!I68), Site1_raw!I68,NA())</f>
        <v>#N/A</v>
      </c>
      <c r="L67" s="12" t="e">
        <f>IF(ISNUMBER(Site1_raw!J68), Site1_raw!J68,NA())</f>
        <v>#N/A</v>
      </c>
      <c r="M67" s="12" t="e">
        <f t="array" ref="M67">IF(SUM(1*ISNUMBER(I67:L67))&gt;0,AVERAGE(IF(ISNUMBER(I67:L67),(I67:L67)*(I67:L67&lt;0),"")),NA())</f>
        <v>#N/A</v>
      </c>
      <c r="O67" s="12" t="e">
        <f t="shared" si="1"/>
        <v>#N/A</v>
      </c>
      <c r="P67" s="12" t="e">
        <f t="shared" si="2"/>
        <v>#N/A</v>
      </c>
      <c r="R67" s="12" t="e">
        <f>IF(ISNUMBER(Site1_raw!L68), Site1_raw!L$8-Site1_raw!L68,NA())</f>
        <v>#N/A</v>
      </c>
      <c r="S67" s="12" t="e">
        <f>IF(ISNUMBER(Site1_raw!M68), Site1_raw!M$8-Site1_raw!M68,NA())</f>
        <v>#N/A</v>
      </c>
      <c r="T67" s="12" t="e">
        <f>IF(ISNUMBER(Site1_raw!N68), Site1_raw!N$8-Site1_raw!N68,NA())</f>
        <v>#N/A</v>
      </c>
      <c r="U67" s="12" t="e">
        <f>IF(ISNUMBER(Site1_raw!O68), Site1_raw!O$8-Site1_raw!O68,NA())</f>
        <v>#N/A</v>
      </c>
      <c r="V67" s="12" t="e">
        <f>IF(ISNUMBER(Site1_raw!P68), Site1_raw!P$8-Site1_raw!P68,NA())</f>
        <v>#N/A</v>
      </c>
      <c r="W67" s="12" t="e">
        <f>IF(ISNUMBER(Site1_raw!Q68), Site1_raw!Q$8-Site1_raw!Q68,NA())</f>
        <v>#N/A</v>
      </c>
      <c r="X67" s="12" t="e">
        <f>IF(ISNUMBER(Site1_raw!R68), Site1_raw!R$8-Site1_raw!R68,NA())</f>
        <v>#N/A</v>
      </c>
      <c r="Y67" s="12" t="e">
        <f>IF(ISNUMBER(Site1_raw!S68), Site1_raw!S$8-Site1_raw!S68,NA())</f>
        <v>#N/A</v>
      </c>
      <c r="Z67" s="12" t="e">
        <f>IF(ISNUMBER(Site1_raw!T68), Site1_raw!T$8-Site1_raw!T68,NA())</f>
        <v>#N/A</v>
      </c>
      <c r="AA67" s="12" t="e">
        <f t="array" ref="AA67">IF((SUM(1*ISNUMBER(I67:L67))+SUM(1*ISNUMBER(R67:Z67)))&gt;0,(SUM(IF(IF(ISNUMBER(I67:L67),I67:L67,0)&gt;0,I67:L67,0))+SUM(IF(IF(ISNUMBER(R67:Z67),R67:Z67,0)&gt;0,R67:Z67,0)))/(SUM(1*ISNUMBER(I67:L67))+SUM(1*ISNUMBER(R67:Z67))),NA())</f>
        <v>#N/A</v>
      </c>
    </row>
    <row r="68" spans="1:27" x14ac:dyDescent="0.2">
      <c r="A68" s="16" t="e">
        <f>IF(ISNUMBER(Site1_raw!A69), Site1_raw!A69,NA())</f>
        <v>#N/A</v>
      </c>
      <c r="B68" s="17" t="e">
        <f t="shared" si="0"/>
        <v>#N/A</v>
      </c>
      <c r="C68" s="12" t="e">
        <f>IF(ISNUMBER(Site1_raw!B69), Site1_raw!B$8-Site1_raw!B69,NA())</f>
        <v>#N/A</v>
      </c>
      <c r="D68" s="12" t="e">
        <f>IF(ISNUMBER(Site1_raw!C69), Site1_raw!C$8-Site1_raw!C69,NA())</f>
        <v>#N/A</v>
      </c>
      <c r="E68" s="12" t="e">
        <f>IF(ISNUMBER(Site1_raw!D69), Site1_raw!D$8-Site1_raw!D69,NA())</f>
        <v>#N/A</v>
      </c>
      <c r="F68" s="12" t="e">
        <f>IF(ISNUMBER(Site1_raw!E69), Site1_raw!E$8-Site1_raw!E69,NA())</f>
        <v>#N/A</v>
      </c>
      <c r="G68" s="12" t="e">
        <f t="array" ref="G68">IF(SUM(1*ISNUMBER(C68:F68))&gt;0,AVERAGE(IF(ISNUMBER(C68:F68),C68:F68,"")),NA())</f>
        <v>#N/A</v>
      </c>
      <c r="I68" s="12" t="e">
        <f>IF(ISNUMBER(Site1_raw!G69), Site1_raw!G69,NA())</f>
        <v>#N/A</v>
      </c>
      <c r="J68" s="12" t="e">
        <f>IF(ISNUMBER(Site1_raw!H69), Site1_raw!H69,NA())</f>
        <v>#N/A</v>
      </c>
      <c r="K68" s="12" t="e">
        <f>IF(ISNUMBER(Site1_raw!I69), Site1_raw!I69,NA())</f>
        <v>#N/A</v>
      </c>
      <c r="L68" s="12" t="e">
        <f>IF(ISNUMBER(Site1_raw!J69), Site1_raw!J69,NA())</f>
        <v>#N/A</v>
      </c>
      <c r="M68" s="12" t="e">
        <f t="array" ref="M68">IF(SUM(1*ISNUMBER(I68:L68))&gt;0,AVERAGE(IF(ISNUMBER(I68:L68),(I68:L68)*(I68:L68&lt;0),"")),NA())</f>
        <v>#N/A</v>
      </c>
      <c r="O68" s="12" t="e">
        <f t="shared" si="1"/>
        <v>#N/A</v>
      </c>
      <c r="P68" s="12" t="e">
        <f t="shared" si="2"/>
        <v>#N/A</v>
      </c>
      <c r="R68" s="12" t="e">
        <f>IF(ISNUMBER(Site1_raw!L69), Site1_raw!L$8-Site1_raw!L69,NA())</f>
        <v>#N/A</v>
      </c>
      <c r="S68" s="12" t="e">
        <f>IF(ISNUMBER(Site1_raw!M69), Site1_raw!M$8-Site1_raw!M69,NA())</f>
        <v>#N/A</v>
      </c>
      <c r="T68" s="12" t="e">
        <f>IF(ISNUMBER(Site1_raw!N69), Site1_raw!N$8-Site1_raw!N69,NA())</f>
        <v>#N/A</v>
      </c>
      <c r="U68" s="12" t="e">
        <f>IF(ISNUMBER(Site1_raw!O69), Site1_raw!O$8-Site1_raw!O69,NA())</f>
        <v>#N/A</v>
      </c>
      <c r="V68" s="12" t="e">
        <f>IF(ISNUMBER(Site1_raw!P69), Site1_raw!P$8-Site1_raw!P69,NA())</f>
        <v>#N/A</v>
      </c>
      <c r="W68" s="12" t="e">
        <f>IF(ISNUMBER(Site1_raw!Q69), Site1_raw!Q$8-Site1_raw!Q69,NA())</f>
        <v>#N/A</v>
      </c>
      <c r="X68" s="12" t="e">
        <f>IF(ISNUMBER(Site1_raw!R69), Site1_raw!R$8-Site1_raw!R69,NA())</f>
        <v>#N/A</v>
      </c>
      <c r="Y68" s="12" t="e">
        <f>IF(ISNUMBER(Site1_raw!S69), Site1_raw!S$8-Site1_raw!S69,NA())</f>
        <v>#N/A</v>
      </c>
      <c r="Z68" s="12" t="e">
        <f>IF(ISNUMBER(Site1_raw!T69), Site1_raw!T$8-Site1_raw!T69,NA())</f>
        <v>#N/A</v>
      </c>
      <c r="AA68" s="12" t="e">
        <f t="array" ref="AA68">IF((SUM(1*ISNUMBER(I68:L68))+SUM(1*ISNUMBER(R68:Z68)))&gt;0,(SUM(IF(IF(ISNUMBER(I68:L68),I68:L68,0)&gt;0,I68:L68,0))+SUM(IF(IF(ISNUMBER(R68:Z68),R68:Z68,0)&gt;0,R68:Z68,0)))/(SUM(1*ISNUMBER(I68:L68))+SUM(1*ISNUMBER(R68:Z68))),NA())</f>
        <v>#N/A</v>
      </c>
    </row>
    <row r="69" spans="1:27" x14ac:dyDescent="0.2">
      <c r="A69" s="16" t="e">
        <f>IF(ISNUMBER(Site1_raw!A70), Site1_raw!A70,NA())</f>
        <v>#N/A</v>
      </c>
      <c r="B69" s="17" t="e">
        <f t="shared" si="0"/>
        <v>#N/A</v>
      </c>
      <c r="C69" s="12" t="e">
        <f>IF(ISNUMBER(Site1_raw!B70), Site1_raw!B$8-Site1_raw!B70,NA())</f>
        <v>#N/A</v>
      </c>
      <c r="D69" s="12" t="e">
        <f>IF(ISNUMBER(Site1_raw!C70), Site1_raw!C$8-Site1_raw!C70,NA())</f>
        <v>#N/A</v>
      </c>
      <c r="E69" s="12" t="e">
        <f>IF(ISNUMBER(Site1_raw!D70), Site1_raw!D$8-Site1_raw!D70,NA())</f>
        <v>#N/A</v>
      </c>
      <c r="F69" s="12" t="e">
        <f>IF(ISNUMBER(Site1_raw!E70), Site1_raw!E$8-Site1_raw!E70,NA())</f>
        <v>#N/A</v>
      </c>
      <c r="G69" s="12" t="e">
        <f t="array" ref="G69">IF(SUM(1*ISNUMBER(C69:F69))&gt;0,AVERAGE(IF(ISNUMBER(C69:F69),C69:F69,"")),NA())</f>
        <v>#N/A</v>
      </c>
      <c r="I69" s="12" t="e">
        <f>IF(ISNUMBER(Site1_raw!G70), Site1_raw!G70,NA())</f>
        <v>#N/A</v>
      </c>
      <c r="J69" s="12" t="e">
        <f>IF(ISNUMBER(Site1_raw!H70), Site1_raw!H70,NA())</f>
        <v>#N/A</v>
      </c>
      <c r="K69" s="12" t="e">
        <f>IF(ISNUMBER(Site1_raw!I70), Site1_raw!I70,NA())</f>
        <v>#N/A</v>
      </c>
      <c r="L69" s="12" t="e">
        <f>IF(ISNUMBER(Site1_raw!J70), Site1_raw!J70,NA())</f>
        <v>#N/A</v>
      </c>
      <c r="M69" s="12" t="e">
        <f t="array" ref="M69">IF(SUM(1*ISNUMBER(I69:L69))&gt;0,AVERAGE(IF(ISNUMBER(I69:L69),(I69:L69)*(I69:L69&lt;0),"")),NA())</f>
        <v>#N/A</v>
      </c>
      <c r="O69" s="12" t="e">
        <f t="shared" si="1"/>
        <v>#N/A</v>
      </c>
      <c r="P69" s="12" t="e">
        <f t="shared" si="2"/>
        <v>#N/A</v>
      </c>
      <c r="R69" s="12" t="e">
        <f>IF(ISNUMBER(Site1_raw!L70), Site1_raw!L$8-Site1_raw!L70,NA())</f>
        <v>#N/A</v>
      </c>
      <c r="S69" s="12" t="e">
        <f>IF(ISNUMBER(Site1_raw!M70), Site1_raw!M$8-Site1_raw!M70,NA())</f>
        <v>#N/A</v>
      </c>
      <c r="T69" s="12" t="e">
        <f>IF(ISNUMBER(Site1_raw!N70), Site1_raw!N$8-Site1_raw!N70,NA())</f>
        <v>#N/A</v>
      </c>
      <c r="U69" s="12" t="e">
        <f>IF(ISNUMBER(Site1_raw!O70), Site1_raw!O$8-Site1_raw!O70,NA())</f>
        <v>#N/A</v>
      </c>
      <c r="V69" s="12" t="e">
        <f>IF(ISNUMBER(Site1_raw!P70), Site1_raw!P$8-Site1_raw!P70,NA())</f>
        <v>#N/A</v>
      </c>
      <c r="W69" s="12" t="e">
        <f>IF(ISNUMBER(Site1_raw!Q70), Site1_raw!Q$8-Site1_raw!Q70,NA())</f>
        <v>#N/A</v>
      </c>
      <c r="X69" s="12" t="e">
        <f>IF(ISNUMBER(Site1_raw!R70), Site1_raw!R$8-Site1_raw!R70,NA())</f>
        <v>#N/A</v>
      </c>
      <c r="Y69" s="12" t="e">
        <f>IF(ISNUMBER(Site1_raw!S70), Site1_raw!S$8-Site1_raw!S70,NA())</f>
        <v>#N/A</v>
      </c>
      <c r="Z69" s="12" t="e">
        <f>IF(ISNUMBER(Site1_raw!T70), Site1_raw!T$8-Site1_raw!T70,NA())</f>
        <v>#N/A</v>
      </c>
      <c r="AA69" s="12" t="e">
        <f t="array" ref="AA69">IF((SUM(1*ISNUMBER(I69:L69))+SUM(1*ISNUMBER(R69:Z69)))&gt;0,(SUM(IF(IF(ISNUMBER(I69:L69),I69:L69,0)&gt;0,I69:L69,0))+SUM(IF(IF(ISNUMBER(R69:Z69),R69:Z69,0)&gt;0,R69:Z69,0)))/(SUM(1*ISNUMBER(I69:L69))+SUM(1*ISNUMBER(R69:Z69))),NA())</f>
        <v>#N/A</v>
      </c>
    </row>
    <row r="70" spans="1:27" x14ac:dyDescent="0.2">
      <c r="A70" s="16" t="e">
        <f>IF(ISNUMBER(Site1_raw!A71), Site1_raw!A71,NA())</f>
        <v>#N/A</v>
      </c>
      <c r="B70" s="17" t="e">
        <f t="shared" si="0"/>
        <v>#N/A</v>
      </c>
      <c r="C70" s="12" t="e">
        <f>IF(ISNUMBER(Site1_raw!B71), Site1_raw!B$8-Site1_raw!B71,NA())</f>
        <v>#N/A</v>
      </c>
      <c r="D70" s="12" t="e">
        <f>IF(ISNUMBER(Site1_raw!C71), Site1_raw!C$8-Site1_raw!C71,NA())</f>
        <v>#N/A</v>
      </c>
      <c r="E70" s="12" t="e">
        <f>IF(ISNUMBER(Site1_raw!D71), Site1_raw!D$8-Site1_raw!D71,NA())</f>
        <v>#N/A</v>
      </c>
      <c r="F70" s="12" t="e">
        <f>IF(ISNUMBER(Site1_raw!E71), Site1_raw!E$8-Site1_raw!E71,NA())</f>
        <v>#N/A</v>
      </c>
      <c r="G70" s="12" t="e">
        <f t="array" ref="G70">IF(SUM(1*ISNUMBER(C70:F70))&gt;0,AVERAGE(IF(ISNUMBER(C70:F70),C70:F70,"")),NA())</f>
        <v>#N/A</v>
      </c>
      <c r="I70" s="12" t="e">
        <f>IF(ISNUMBER(Site1_raw!G71), Site1_raw!G71,NA())</f>
        <v>#N/A</v>
      </c>
      <c r="J70" s="12" t="e">
        <f>IF(ISNUMBER(Site1_raw!H71), Site1_raw!H71,NA())</f>
        <v>#N/A</v>
      </c>
      <c r="K70" s="12" t="e">
        <f>IF(ISNUMBER(Site1_raw!I71), Site1_raw!I71,NA())</f>
        <v>#N/A</v>
      </c>
      <c r="L70" s="12" t="e">
        <f>IF(ISNUMBER(Site1_raw!J71), Site1_raw!J71,NA())</f>
        <v>#N/A</v>
      </c>
      <c r="M70" s="12" t="e">
        <f t="array" ref="M70">IF(SUM(1*ISNUMBER(I70:L70))&gt;0,AVERAGE(IF(ISNUMBER(I70:L70),(I70:L70)*(I70:L70&lt;0),"")),NA())</f>
        <v>#N/A</v>
      </c>
      <c r="O70" s="12" t="e">
        <f t="shared" si="1"/>
        <v>#N/A</v>
      </c>
      <c r="P70" s="12" t="e">
        <f t="shared" si="2"/>
        <v>#N/A</v>
      </c>
      <c r="R70" s="12" t="e">
        <f>IF(ISNUMBER(Site1_raw!L71), Site1_raw!L$8-Site1_raw!L71,NA())</f>
        <v>#N/A</v>
      </c>
      <c r="S70" s="12" t="e">
        <f>IF(ISNUMBER(Site1_raw!M71), Site1_raw!M$8-Site1_raw!M71,NA())</f>
        <v>#N/A</v>
      </c>
      <c r="T70" s="12" t="e">
        <f>IF(ISNUMBER(Site1_raw!N71), Site1_raw!N$8-Site1_raw!N71,NA())</f>
        <v>#N/A</v>
      </c>
      <c r="U70" s="12" t="e">
        <f>IF(ISNUMBER(Site1_raw!O71), Site1_raw!O$8-Site1_raw!O71,NA())</f>
        <v>#N/A</v>
      </c>
      <c r="V70" s="12" t="e">
        <f>IF(ISNUMBER(Site1_raw!P71), Site1_raw!P$8-Site1_raw!P71,NA())</f>
        <v>#N/A</v>
      </c>
      <c r="W70" s="12" t="e">
        <f>IF(ISNUMBER(Site1_raw!Q71), Site1_raw!Q$8-Site1_raw!Q71,NA())</f>
        <v>#N/A</v>
      </c>
      <c r="X70" s="12" t="e">
        <f>IF(ISNUMBER(Site1_raw!R71), Site1_raw!R$8-Site1_raw!R71,NA())</f>
        <v>#N/A</v>
      </c>
      <c r="Y70" s="12" t="e">
        <f>IF(ISNUMBER(Site1_raw!S71), Site1_raw!S$8-Site1_raw!S71,NA())</f>
        <v>#N/A</v>
      </c>
      <c r="Z70" s="12" t="e">
        <f>IF(ISNUMBER(Site1_raw!T71), Site1_raw!T$8-Site1_raw!T71,NA())</f>
        <v>#N/A</v>
      </c>
      <c r="AA70" s="12" t="e">
        <f t="array" ref="AA70">IF((SUM(1*ISNUMBER(I70:L70))+SUM(1*ISNUMBER(R70:Z70)))&gt;0,(SUM(IF(IF(ISNUMBER(I70:L70),I70:L70,0)&gt;0,I70:L70,0))+SUM(IF(IF(ISNUMBER(R70:Z70),R70:Z70,0)&gt;0,R70:Z70,0)))/(SUM(1*ISNUMBER(I70:L70))+SUM(1*ISNUMBER(R70:Z70))),NA())</f>
        <v>#N/A</v>
      </c>
    </row>
    <row r="71" spans="1:27" x14ac:dyDescent="0.2">
      <c r="A71" s="16" t="e">
        <f>IF(ISNUMBER(Site1_raw!A72), Site1_raw!A72,NA())</f>
        <v>#N/A</v>
      </c>
      <c r="B71" s="17" t="e">
        <f t="shared" si="0"/>
        <v>#N/A</v>
      </c>
      <c r="C71" s="12" t="e">
        <f>IF(ISNUMBER(Site1_raw!B72), Site1_raw!B$8-Site1_raw!B72,NA())</f>
        <v>#N/A</v>
      </c>
      <c r="D71" s="12" t="e">
        <f>IF(ISNUMBER(Site1_raw!C72), Site1_raw!C$8-Site1_raw!C72,NA())</f>
        <v>#N/A</v>
      </c>
      <c r="E71" s="12" t="e">
        <f>IF(ISNUMBER(Site1_raw!D72), Site1_raw!D$8-Site1_raw!D72,NA())</f>
        <v>#N/A</v>
      </c>
      <c r="F71" s="12" t="e">
        <f>IF(ISNUMBER(Site1_raw!E72), Site1_raw!E$8-Site1_raw!E72,NA())</f>
        <v>#N/A</v>
      </c>
      <c r="G71" s="12" t="e">
        <f t="array" ref="G71">IF(SUM(1*ISNUMBER(C71:F71))&gt;0,AVERAGE(IF(ISNUMBER(C71:F71),C71:F71,"")),NA())</f>
        <v>#N/A</v>
      </c>
      <c r="I71" s="12" t="e">
        <f>IF(ISNUMBER(Site1_raw!G72), Site1_raw!G72,NA())</f>
        <v>#N/A</v>
      </c>
      <c r="J71" s="12" t="e">
        <f>IF(ISNUMBER(Site1_raw!H72), Site1_raw!H72,NA())</f>
        <v>#N/A</v>
      </c>
      <c r="K71" s="12" t="e">
        <f>IF(ISNUMBER(Site1_raw!I72), Site1_raw!I72,NA())</f>
        <v>#N/A</v>
      </c>
      <c r="L71" s="12" t="e">
        <f>IF(ISNUMBER(Site1_raw!J72), Site1_raw!J72,NA())</f>
        <v>#N/A</v>
      </c>
      <c r="M71" s="12" t="e">
        <f t="array" ref="M71">IF(SUM(1*ISNUMBER(I71:L71))&gt;0,AVERAGE(IF(ISNUMBER(I71:L71),(I71:L71)*(I71:L71&lt;0),"")),NA())</f>
        <v>#N/A</v>
      </c>
      <c r="O71" s="12" t="e">
        <f t="shared" si="1"/>
        <v>#N/A</v>
      </c>
      <c r="P71" s="12" t="e">
        <f t="shared" si="2"/>
        <v>#N/A</v>
      </c>
      <c r="R71" s="12" t="e">
        <f>IF(ISNUMBER(Site1_raw!L72), Site1_raw!L$8-Site1_raw!L72,NA())</f>
        <v>#N/A</v>
      </c>
      <c r="S71" s="12" t="e">
        <f>IF(ISNUMBER(Site1_raw!M72), Site1_raw!M$8-Site1_raw!M72,NA())</f>
        <v>#N/A</v>
      </c>
      <c r="T71" s="12" t="e">
        <f>IF(ISNUMBER(Site1_raw!N72), Site1_raw!N$8-Site1_raw!N72,NA())</f>
        <v>#N/A</v>
      </c>
      <c r="U71" s="12" t="e">
        <f>IF(ISNUMBER(Site1_raw!O72), Site1_raw!O$8-Site1_raw!O72,NA())</f>
        <v>#N/A</v>
      </c>
      <c r="V71" s="12" t="e">
        <f>IF(ISNUMBER(Site1_raw!P72), Site1_raw!P$8-Site1_raw!P72,NA())</f>
        <v>#N/A</v>
      </c>
      <c r="W71" s="12" t="e">
        <f>IF(ISNUMBER(Site1_raw!Q72), Site1_raw!Q$8-Site1_raw!Q72,NA())</f>
        <v>#N/A</v>
      </c>
      <c r="X71" s="12" t="e">
        <f>IF(ISNUMBER(Site1_raw!R72), Site1_raw!R$8-Site1_raw!R72,NA())</f>
        <v>#N/A</v>
      </c>
      <c r="Y71" s="12" t="e">
        <f>IF(ISNUMBER(Site1_raw!S72), Site1_raw!S$8-Site1_raw!S72,NA())</f>
        <v>#N/A</v>
      </c>
      <c r="Z71" s="12" t="e">
        <f>IF(ISNUMBER(Site1_raw!T72), Site1_raw!T$8-Site1_raw!T72,NA())</f>
        <v>#N/A</v>
      </c>
      <c r="AA71" s="12" t="e">
        <f t="array" ref="AA71">IF((SUM(1*ISNUMBER(I71:L71))+SUM(1*ISNUMBER(R71:Z71)))&gt;0,(SUM(IF(IF(ISNUMBER(I71:L71),I71:L71,0)&gt;0,I71:L71,0))+SUM(IF(IF(ISNUMBER(R71:Z71),R71:Z71,0)&gt;0,R71:Z71,0)))/(SUM(1*ISNUMBER(I71:L71))+SUM(1*ISNUMBER(R71:Z71))),NA())</f>
        <v>#N/A</v>
      </c>
    </row>
    <row r="72" spans="1:27" x14ac:dyDescent="0.2">
      <c r="A72" s="16" t="e">
        <f>IF(ISNUMBER(Site1_raw!A73), Site1_raw!A73,NA())</f>
        <v>#N/A</v>
      </c>
      <c r="B72" s="17" t="e">
        <f t="shared" si="0"/>
        <v>#N/A</v>
      </c>
      <c r="C72" s="12" t="e">
        <f>IF(ISNUMBER(Site1_raw!B73), Site1_raw!B$8-Site1_raw!B73,NA())</f>
        <v>#N/A</v>
      </c>
      <c r="D72" s="12" t="e">
        <f>IF(ISNUMBER(Site1_raw!C73), Site1_raw!C$8-Site1_raw!C73,NA())</f>
        <v>#N/A</v>
      </c>
      <c r="E72" s="12" t="e">
        <f>IF(ISNUMBER(Site1_raw!D73), Site1_raw!D$8-Site1_raw!D73,NA())</f>
        <v>#N/A</v>
      </c>
      <c r="F72" s="12" t="e">
        <f>IF(ISNUMBER(Site1_raw!E73), Site1_raw!E$8-Site1_raw!E73,NA())</f>
        <v>#N/A</v>
      </c>
      <c r="G72" s="12" t="e">
        <f t="array" ref="G72">IF(SUM(1*ISNUMBER(C72:F72))&gt;0,AVERAGE(IF(ISNUMBER(C72:F72),C72:F72,"")),NA())</f>
        <v>#N/A</v>
      </c>
      <c r="I72" s="12" t="e">
        <f>IF(ISNUMBER(Site1_raw!G73), Site1_raw!G73,NA())</f>
        <v>#N/A</v>
      </c>
      <c r="J72" s="12" t="e">
        <f>IF(ISNUMBER(Site1_raw!H73), Site1_raw!H73,NA())</f>
        <v>#N/A</v>
      </c>
      <c r="K72" s="12" t="e">
        <f>IF(ISNUMBER(Site1_raw!I73), Site1_raw!I73,NA())</f>
        <v>#N/A</v>
      </c>
      <c r="L72" s="12" t="e">
        <f>IF(ISNUMBER(Site1_raw!J73), Site1_raw!J73,NA())</f>
        <v>#N/A</v>
      </c>
      <c r="M72" s="12" t="e">
        <f t="array" ref="M72">IF(SUM(1*ISNUMBER(I72:L72))&gt;0,AVERAGE(IF(ISNUMBER(I72:L72),(I72:L72)*(I72:L72&lt;0),"")),NA())</f>
        <v>#N/A</v>
      </c>
      <c r="O72" s="12" t="e">
        <f t="shared" si="1"/>
        <v>#N/A</v>
      </c>
      <c r="P72" s="12" t="e">
        <f t="shared" si="2"/>
        <v>#N/A</v>
      </c>
      <c r="R72" s="12" t="e">
        <f>IF(ISNUMBER(Site1_raw!L73), Site1_raw!L$8-Site1_raw!L73,NA())</f>
        <v>#N/A</v>
      </c>
      <c r="S72" s="12" t="e">
        <f>IF(ISNUMBER(Site1_raw!M73), Site1_raw!M$8-Site1_raw!M73,NA())</f>
        <v>#N/A</v>
      </c>
      <c r="T72" s="12" t="e">
        <f>IF(ISNUMBER(Site1_raw!N73), Site1_raw!N$8-Site1_raw!N73,NA())</f>
        <v>#N/A</v>
      </c>
      <c r="U72" s="12" t="e">
        <f>IF(ISNUMBER(Site1_raw!O73), Site1_raw!O$8-Site1_raw!O73,NA())</f>
        <v>#N/A</v>
      </c>
      <c r="V72" s="12" t="e">
        <f>IF(ISNUMBER(Site1_raw!P73), Site1_raw!P$8-Site1_raw!P73,NA())</f>
        <v>#N/A</v>
      </c>
      <c r="W72" s="12" t="e">
        <f>IF(ISNUMBER(Site1_raw!Q73), Site1_raw!Q$8-Site1_raw!Q73,NA())</f>
        <v>#N/A</v>
      </c>
      <c r="X72" s="12" t="e">
        <f>IF(ISNUMBER(Site1_raw!R73), Site1_raw!R$8-Site1_raw!R73,NA())</f>
        <v>#N/A</v>
      </c>
      <c r="Y72" s="12" t="e">
        <f>IF(ISNUMBER(Site1_raw!S73), Site1_raw!S$8-Site1_raw!S73,NA())</f>
        <v>#N/A</v>
      </c>
      <c r="Z72" s="12" t="e">
        <f>IF(ISNUMBER(Site1_raw!T73), Site1_raw!T$8-Site1_raw!T73,NA())</f>
        <v>#N/A</v>
      </c>
      <c r="AA72" s="12" t="e">
        <f t="array" ref="AA72">IF((SUM(1*ISNUMBER(I72:L72))+SUM(1*ISNUMBER(R72:Z72)))&gt;0,(SUM(IF(IF(ISNUMBER(I72:L72),I72:L72,0)&gt;0,I72:L72,0))+SUM(IF(IF(ISNUMBER(R72:Z72),R72:Z72,0)&gt;0,R72:Z72,0)))/(SUM(1*ISNUMBER(I72:L72))+SUM(1*ISNUMBER(R72:Z72))),NA())</f>
        <v>#N/A</v>
      </c>
    </row>
    <row r="73" spans="1:27" x14ac:dyDescent="0.2">
      <c r="A73" s="16" t="e">
        <f>IF(ISNUMBER(Site1_raw!A74), Site1_raw!A74,NA())</f>
        <v>#N/A</v>
      </c>
      <c r="B73" s="17" t="e">
        <f t="shared" si="0"/>
        <v>#N/A</v>
      </c>
      <c r="C73" s="12" t="e">
        <f>IF(ISNUMBER(Site1_raw!B74), Site1_raw!B$8-Site1_raw!B74,NA())</f>
        <v>#N/A</v>
      </c>
      <c r="D73" s="12" t="e">
        <f>IF(ISNUMBER(Site1_raw!C74), Site1_raw!C$8-Site1_raw!C74,NA())</f>
        <v>#N/A</v>
      </c>
      <c r="E73" s="12" t="e">
        <f>IF(ISNUMBER(Site1_raw!D74), Site1_raw!D$8-Site1_raw!D74,NA())</f>
        <v>#N/A</v>
      </c>
      <c r="F73" s="12" t="e">
        <f>IF(ISNUMBER(Site1_raw!E74), Site1_raw!E$8-Site1_raw!E74,NA())</f>
        <v>#N/A</v>
      </c>
      <c r="G73" s="12" t="e">
        <f t="array" ref="G73">IF(SUM(1*ISNUMBER(C73:F73))&gt;0,AVERAGE(IF(ISNUMBER(C73:F73),C73:F73,"")),NA())</f>
        <v>#N/A</v>
      </c>
      <c r="I73" s="12" t="e">
        <f>IF(ISNUMBER(Site1_raw!G74), Site1_raw!G74,NA())</f>
        <v>#N/A</v>
      </c>
      <c r="J73" s="12" t="e">
        <f>IF(ISNUMBER(Site1_raw!H74), Site1_raw!H74,NA())</f>
        <v>#N/A</v>
      </c>
      <c r="K73" s="12" t="e">
        <f>IF(ISNUMBER(Site1_raw!I74), Site1_raw!I74,NA())</f>
        <v>#N/A</v>
      </c>
      <c r="L73" s="12" t="e">
        <f>IF(ISNUMBER(Site1_raw!J74), Site1_raw!J74,NA())</f>
        <v>#N/A</v>
      </c>
      <c r="M73" s="12" t="e">
        <f t="array" ref="M73">IF(SUM(1*ISNUMBER(I73:L73))&gt;0,AVERAGE(IF(ISNUMBER(I73:L73),(I73:L73)*(I73:L73&lt;0),"")),NA())</f>
        <v>#N/A</v>
      </c>
      <c r="O73" s="12" t="e">
        <f t="shared" si="1"/>
        <v>#N/A</v>
      </c>
      <c r="P73" s="12" t="e">
        <f t="shared" si="2"/>
        <v>#N/A</v>
      </c>
      <c r="R73" s="12" t="e">
        <f>IF(ISNUMBER(Site1_raw!L74), Site1_raw!L$8-Site1_raw!L74,NA())</f>
        <v>#N/A</v>
      </c>
      <c r="S73" s="12" t="e">
        <f>IF(ISNUMBER(Site1_raw!M74), Site1_raw!M$8-Site1_raw!M74,NA())</f>
        <v>#N/A</v>
      </c>
      <c r="T73" s="12" t="e">
        <f>IF(ISNUMBER(Site1_raw!N74), Site1_raw!N$8-Site1_raw!N74,NA())</f>
        <v>#N/A</v>
      </c>
      <c r="U73" s="12" t="e">
        <f>IF(ISNUMBER(Site1_raw!O74), Site1_raw!O$8-Site1_raw!O74,NA())</f>
        <v>#N/A</v>
      </c>
      <c r="V73" s="12" t="e">
        <f>IF(ISNUMBER(Site1_raw!P74), Site1_raw!P$8-Site1_raw!P74,NA())</f>
        <v>#N/A</v>
      </c>
      <c r="W73" s="12" t="e">
        <f>IF(ISNUMBER(Site1_raw!Q74), Site1_raw!Q$8-Site1_raw!Q74,NA())</f>
        <v>#N/A</v>
      </c>
      <c r="X73" s="12" t="e">
        <f>IF(ISNUMBER(Site1_raw!R74), Site1_raw!R$8-Site1_raw!R74,NA())</f>
        <v>#N/A</v>
      </c>
      <c r="Y73" s="12" t="e">
        <f>IF(ISNUMBER(Site1_raw!S74), Site1_raw!S$8-Site1_raw!S74,NA())</f>
        <v>#N/A</v>
      </c>
      <c r="Z73" s="12" t="e">
        <f>IF(ISNUMBER(Site1_raw!T74), Site1_raw!T$8-Site1_raw!T74,NA())</f>
        <v>#N/A</v>
      </c>
      <c r="AA73" s="12" t="e">
        <f t="array" ref="AA73">IF((SUM(1*ISNUMBER(I73:L73))+SUM(1*ISNUMBER(R73:Z73)))&gt;0,(SUM(IF(IF(ISNUMBER(I73:L73),I73:L73,0)&gt;0,I73:L73,0))+SUM(IF(IF(ISNUMBER(R73:Z73),R73:Z73,0)&gt;0,R73:Z73,0)))/(SUM(1*ISNUMBER(I73:L73))+SUM(1*ISNUMBER(R73:Z73))),NA())</f>
        <v>#N/A</v>
      </c>
    </row>
    <row r="74" spans="1:27" x14ac:dyDescent="0.2">
      <c r="A74" s="16" t="e">
        <f>IF(ISNUMBER(Site1_raw!A75), Site1_raw!A75,NA())</f>
        <v>#N/A</v>
      </c>
      <c r="B74" s="17" t="e">
        <f t="shared" ref="B74:B137" si="3">IF(ISNUMBER(A74),DATE(1*MONTH(A74)&lt;9,MONTH(A74),DAY(A74)),NA())</f>
        <v>#N/A</v>
      </c>
      <c r="C74" s="12" t="e">
        <f>IF(ISNUMBER(Site1_raw!B75), Site1_raw!B$8-Site1_raw!B75,NA())</f>
        <v>#N/A</v>
      </c>
      <c r="D74" s="12" t="e">
        <f>IF(ISNUMBER(Site1_raw!C75), Site1_raw!C$8-Site1_raw!C75,NA())</f>
        <v>#N/A</v>
      </c>
      <c r="E74" s="12" t="e">
        <f>IF(ISNUMBER(Site1_raw!D75), Site1_raw!D$8-Site1_raw!D75,NA())</f>
        <v>#N/A</v>
      </c>
      <c r="F74" s="12" t="e">
        <f>IF(ISNUMBER(Site1_raw!E75), Site1_raw!E$8-Site1_raw!E75,NA())</f>
        <v>#N/A</v>
      </c>
      <c r="G74" s="12" t="e">
        <f t="array" ref="G74">IF(SUM(1*ISNUMBER(C74:F74))&gt;0,AVERAGE(IF(ISNUMBER(C74:F74),C74:F74,"")),NA())</f>
        <v>#N/A</v>
      </c>
      <c r="I74" s="12" t="e">
        <f>IF(ISNUMBER(Site1_raw!G75), Site1_raw!G75,NA())</f>
        <v>#N/A</v>
      </c>
      <c r="J74" s="12" t="e">
        <f>IF(ISNUMBER(Site1_raw!H75), Site1_raw!H75,NA())</f>
        <v>#N/A</v>
      </c>
      <c r="K74" s="12" t="e">
        <f>IF(ISNUMBER(Site1_raw!I75), Site1_raw!I75,NA())</f>
        <v>#N/A</v>
      </c>
      <c r="L74" s="12" t="e">
        <f>IF(ISNUMBER(Site1_raw!J75), Site1_raw!J75,NA())</f>
        <v>#N/A</v>
      </c>
      <c r="M74" s="12" t="e">
        <f t="array" ref="M74">IF(SUM(1*ISNUMBER(I74:L74))&gt;0,AVERAGE(IF(ISNUMBER(I74:L74),(I74:L74)*(I74:L74&lt;0),"")),NA())</f>
        <v>#N/A</v>
      </c>
      <c r="O74" s="12" t="e">
        <f t="shared" ref="O74:O137" si="4">M74-G74</f>
        <v>#N/A</v>
      </c>
      <c r="P74" s="12" t="e">
        <f t="shared" ref="P74:P137" si="5">-G74</f>
        <v>#N/A</v>
      </c>
      <c r="R74" s="12" t="e">
        <f>IF(ISNUMBER(Site1_raw!L75), Site1_raw!L$8-Site1_raw!L75,NA())</f>
        <v>#N/A</v>
      </c>
      <c r="S74" s="12" t="e">
        <f>IF(ISNUMBER(Site1_raw!M75), Site1_raw!M$8-Site1_raw!M75,NA())</f>
        <v>#N/A</v>
      </c>
      <c r="T74" s="12" t="e">
        <f>IF(ISNUMBER(Site1_raw!N75), Site1_raw!N$8-Site1_raw!N75,NA())</f>
        <v>#N/A</v>
      </c>
      <c r="U74" s="12" t="e">
        <f>IF(ISNUMBER(Site1_raw!O75), Site1_raw!O$8-Site1_raw!O75,NA())</f>
        <v>#N/A</v>
      </c>
      <c r="V74" s="12" t="e">
        <f>IF(ISNUMBER(Site1_raw!P75), Site1_raw!P$8-Site1_raw!P75,NA())</f>
        <v>#N/A</v>
      </c>
      <c r="W74" s="12" t="e">
        <f>IF(ISNUMBER(Site1_raw!Q75), Site1_raw!Q$8-Site1_raw!Q75,NA())</f>
        <v>#N/A</v>
      </c>
      <c r="X74" s="12" t="e">
        <f>IF(ISNUMBER(Site1_raw!R75), Site1_raw!R$8-Site1_raw!R75,NA())</f>
        <v>#N/A</v>
      </c>
      <c r="Y74" s="12" t="e">
        <f>IF(ISNUMBER(Site1_raw!S75), Site1_raw!S$8-Site1_raw!S75,NA())</f>
        <v>#N/A</v>
      </c>
      <c r="Z74" s="12" t="e">
        <f>IF(ISNUMBER(Site1_raw!T75), Site1_raw!T$8-Site1_raw!T75,NA())</f>
        <v>#N/A</v>
      </c>
      <c r="AA74" s="12" t="e">
        <f t="array" ref="AA74">IF((SUM(1*ISNUMBER(I74:L74))+SUM(1*ISNUMBER(R74:Z74)))&gt;0,(SUM(IF(IF(ISNUMBER(I74:L74),I74:L74,0)&gt;0,I74:L74,0))+SUM(IF(IF(ISNUMBER(R74:Z74),R74:Z74,0)&gt;0,R74:Z74,0)))/(SUM(1*ISNUMBER(I74:L74))+SUM(1*ISNUMBER(R74:Z74))),NA())</f>
        <v>#N/A</v>
      </c>
    </row>
    <row r="75" spans="1:27" x14ac:dyDescent="0.2">
      <c r="A75" s="16" t="e">
        <f>IF(ISNUMBER(Site1_raw!A76), Site1_raw!A76,NA())</f>
        <v>#N/A</v>
      </c>
      <c r="B75" s="17" t="e">
        <f t="shared" si="3"/>
        <v>#N/A</v>
      </c>
      <c r="C75" s="12" t="e">
        <f>IF(ISNUMBER(Site1_raw!B76), Site1_raw!B$8-Site1_raw!B76,NA())</f>
        <v>#N/A</v>
      </c>
      <c r="D75" s="12" t="e">
        <f>IF(ISNUMBER(Site1_raw!C76), Site1_raw!C$8-Site1_raw!C76,NA())</f>
        <v>#N/A</v>
      </c>
      <c r="E75" s="12" t="e">
        <f>IF(ISNUMBER(Site1_raw!D76), Site1_raw!D$8-Site1_raw!D76,NA())</f>
        <v>#N/A</v>
      </c>
      <c r="F75" s="12" t="e">
        <f>IF(ISNUMBER(Site1_raw!E76), Site1_raw!E$8-Site1_raw!E76,NA())</f>
        <v>#N/A</v>
      </c>
      <c r="G75" s="12" t="e">
        <f t="array" ref="G75">IF(SUM(1*ISNUMBER(C75:F75))&gt;0,AVERAGE(IF(ISNUMBER(C75:F75),C75:F75,"")),NA())</f>
        <v>#N/A</v>
      </c>
      <c r="I75" s="12" t="e">
        <f>IF(ISNUMBER(Site1_raw!G76), Site1_raw!G76,NA())</f>
        <v>#N/A</v>
      </c>
      <c r="J75" s="12" t="e">
        <f>IF(ISNUMBER(Site1_raw!H76), Site1_raw!H76,NA())</f>
        <v>#N/A</v>
      </c>
      <c r="K75" s="12" t="e">
        <f>IF(ISNUMBER(Site1_raw!I76), Site1_raw!I76,NA())</f>
        <v>#N/A</v>
      </c>
      <c r="L75" s="12" t="e">
        <f>IF(ISNUMBER(Site1_raw!J76), Site1_raw!J76,NA())</f>
        <v>#N/A</v>
      </c>
      <c r="M75" s="12" t="e">
        <f t="array" ref="M75">IF(SUM(1*ISNUMBER(I75:L75))&gt;0,AVERAGE(IF(ISNUMBER(I75:L75),(I75:L75)*(I75:L75&lt;0),"")),NA())</f>
        <v>#N/A</v>
      </c>
      <c r="O75" s="12" t="e">
        <f t="shared" si="4"/>
        <v>#N/A</v>
      </c>
      <c r="P75" s="12" t="e">
        <f t="shared" si="5"/>
        <v>#N/A</v>
      </c>
      <c r="R75" s="12" t="e">
        <f>IF(ISNUMBER(Site1_raw!L76), Site1_raw!L$8-Site1_raw!L76,NA())</f>
        <v>#N/A</v>
      </c>
      <c r="S75" s="12" t="e">
        <f>IF(ISNUMBER(Site1_raw!M76), Site1_raw!M$8-Site1_raw!M76,NA())</f>
        <v>#N/A</v>
      </c>
      <c r="T75" s="12" t="e">
        <f>IF(ISNUMBER(Site1_raw!N76), Site1_raw!N$8-Site1_raw!N76,NA())</f>
        <v>#N/A</v>
      </c>
      <c r="U75" s="12" t="e">
        <f>IF(ISNUMBER(Site1_raw!O76), Site1_raw!O$8-Site1_raw!O76,NA())</f>
        <v>#N/A</v>
      </c>
      <c r="V75" s="12" t="e">
        <f>IF(ISNUMBER(Site1_raw!P76), Site1_raw!P$8-Site1_raw!P76,NA())</f>
        <v>#N/A</v>
      </c>
      <c r="W75" s="12" t="e">
        <f>IF(ISNUMBER(Site1_raw!Q76), Site1_raw!Q$8-Site1_raw!Q76,NA())</f>
        <v>#N/A</v>
      </c>
      <c r="X75" s="12" t="e">
        <f>IF(ISNUMBER(Site1_raw!R76), Site1_raw!R$8-Site1_raw!R76,NA())</f>
        <v>#N/A</v>
      </c>
      <c r="Y75" s="12" t="e">
        <f>IF(ISNUMBER(Site1_raw!S76), Site1_raw!S$8-Site1_raw!S76,NA())</f>
        <v>#N/A</v>
      </c>
      <c r="Z75" s="12" t="e">
        <f>IF(ISNUMBER(Site1_raw!T76), Site1_raw!T$8-Site1_raw!T76,NA())</f>
        <v>#N/A</v>
      </c>
      <c r="AA75" s="12" t="e">
        <f t="array" ref="AA75">IF((SUM(1*ISNUMBER(I75:L75))+SUM(1*ISNUMBER(R75:Z75)))&gt;0,(SUM(IF(IF(ISNUMBER(I75:L75),I75:L75,0)&gt;0,I75:L75,0))+SUM(IF(IF(ISNUMBER(R75:Z75),R75:Z75,0)&gt;0,R75:Z75,0)))/(SUM(1*ISNUMBER(I75:L75))+SUM(1*ISNUMBER(R75:Z75))),NA())</f>
        <v>#N/A</v>
      </c>
    </row>
    <row r="76" spans="1:27" x14ac:dyDescent="0.2">
      <c r="A76" s="16" t="e">
        <f>IF(ISNUMBER(Site1_raw!A77), Site1_raw!A77,NA())</f>
        <v>#N/A</v>
      </c>
      <c r="B76" s="17" t="e">
        <f t="shared" si="3"/>
        <v>#N/A</v>
      </c>
      <c r="C76" s="12" t="e">
        <f>IF(ISNUMBER(Site1_raw!B77), Site1_raw!B$8-Site1_raw!B77,NA())</f>
        <v>#N/A</v>
      </c>
      <c r="D76" s="12" t="e">
        <f>IF(ISNUMBER(Site1_raw!C77), Site1_raw!C$8-Site1_raw!C77,NA())</f>
        <v>#N/A</v>
      </c>
      <c r="E76" s="12" t="e">
        <f>IF(ISNUMBER(Site1_raw!D77), Site1_raw!D$8-Site1_raw!D77,NA())</f>
        <v>#N/A</v>
      </c>
      <c r="F76" s="12" t="e">
        <f>IF(ISNUMBER(Site1_raw!E77), Site1_raw!E$8-Site1_raw!E77,NA())</f>
        <v>#N/A</v>
      </c>
      <c r="G76" s="12" t="e">
        <f t="array" ref="G76">IF(SUM(1*ISNUMBER(C76:F76))&gt;0,AVERAGE(IF(ISNUMBER(C76:F76),C76:F76,"")),NA())</f>
        <v>#N/A</v>
      </c>
      <c r="I76" s="12" t="e">
        <f>IF(ISNUMBER(Site1_raw!G77), Site1_raw!G77,NA())</f>
        <v>#N/A</v>
      </c>
      <c r="J76" s="12" t="e">
        <f>IF(ISNUMBER(Site1_raw!H77), Site1_raw!H77,NA())</f>
        <v>#N/A</v>
      </c>
      <c r="K76" s="12" t="e">
        <f>IF(ISNUMBER(Site1_raw!I77), Site1_raw!I77,NA())</f>
        <v>#N/A</v>
      </c>
      <c r="L76" s="12" t="e">
        <f>IF(ISNUMBER(Site1_raw!J77), Site1_raw!J77,NA())</f>
        <v>#N/A</v>
      </c>
      <c r="M76" s="12" t="e">
        <f t="array" ref="M76">IF(SUM(1*ISNUMBER(I76:L76))&gt;0,AVERAGE(IF(ISNUMBER(I76:L76),(I76:L76)*(I76:L76&lt;0),"")),NA())</f>
        <v>#N/A</v>
      </c>
      <c r="O76" s="12" t="e">
        <f t="shared" si="4"/>
        <v>#N/A</v>
      </c>
      <c r="P76" s="12" t="e">
        <f t="shared" si="5"/>
        <v>#N/A</v>
      </c>
      <c r="R76" s="12" t="e">
        <f>IF(ISNUMBER(Site1_raw!L77), Site1_raw!L$8-Site1_raw!L77,NA())</f>
        <v>#N/A</v>
      </c>
      <c r="S76" s="12" t="e">
        <f>IF(ISNUMBER(Site1_raw!M77), Site1_raw!M$8-Site1_raw!M77,NA())</f>
        <v>#N/A</v>
      </c>
      <c r="T76" s="12" t="e">
        <f>IF(ISNUMBER(Site1_raw!N77), Site1_raw!N$8-Site1_raw!N77,NA())</f>
        <v>#N/A</v>
      </c>
      <c r="U76" s="12" t="e">
        <f>IF(ISNUMBER(Site1_raw!O77), Site1_raw!O$8-Site1_raw!O77,NA())</f>
        <v>#N/A</v>
      </c>
      <c r="V76" s="12" t="e">
        <f>IF(ISNUMBER(Site1_raw!P77), Site1_raw!P$8-Site1_raw!P77,NA())</f>
        <v>#N/A</v>
      </c>
      <c r="W76" s="12" t="e">
        <f>IF(ISNUMBER(Site1_raw!Q77), Site1_raw!Q$8-Site1_raw!Q77,NA())</f>
        <v>#N/A</v>
      </c>
      <c r="X76" s="12" t="e">
        <f>IF(ISNUMBER(Site1_raw!R77), Site1_raw!R$8-Site1_raw!R77,NA())</f>
        <v>#N/A</v>
      </c>
      <c r="Y76" s="12" t="e">
        <f>IF(ISNUMBER(Site1_raw!S77), Site1_raw!S$8-Site1_raw!S77,NA())</f>
        <v>#N/A</v>
      </c>
      <c r="Z76" s="12" t="e">
        <f>IF(ISNUMBER(Site1_raw!T77), Site1_raw!T$8-Site1_raw!T77,NA())</f>
        <v>#N/A</v>
      </c>
      <c r="AA76" s="12" t="e">
        <f t="array" ref="AA76">IF((SUM(1*ISNUMBER(I76:L76))+SUM(1*ISNUMBER(R76:Z76)))&gt;0,(SUM(IF(IF(ISNUMBER(I76:L76),I76:L76,0)&gt;0,I76:L76,0))+SUM(IF(IF(ISNUMBER(R76:Z76),R76:Z76,0)&gt;0,R76:Z76,0)))/(SUM(1*ISNUMBER(I76:L76))+SUM(1*ISNUMBER(R76:Z76))),NA())</f>
        <v>#N/A</v>
      </c>
    </row>
    <row r="77" spans="1:27" x14ac:dyDescent="0.2">
      <c r="A77" s="16" t="e">
        <f>IF(ISNUMBER(Site1_raw!A78), Site1_raw!A78,NA())</f>
        <v>#N/A</v>
      </c>
      <c r="B77" s="17" t="e">
        <f t="shared" si="3"/>
        <v>#N/A</v>
      </c>
      <c r="C77" s="12" t="e">
        <f>IF(ISNUMBER(Site1_raw!B78), Site1_raw!B$8-Site1_raw!B78,NA())</f>
        <v>#N/A</v>
      </c>
      <c r="D77" s="12" t="e">
        <f>IF(ISNUMBER(Site1_raw!C78), Site1_raw!C$8-Site1_raw!C78,NA())</f>
        <v>#N/A</v>
      </c>
      <c r="E77" s="12" t="e">
        <f>IF(ISNUMBER(Site1_raw!D78), Site1_raw!D$8-Site1_raw!D78,NA())</f>
        <v>#N/A</v>
      </c>
      <c r="F77" s="12" t="e">
        <f>IF(ISNUMBER(Site1_raw!E78), Site1_raw!E$8-Site1_raw!E78,NA())</f>
        <v>#N/A</v>
      </c>
      <c r="G77" s="12" t="e">
        <f t="array" ref="G77">IF(SUM(1*ISNUMBER(C77:F77))&gt;0,AVERAGE(IF(ISNUMBER(C77:F77),C77:F77,"")),NA())</f>
        <v>#N/A</v>
      </c>
      <c r="I77" s="12" t="e">
        <f>IF(ISNUMBER(Site1_raw!G78), Site1_raw!G78,NA())</f>
        <v>#N/A</v>
      </c>
      <c r="J77" s="12" t="e">
        <f>IF(ISNUMBER(Site1_raw!H78), Site1_raw!H78,NA())</f>
        <v>#N/A</v>
      </c>
      <c r="K77" s="12" t="e">
        <f>IF(ISNUMBER(Site1_raw!I78), Site1_raw!I78,NA())</f>
        <v>#N/A</v>
      </c>
      <c r="L77" s="12" t="e">
        <f>IF(ISNUMBER(Site1_raw!J78), Site1_raw!J78,NA())</f>
        <v>#N/A</v>
      </c>
      <c r="M77" s="12" t="e">
        <f t="array" ref="M77">IF(SUM(1*ISNUMBER(I77:L77))&gt;0,AVERAGE(IF(ISNUMBER(I77:L77),(I77:L77)*(I77:L77&lt;0),"")),NA())</f>
        <v>#N/A</v>
      </c>
      <c r="O77" s="12" t="e">
        <f t="shared" si="4"/>
        <v>#N/A</v>
      </c>
      <c r="P77" s="12" t="e">
        <f t="shared" si="5"/>
        <v>#N/A</v>
      </c>
      <c r="R77" s="12" t="e">
        <f>IF(ISNUMBER(Site1_raw!L78), Site1_raw!L$8-Site1_raw!L78,NA())</f>
        <v>#N/A</v>
      </c>
      <c r="S77" s="12" t="e">
        <f>IF(ISNUMBER(Site1_raw!M78), Site1_raw!M$8-Site1_raw!M78,NA())</f>
        <v>#N/A</v>
      </c>
      <c r="T77" s="12" t="e">
        <f>IF(ISNUMBER(Site1_raw!N78), Site1_raw!N$8-Site1_raw!N78,NA())</f>
        <v>#N/A</v>
      </c>
      <c r="U77" s="12" t="e">
        <f>IF(ISNUMBER(Site1_raw!O78), Site1_raw!O$8-Site1_raw!O78,NA())</f>
        <v>#N/A</v>
      </c>
      <c r="V77" s="12" t="e">
        <f>IF(ISNUMBER(Site1_raw!P78), Site1_raw!P$8-Site1_raw!P78,NA())</f>
        <v>#N/A</v>
      </c>
      <c r="W77" s="12" t="e">
        <f>IF(ISNUMBER(Site1_raw!Q78), Site1_raw!Q$8-Site1_raw!Q78,NA())</f>
        <v>#N/A</v>
      </c>
      <c r="X77" s="12" t="e">
        <f>IF(ISNUMBER(Site1_raw!R78), Site1_raw!R$8-Site1_raw!R78,NA())</f>
        <v>#N/A</v>
      </c>
      <c r="Y77" s="12" t="e">
        <f>IF(ISNUMBER(Site1_raw!S78), Site1_raw!S$8-Site1_raw!S78,NA())</f>
        <v>#N/A</v>
      </c>
      <c r="Z77" s="12" t="e">
        <f>IF(ISNUMBER(Site1_raw!T78), Site1_raw!T$8-Site1_raw!T78,NA())</f>
        <v>#N/A</v>
      </c>
      <c r="AA77" s="12" t="e">
        <f t="array" ref="AA77">IF((SUM(1*ISNUMBER(I77:L77))+SUM(1*ISNUMBER(R77:Z77)))&gt;0,(SUM(IF(IF(ISNUMBER(I77:L77),I77:L77,0)&gt;0,I77:L77,0))+SUM(IF(IF(ISNUMBER(R77:Z77),R77:Z77,0)&gt;0,R77:Z77,0)))/(SUM(1*ISNUMBER(I77:L77))+SUM(1*ISNUMBER(R77:Z77))),NA())</f>
        <v>#N/A</v>
      </c>
    </row>
    <row r="78" spans="1:27" x14ac:dyDescent="0.2">
      <c r="A78" s="16" t="e">
        <f>IF(ISNUMBER(Site1_raw!A79), Site1_raw!A79,NA())</f>
        <v>#N/A</v>
      </c>
      <c r="B78" s="17" t="e">
        <f t="shared" si="3"/>
        <v>#N/A</v>
      </c>
      <c r="C78" s="12" t="e">
        <f>IF(ISNUMBER(Site1_raw!B79), Site1_raw!B$8-Site1_raw!B79,NA())</f>
        <v>#N/A</v>
      </c>
      <c r="D78" s="12" t="e">
        <f>IF(ISNUMBER(Site1_raw!C79), Site1_raw!C$8-Site1_raw!C79,NA())</f>
        <v>#N/A</v>
      </c>
      <c r="E78" s="12" t="e">
        <f>IF(ISNUMBER(Site1_raw!D79), Site1_raw!D$8-Site1_raw!D79,NA())</f>
        <v>#N/A</v>
      </c>
      <c r="F78" s="12" t="e">
        <f>IF(ISNUMBER(Site1_raw!E79), Site1_raw!E$8-Site1_raw!E79,NA())</f>
        <v>#N/A</v>
      </c>
      <c r="G78" s="12" t="e">
        <f t="array" ref="G78">IF(SUM(1*ISNUMBER(C78:F78))&gt;0,AVERAGE(IF(ISNUMBER(C78:F78),C78:F78,"")),NA())</f>
        <v>#N/A</v>
      </c>
      <c r="I78" s="12" t="e">
        <f>IF(ISNUMBER(Site1_raw!G79), Site1_raw!G79,NA())</f>
        <v>#N/A</v>
      </c>
      <c r="J78" s="12" t="e">
        <f>IF(ISNUMBER(Site1_raw!H79), Site1_raw!H79,NA())</f>
        <v>#N/A</v>
      </c>
      <c r="K78" s="12" t="e">
        <f>IF(ISNUMBER(Site1_raw!I79), Site1_raw!I79,NA())</f>
        <v>#N/A</v>
      </c>
      <c r="L78" s="12" t="e">
        <f>IF(ISNUMBER(Site1_raw!J79), Site1_raw!J79,NA())</f>
        <v>#N/A</v>
      </c>
      <c r="M78" s="12" t="e">
        <f t="array" ref="M78">IF(SUM(1*ISNUMBER(I78:L78))&gt;0,AVERAGE(IF(ISNUMBER(I78:L78),(I78:L78)*(I78:L78&lt;0),"")),NA())</f>
        <v>#N/A</v>
      </c>
      <c r="O78" s="12" t="e">
        <f t="shared" si="4"/>
        <v>#N/A</v>
      </c>
      <c r="P78" s="12" t="e">
        <f t="shared" si="5"/>
        <v>#N/A</v>
      </c>
      <c r="R78" s="12" t="e">
        <f>IF(ISNUMBER(Site1_raw!L79), Site1_raw!L$8-Site1_raw!L79,NA())</f>
        <v>#N/A</v>
      </c>
      <c r="S78" s="12" t="e">
        <f>IF(ISNUMBER(Site1_raw!M79), Site1_raw!M$8-Site1_raw!M79,NA())</f>
        <v>#N/A</v>
      </c>
      <c r="T78" s="12" t="e">
        <f>IF(ISNUMBER(Site1_raw!N79), Site1_raw!N$8-Site1_raw!N79,NA())</f>
        <v>#N/A</v>
      </c>
      <c r="U78" s="12" t="e">
        <f>IF(ISNUMBER(Site1_raw!O79), Site1_raw!O$8-Site1_raw!O79,NA())</f>
        <v>#N/A</v>
      </c>
      <c r="V78" s="12" t="e">
        <f>IF(ISNUMBER(Site1_raw!P79), Site1_raw!P$8-Site1_raw!P79,NA())</f>
        <v>#N/A</v>
      </c>
      <c r="W78" s="12" t="e">
        <f>IF(ISNUMBER(Site1_raw!Q79), Site1_raw!Q$8-Site1_raw!Q79,NA())</f>
        <v>#N/A</v>
      </c>
      <c r="X78" s="12" t="e">
        <f>IF(ISNUMBER(Site1_raw!R79), Site1_raw!R$8-Site1_raw!R79,NA())</f>
        <v>#N/A</v>
      </c>
      <c r="Y78" s="12" t="e">
        <f>IF(ISNUMBER(Site1_raw!S79), Site1_raw!S$8-Site1_raw!S79,NA())</f>
        <v>#N/A</v>
      </c>
      <c r="Z78" s="12" t="e">
        <f>IF(ISNUMBER(Site1_raw!T79), Site1_raw!T$8-Site1_raw!T79,NA())</f>
        <v>#N/A</v>
      </c>
      <c r="AA78" s="12" t="e">
        <f t="array" ref="AA78">IF((SUM(1*ISNUMBER(I78:L78))+SUM(1*ISNUMBER(R78:Z78)))&gt;0,(SUM(IF(IF(ISNUMBER(I78:L78),I78:L78,0)&gt;0,I78:L78,0))+SUM(IF(IF(ISNUMBER(R78:Z78),R78:Z78,0)&gt;0,R78:Z78,0)))/(SUM(1*ISNUMBER(I78:L78))+SUM(1*ISNUMBER(R78:Z78))),NA())</f>
        <v>#N/A</v>
      </c>
    </row>
    <row r="79" spans="1:27" x14ac:dyDescent="0.2">
      <c r="A79" s="16" t="e">
        <f>IF(ISNUMBER(Site1_raw!A80), Site1_raw!A80,NA())</f>
        <v>#N/A</v>
      </c>
      <c r="B79" s="17" t="e">
        <f t="shared" si="3"/>
        <v>#N/A</v>
      </c>
      <c r="C79" s="12" t="e">
        <f>IF(ISNUMBER(Site1_raw!B80), Site1_raw!B$8-Site1_raw!B80,NA())</f>
        <v>#N/A</v>
      </c>
      <c r="D79" s="12" t="e">
        <f>IF(ISNUMBER(Site1_raw!C80), Site1_raw!C$8-Site1_raw!C80,NA())</f>
        <v>#N/A</v>
      </c>
      <c r="E79" s="12" t="e">
        <f>IF(ISNUMBER(Site1_raw!D80), Site1_raw!D$8-Site1_raw!D80,NA())</f>
        <v>#N/A</v>
      </c>
      <c r="F79" s="12" t="e">
        <f>IF(ISNUMBER(Site1_raw!E80), Site1_raw!E$8-Site1_raw!E80,NA())</f>
        <v>#N/A</v>
      </c>
      <c r="G79" s="12" t="e">
        <f t="array" ref="G79">IF(SUM(1*ISNUMBER(C79:F79))&gt;0,AVERAGE(IF(ISNUMBER(C79:F79),C79:F79,"")),NA())</f>
        <v>#N/A</v>
      </c>
      <c r="I79" s="12" t="e">
        <f>IF(ISNUMBER(Site1_raw!G80), Site1_raw!G80,NA())</f>
        <v>#N/A</v>
      </c>
      <c r="J79" s="12" t="e">
        <f>IF(ISNUMBER(Site1_raw!H80), Site1_raw!H80,NA())</f>
        <v>#N/A</v>
      </c>
      <c r="K79" s="12" t="e">
        <f>IF(ISNUMBER(Site1_raw!I80), Site1_raw!I80,NA())</f>
        <v>#N/A</v>
      </c>
      <c r="L79" s="12" t="e">
        <f>IF(ISNUMBER(Site1_raw!J80), Site1_raw!J80,NA())</f>
        <v>#N/A</v>
      </c>
      <c r="M79" s="12" t="e">
        <f t="array" ref="M79">IF(SUM(1*ISNUMBER(I79:L79))&gt;0,AVERAGE(IF(ISNUMBER(I79:L79),(I79:L79)*(I79:L79&lt;0),"")),NA())</f>
        <v>#N/A</v>
      </c>
      <c r="O79" s="12" t="e">
        <f t="shared" si="4"/>
        <v>#N/A</v>
      </c>
      <c r="P79" s="12" t="e">
        <f t="shared" si="5"/>
        <v>#N/A</v>
      </c>
      <c r="R79" s="12" t="e">
        <f>IF(ISNUMBER(Site1_raw!L80), Site1_raw!L$8-Site1_raw!L80,NA())</f>
        <v>#N/A</v>
      </c>
      <c r="S79" s="12" t="e">
        <f>IF(ISNUMBER(Site1_raw!M80), Site1_raw!M$8-Site1_raw!M80,NA())</f>
        <v>#N/A</v>
      </c>
      <c r="T79" s="12" t="e">
        <f>IF(ISNUMBER(Site1_raw!N80), Site1_raw!N$8-Site1_raw!N80,NA())</f>
        <v>#N/A</v>
      </c>
      <c r="U79" s="12" t="e">
        <f>IF(ISNUMBER(Site1_raw!O80), Site1_raw!O$8-Site1_raw!O80,NA())</f>
        <v>#N/A</v>
      </c>
      <c r="V79" s="12" t="e">
        <f>IF(ISNUMBER(Site1_raw!P80), Site1_raw!P$8-Site1_raw!P80,NA())</f>
        <v>#N/A</v>
      </c>
      <c r="W79" s="12" t="e">
        <f>IF(ISNUMBER(Site1_raw!Q80), Site1_raw!Q$8-Site1_raw!Q80,NA())</f>
        <v>#N/A</v>
      </c>
      <c r="X79" s="12" t="e">
        <f>IF(ISNUMBER(Site1_raw!R80), Site1_raw!R$8-Site1_raw!R80,NA())</f>
        <v>#N/A</v>
      </c>
      <c r="Y79" s="12" t="e">
        <f>IF(ISNUMBER(Site1_raw!S80), Site1_raw!S$8-Site1_raw!S80,NA())</f>
        <v>#N/A</v>
      </c>
      <c r="Z79" s="12" t="e">
        <f>IF(ISNUMBER(Site1_raw!T80), Site1_raw!T$8-Site1_raw!T80,NA())</f>
        <v>#N/A</v>
      </c>
      <c r="AA79" s="12" t="e">
        <f t="array" ref="AA79">IF((SUM(1*ISNUMBER(I79:L79))+SUM(1*ISNUMBER(R79:Z79)))&gt;0,(SUM(IF(IF(ISNUMBER(I79:L79),I79:L79,0)&gt;0,I79:L79,0))+SUM(IF(IF(ISNUMBER(R79:Z79),R79:Z79,0)&gt;0,R79:Z79,0)))/(SUM(1*ISNUMBER(I79:L79))+SUM(1*ISNUMBER(R79:Z79))),NA())</f>
        <v>#N/A</v>
      </c>
    </row>
    <row r="80" spans="1:27" x14ac:dyDescent="0.2">
      <c r="A80" s="16" t="e">
        <f>IF(ISNUMBER(Site1_raw!A81), Site1_raw!A81,NA())</f>
        <v>#N/A</v>
      </c>
      <c r="B80" s="17" t="e">
        <f t="shared" si="3"/>
        <v>#N/A</v>
      </c>
      <c r="C80" s="12" t="e">
        <f>IF(ISNUMBER(Site1_raw!B81), Site1_raw!B$8-Site1_raw!B81,NA())</f>
        <v>#N/A</v>
      </c>
      <c r="D80" s="12" t="e">
        <f>IF(ISNUMBER(Site1_raw!C81), Site1_raw!C$8-Site1_raw!C81,NA())</f>
        <v>#N/A</v>
      </c>
      <c r="E80" s="12" t="e">
        <f>IF(ISNUMBER(Site1_raw!D81), Site1_raw!D$8-Site1_raw!D81,NA())</f>
        <v>#N/A</v>
      </c>
      <c r="F80" s="12" t="e">
        <f>IF(ISNUMBER(Site1_raw!E81), Site1_raw!E$8-Site1_raw!E81,NA())</f>
        <v>#N/A</v>
      </c>
      <c r="G80" s="12" t="e">
        <f t="array" ref="G80">IF(SUM(1*ISNUMBER(C80:F80))&gt;0,AVERAGE(IF(ISNUMBER(C80:F80),C80:F80,"")),NA())</f>
        <v>#N/A</v>
      </c>
      <c r="I80" s="12" t="e">
        <f>IF(ISNUMBER(Site1_raw!G81), Site1_raw!G81,NA())</f>
        <v>#N/A</v>
      </c>
      <c r="J80" s="12" t="e">
        <f>IF(ISNUMBER(Site1_raw!H81), Site1_raw!H81,NA())</f>
        <v>#N/A</v>
      </c>
      <c r="K80" s="12" t="e">
        <f>IF(ISNUMBER(Site1_raw!I81), Site1_raw!I81,NA())</f>
        <v>#N/A</v>
      </c>
      <c r="L80" s="12" t="e">
        <f>IF(ISNUMBER(Site1_raw!J81), Site1_raw!J81,NA())</f>
        <v>#N/A</v>
      </c>
      <c r="M80" s="12" t="e">
        <f t="array" ref="M80">IF(SUM(1*ISNUMBER(I80:L80))&gt;0,AVERAGE(IF(ISNUMBER(I80:L80),(I80:L80)*(I80:L80&lt;0),"")),NA())</f>
        <v>#N/A</v>
      </c>
      <c r="O80" s="12" t="e">
        <f t="shared" si="4"/>
        <v>#N/A</v>
      </c>
      <c r="P80" s="12" t="e">
        <f t="shared" si="5"/>
        <v>#N/A</v>
      </c>
      <c r="R80" s="12" t="e">
        <f>IF(ISNUMBER(Site1_raw!L81), Site1_raw!L$8-Site1_raw!L81,NA())</f>
        <v>#N/A</v>
      </c>
      <c r="S80" s="12" t="e">
        <f>IF(ISNUMBER(Site1_raw!M81), Site1_raw!M$8-Site1_raw!M81,NA())</f>
        <v>#N/A</v>
      </c>
      <c r="T80" s="12" t="e">
        <f>IF(ISNUMBER(Site1_raw!N81), Site1_raw!N$8-Site1_raw!N81,NA())</f>
        <v>#N/A</v>
      </c>
      <c r="U80" s="12" t="e">
        <f>IF(ISNUMBER(Site1_raw!O81), Site1_raw!O$8-Site1_raw!O81,NA())</f>
        <v>#N/A</v>
      </c>
      <c r="V80" s="12" t="e">
        <f>IF(ISNUMBER(Site1_raw!P81), Site1_raw!P$8-Site1_raw!P81,NA())</f>
        <v>#N/A</v>
      </c>
      <c r="W80" s="12" t="e">
        <f>IF(ISNUMBER(Site1_raw!Q81), Site1_raw!Q$8-Site1_raw!Q81,NA())</f>
        <v>#N/A</v>
      </c>
      <c r="X80" s="12" t="e">
        <f>IF(ISNUMBER(Site1_raw!R81), Site1_raw!R$8-Site1_raw!R81,NA())</f>
        <v>#N/A</v>
      </c>
      <c r="Y80" s="12" t="e">
        <f>IF(ISNUMBER(Site1_raw!S81), Site1_raw!S$8-Site1_raw!S81,NA())</f>
        <v>#N/A</v>
      </c>
      <c r="Z80" s="12" t="e">
        <f>IF(ISNUMBER(Site1_raw!T81), Site1_raw!T$8-Site1_raw!T81,NA())</f>
        <v>#N/A</v>
      </c>
      <c r="AA80" s="12" t="e">
        <f t="array" ref="AA80">IF((SUM(1*ISNUMBER(I80:L80))+SUM(1*ISNUMBER(R80:Z80)))&gt;0,(SUM(IF(IF(ISNUMBER(I80:L80),I80:L80,0)&gt;0,I80:L80,0))+SUM(IF(IF(ISNUMBER(R80:Z80),R80:Z80,0)&gt;0,R80:Z80,0)))/(SUM(1*ISNUMBER(I80:L80))+SUM(1*ISNUMBER(R80:Z80))),NA())</f>
        <v>#N/A</v>
      </c>
    </row>
    <row r="81" spans="1:27" x14ac:dyDescent="0.2">
      <c r="A81" s="16" t="e">
        <f>IF(ISNUMBER(Site1_raw!A82), Site1_raw!A82,NA())</f>
        <v>#N/A</v>
      </c>
      <c r="B81" s="17" t="e">
        <f t="shared" si="3"/>
        <v>#N/A</v>
      </c>
      <c r="C81" s="12" t="e">
        <f>IF(ISNUMBER(Site1_raw!B82), Site1_raw!B$8-Site1_raw!B82,NA())</f>
        <v>#N/A</v>
      </c>
      <c r="D81" s="12" t="e">
        <f>IF(ISNUMBER(Site1_raw!C82), Site1_raw!C$8-Site1_raw!C82,NA())</f>
        <v>#N/A</v>
      </c>
      <c r="E81" s="12" t="e">
        <f>IF(ISNUMBER(Site1_raw!D82), Site1_raw!D$8-Site1_raw!D82,NA())</f>
        <v>#N/A</v>
      </c>
      <c r="F81" s="12" t="e">
        <f>IF(ISNUMBER(Site1_raw!E82), Site1_raw!E$8-Site1_raw!E82,NA())</f>
        <v>#N/A</v>
      </c>
      <c r="G81" s="12" t="e">
        <f t="array" ref="G81">IF(SUM(1*ISNUMBER(C81:F81))&gt;0,AVERAGE(IF(ISNUMBER(C81:F81),C81:F81,"")),NA())</f>
        <v>#N/A</v>
      </c>
      <c r="I81" s="12" t="e">
        <f>IF(ISNUMBER(Site1_raw!G82), Site1_raw!G82,NA())</f>
        <v>#N/A</v>
      </c>
      <c r="J81" s="12" t="e">
        <f>IF(ISNUMBER(Site1_raw!H82), Site1_raw!H82,NA())</f>
        <v>#N/A</v>
      </c>
      <c r="K81" s="12" t="e">
        <f>IF(ISNUMBER(Site1_raw!I82), Site1_raw!I82,NA())</f>
        <v>#N/A</v>
      </c>
      <c r="L81" s="12" t="e">
        <f>IF(ISNUMBER(Site1_raw!J82), Site1_raw!J82,NA())</f>
        <v>#N/A</v>
      </c>
      <c r="M81" s="12" t="e">
        <f t="array" ref="M81">IF(SUM(1*ISNUMBER(I81:L81))&gt;0,AVERAGE(IF(ISNUMBER(I81:L81),(I81:L81)*(I81:L81&lt;0),"")),NA())</f>
        <v>#N/A</v>
      </c>
      <c r="O81" s="12" t="e">
        <f t="shared" si="4"/>
        <v>#N/A</v>
      </c>
      <c r="P81" s="12" t="e">
        <f t="shared" si="5"/>
        <v>#N/A</v>
      </c>
      <c r="R81" s="12" t="e">
        <f>IF(ISNUMBER(Site1_raw!L82), Site1_raw!L$8-Site1_raw!L82,NA())</f>
        <v>#N/A</v>
      </c>
      <c r="S81" s="12" t="e">
        <f>IF(ISNUMBER(Site1_raw!M82), Site1_raw!M$8-Site1_raw!M82,NA())</f>
        <v>#N/A</v>
      </c>
      <c r="T81" s="12" t="e">
        <f>IF(ISNUMBER(Site1_raw!N82), Site1_raw!N$8-Site1_raw!N82,NA())</f>
        <v>#N/A</v>
      </c>
      <c r="U81" s="12" t="e">
        <f>IF(ISNUMBER(Site1_raw!O82), Site1_raw!O$8-Site1_raw!O82,NA())</f>
        <v>#N/A</v>
      </c>
      <c r="V81" s="12" t="e">
        <f>IF(ISNUMBER(Site1_raw!P82), Site1_raw!P$8-Site1_raw!P82,NA())</f>
        <v>#N/A</v>
      </c>
      <c r="W81" s="12" t="e">
        <f>IF(ISNUMBER(Site1_raw!Q82), Site1_raw!Q$8-Site1_raw!Q82,NA())</f>
        <v>#N/A</v>
      </c>
      <c r="X81" s="12" t="e">
        <f>IF(ISNUMBER(Site1_raw!R82), Site1_raw!R$8-Site1_raw!R82,NA())</f>
        <v>#N/A</v>
      </c>
      <c r="Y81" s="12" t="e">
        <f>IF(ISNUMBER(Site1_raw!S82), Site1_raw!S$8-Site1_raw!S82,NA())</f>
        <v>#N/A</v>
      </c>
      <c r="Z81" s="12" t="e">
        <f>IF(ISNUMBER(Site1_raw!T82), Site1_raw!T$8-Site1_raw!T82,NA())</f>
        <v>#N/A</v>
      </c>
      <c r="AA81" s="12" t="e">
        <f t="array" ref="AA81">IF((SUM(1*ISNUMBER(I81:L81))+SUM(1*ISNUMBER(R81:Z81)))&gt;0,(SUM(IF(IF(ISNUMBER(I81:L81),I81:L81,0)&gt;0,I81:L81,0))+SUM(IF(IF(ISNUMBER(R81:Z81),R81:Z81,0)&gt;0,R81:Z81,0)))/(SUM(1*ISNUMBER(I81:L81))+SUM(1*ISNUMBER(R81:Z81))),NA())</f>
        <v>#N/A</v>
      </c>
    </row>
    <row r="82" spans="1:27" x14ac:dyDescent="0.2">
      <c r="A82" s="16" t="e">
        <f>IF(ISNUMBER(Site1_raw!A83), Site1_raw!A83,NA())</f>
        <v>#N/A</v>
      </c>
      <c r="B82" s="17" t="e">
        <f t="shared" si="3"/>
        <v>#N/A</v>
      </c>
      <c r="C82" s="12" t="e">
        <f>IF(ISNUMBER(Site1_raw!B83), Site1_raw!B$8-Site1_raw!B83,NA())</f>
        <v>#N/A</v>
      </c>
      <c r="D82" s="12" t="e">
        <f>IF(ISNUMBER(Site1_raw!C83), Site1_raw!C$8-Site1_raw!C83,NA())</f>
        <v>#N/A</v>
      </c>
      <c r="E82" s="12" t="e">
        <f>IF(ISNUMBER(Site1_raw!D83), Site1_raw!D$8-Site1_raw!D83,NA())</f>
        <v>#N/A</v>
      </c>
      <c r="F82" s="12" t="e">
        <f>IF(ISNUMBER(Site1_raw!E83), Site1_raw!E$8-Site1_raw!E83,NA())</f>
        <v>#N/A</v>
      </c>
      <c r="G82" s="12" t="e">
        <f t="array" ref="G82">IF(SUM(1*ISNUMBER(C82:F82))&gt;0,AVERAGE(IF(ISNUMBER(C82:F82),C82:F82,"")),NA())</f>
        <v>#N/A</v>
      </c>
      <c r="I82" s="12" t="e">
        <f>IF(ISNUMBER(Site1_raw!G83), Site1_raw!G83,NA())</f>
        <v>#N/A</v>
      </c>
      <c r="J82" s="12" t="e">
        <f>IF(ISNUMBER(Site1_raw!H83), Site1_raw!H83,NA())</f>
        <v>#N/A</v>
      </c>
      <c r="K82" s="12" t="e">
        <f>IF(ISNUMBER(Site1_raw!I83), Site1_raw!I83,NA())</f>
        <v>#N/A</v>
      </c>
      <c r="L82" s="12" t="e">
        <f>IF(ISNUMBER(Site1_raw!J83), Site1_raw!J83,NA())</f>
        <v>#N/A</v>
      </c>
      <c r="M82" s="12" t="e">
        <f t="array" ref="M82">IF(SUM(1*ISNUMBER(I82:L82))&gt;0,AVERAGE(IF(ISNUMBER(I82:L82),(I82:L82)*(I82:L82&lt;0),"")),NA())</f>
        <v>#N/A</v>
      </c>
      <c r="O82" s="12" t="e">
        <f t="shared" si="4"/>
        <v>#N/A</v>
      </c>
      <c r="P82" s="12" t="e">
        <f t="shared" si="5"/>
        <v>#N/A</v>
      </c>
      <c r="R82" s="12" t="e">
        <f>IF(ISNUMBER(Site1_raw!L83), Site1_raw!L$8-Site1_raw!L83,NA())</f>
        <v>#N/A</v>
      </c>
      <c r="S82" s="12" t="e">
        <f>IF(ISNUMBER(Site1_raw!M83), Site1_raw!M$8-Site1_raw!M83,NA())</f>
        <v>#N/A</v>
      </c>
      <c r="T82" s="12" t="e">
        <f>IF(ISNUMBER(Site1_raw!N83), Site1_raw!N$8-Site1_raw!N83,NA())</f>
        <v>#N/A</v>
      </c>
      <c r="U82" s="12" t="e">
        <f>IF(ISNUMBER(Site1_raw!O83), Site1_raw!O$8-Site1_raw!O83,NA())</f>
        <v>#N/A</v>
      </c>
      <c r="V82" s="12" t="e">
        <f>IF(ISNUMBER(Site1_raw!P83), Site1_raw!P$8-Site1_raw!P83,NA())</f>
        <v>#N/A</v>
      </c>
      <c r="W82" s="12" t="e">
        <f>IF(ISNUMBER(Site1_raw!Q83), Site1_raw!Q$8-Site1_raw!Q83,NA())</f>
        <v>#N/A</v>
      </c>
      <c r="X82" s="12" t="e">
        <f>IF(ISNUMBER(Site1_raw!R83), Site1_raw!R$8-Site1_raw!R83,NA())</f>
        <v>#N/A</v>
      </c>
      <c r="Y82" s="12" t="e">
        <f>IF(ISNUMBER(Site1_raw!S83), Site1_raw!S$8-Site1_raw!S83,NA())</f>
        <v>#N/A</v>
      </c>
      <c r="Z82" s="12" t="e">
        <f>IF(ISNUMBER(Site1_raw!T83), Site1_raw!T$8-Site1_raw!T83,NA())</f>
        <v>#N/A</v>
      </c>
      <c r="AA82" s="12" t="e">
        <f t="array" ref="AA82">IF((SUM(1*ISNUMBER(I82:L82))+SUM(1*ISNUMBER(R82:Z82)))&gt;0,(SUM(IF(IF(ISNUMBER(I82:L82),I82:L82,0)&gt;0,I82:L82,0))+SUM(IF(IF(ISNUMBER(R82:Z82),R82:Z82,0)&gt;0,R82:Z82,0)))/(SUM(1*ISNUMBER(I82:L82))+SUM(1*ISNUMBER(R82:Z82))),NA())</f>
        <v>#N/A</v>
      </c>
    </row>
    <row r="83" spans="1:27" x14ac:dyDescent="0.2">
      <c r="A83" s="16" t="e">
        <f>IF(ISNUMBER(Site1_raw!A84), Site1_raw!A84,NA())</f>
        <v>#N/A</v>
      </c>
      <c r="B83" s="17" t="e">
        <f t="shared" si="3"/>
        <v>#N/A</v>
      </c>
      <c r="C83" s="12" t="e">
        <f>IF(ISNUMBER(Site1_raw!B84), Site1_raw!B$8-Site1_raw!B84,NA())</f>
        <v>#N/A</v>
      </c>
      <c r="D83" s="12" t="e">
        <f>IF(ISNUMBER(Site1_raw!C84), Site1_raw!C$8-Site1_raw!C84,NA())</f>
        <v>#N/A</v>
      </c>
      <c r="E83" s="12" t="e">
        <f>IF(ISNUMBER(Site1_raw!D84), Site1_raw!D$8-Site1_raw!D84,NA())</f>
        <v>#N/A</v>
      </c>
      <c r="F83" s="12" t="e">
        <f>IF(ISNUMBER(Site1_raw!E84), Site1_raw!E$8-Site1_raw!E84,NA())</f>
        <v>#N/A</v>
      </c>
      <c r="G83" s="12" t="e">
        <f t="array" ref="G83">IF(SUM(1*ISNUMBER(C83:F83))&gt;0,AVERAGE(IF(ISNUMBER(C83:F83),C83:F83,"")),NA())</f>
        <v>#N/A</v>
      </c>
      <c r="I83" s="12" t="e">
        <f>IF(ISNUMBER(Site1_raw!G84), Site1_raw!G84,NA())</f>
        <v>#N/A</v>
      </c>
      <c r="J83" s="12" t="e">
        <f>IF(ISNUMBER(Site1_raw!H84), Site1_raw!H84,NA())</f>
        <v>#N/A</v>
      </c>
      <c r="K83" s="12" t="e">
        <f>IF(ISNUMBER(Site1_raw!I84), Site1_raw!I84,NA())</f>
        <v>#N/A</v>
      </c>
      <c r="L83" s="12" t="e">
        <f>IF(ISNUMBER(Site1_raw!J84), Site1_raw!J84,NA())</f>
        <v>#N/A</v>
      </c>
      <c r="M83" s="12" t="e">
        <f t="array" ref="M83">IF(SUM(1*ISNUMBER(I83:L83))&gt;0,AVERAGE(IF(ISNUMBER(I83:L83),(I83:L83)*(I83:L83&lt;0),"")),NA())</f>
        <v>#N/A</v>
      </c>
      <c r="O83" s="12" t="e">
        <f t="shared" si="4"/>
        <v>#N/A</v>
      </c>
      <c r="P83" s="12" t="e">
        <f t="shared" si="5"/>
        <v>#N/A</v>
      </c>
      <c r="R83" s="12" t="e">
        <f>IF(ISNUMBER(Site1_raw!L84), Site1_raw!L$8-Site1_raw!L84,NA())</f>
        <v>#N/A</v>
      </c>
      <c r="S83" s="12" t="e">
        <f>IF(ISNUMBER(Site1_raw!M84), Site1_raw!M$8-Site1_raw!M84,NA())</f>
        <v>#N/A</v>
      </c>
      <c r="T83" s="12" t="e">
        <f>IF(ISNUMBER(Site1_raw!N84), Site1_raw!N$8-Site1_raw!N84,NA())</f>
        <v>#N/A</v>
      </c>
      <c r="U83" s="12" t="e">
        <f>IF(ISNUMBER(Site1_raw!O84), Site1_raw!O$8-Site1_raw!O84,NA())</f>
        <v>#N/A</v>
      </c>
      <c r="V83" s="12" t="e">
        <f>IF(ISNUMBER(Site1_raw!P84), Site1_raw!P$8-Site1_raw!P84,NA())</f>
        <v>#N/A</v>
      </c>
      <c r="W83" s="12" t="e">
        <f>IF(ISNUMBER(Site1_raw!Q84), Site1_raw!Q$8-Site1_raw!Q84,NA())</f>
        <v>#N/A</v>
      </c>
      <c r="X83" s="12" t="e">
        <f>IF(ISNUMBER(Site1_raw!R84), Site1_raw!R$8-Site1_raw!R84,NA())</f>
        <v>#N/A</v>
      </c>
      <c r="Y83" s="12" t="e">
        <f>IF(ISNUMBER(Site1_raw!S84), Site1_raw!S$8-Site1_raw!S84,NA())</f>
        <v>#N/A</v>
      </c>
      <c r="Z83" s="12" t="e">
        <f>IF(ISNUMBER(Site1_raw!T84), Site1_raw!T$8-Site1_raw!T84,NA())</f>
        <v>#N/A</v>
      </c>
      <c r="AA83" s="12" t="e">
        <f t="array" ref="AA83">IF((SUM(1*ISNUMBER(I83:L83))+SUM(1*ISNUMBER(R83:Z83)))&gt;0,(SUM(IF(IF(ISNUMBER(I83:L83),I83:L83,0)&gt;0,I83:L83,0))+SUM(IF(IF(ISNUMBER(R83:Z83),R83:Z83,0)&gt;0,R83:Z83,0)))/(SUM(1*ISNUMBER(I83:L83))+SUM(1*ISNUMBER(R83:Z83))),NA())</f>
        <v>#N/A</v>
      </c>
    </row>
    <row r="84" spans="1:27" x14ac:dyDescent="0.2">
      <c r="A84" s="16" t="e">
        <f>IF(ISNUMBER(Site1_raw!A85), Site1_raw!A85,NA())</f>
        <v>#N/A</v>
      </c>
      <c r="B84" s="17" t="e">
        <f t="shared" si="3"/>
        <v>#N/A</v>
      </c>
      <c r="C84" s="12" t="e">
        <f>IF(ISNUMBER(Site1_raw!B85), Site1_raw!B$8-Site1_raw!B85,NA())</f>
        <v>#N/A</v>
      </c>
      <c r="D84" s="12" t="e">
        <f>IF(ISNUMBER(Site1_raw!C85), Site1_raw!C$8-Site1_raw!C85,NA())</f>
        <v>#N/A</v>
      </c>
      <c r="E84" s="12" t="e">
        <f>IF(ISNUMBER(Site1_raw!D85), Site1_raw!D$8-Site1_raw!D85,NA())</f>
        <v>#N/A</v>
      </c>
      <c r="F84" s="12" t="e">
        <f>IF(ISNUMBER(Site1_raw!E85), Site1_raw!E$8-Site1_raw!E85,NA())</f>
        <v>#N/A</v>
      </c>
      <c r="G84" s="12" t="e">
        <f t="array" ref="G84">IF(SUM(1*ISNUMBER(C84:F84))&gt;0,AVERAGE(IF(ISNUMBER(C84:F84),C84:F84,"")),NA())</f>
        <v>#N/A</v>
      </c>
      <c r="I84" s="12" t="e">
        <f>IF(ISNUMBER(Site1_raw!G85), Site1_raw!G85,NA())</f>
        <v>#N/A</v>
      </c>
      <c r="J84" s="12" t="e">
        <f>IF(ISNUMBER(Site1_raw!H85), Site1_raw!H85,NA())</f>
        <v>#N/A</v>
      </c>
      <c r="K84" s="12" t="e">
        <f>IF(ISNUMBER(Site1_raw!I85), Site1_raw!I85,NA())</f>
        <v>#N/A</v>
      </c>
      <c r="L84" s="12" t="e">
        <f>IF(ISNUMBER(Site1_raw!J85), Site1_raw!J85,NA())</f>
        <v>#N/A</v>
      </c>
      <c r="M84" s="12" t="e">
        <f t="array" ref="M84">IF(SUM(1*ISNUMBER(I84:L84))&gt;0,AVERAGE(IF(ISNUMBER(I84:L84),(I84:L84)*(I84:L84&lt;0),"")),NA())</f>
        <v>#N/A</v>
      </c>
      <c r="O84" s="12" t="e">
        <f t="shared" si="4"/>
        <v>#N/A</v>
      </c>
      <c r="P84" s="12" t="e">
        <f t="shared" si="5"/>
        <v>#N/A</v>
      </c>
      <c r="R84" s="12" t="e">
        <f>IF(ISNUMBER(Site1_raw!L85), Site1_raw!L$8-Site1_raw!L85,NA())</f>
        <v>#N/A</v>
      </c>
      <c r="S84" s="12" t="e">
        <f>IF(ISNUMBER(Site1_raw!M85), Site1_raw!M$8-Site1_raw!M85,NA())</f>
        <v>#N/A</v>
      </c>
      <c r="T84" s="12" t="e">
        <f>IF(ISNUMBER(Site1_raw!N85), Site1_raw!N$8-Site1_raw!N85,NA())</f>
        <v>#N/A</v>
      </c>
      <c r="U84" s="12" t="e">
        <f>IF(ISNUMBER(Site1_raw!O85), Site1_raw!O$8-Site1_raw!O85,NA())</f>
        <v>#N/A</v>
      </c>
      <c r="V84" s="12" t="e">
        <f>IF(ISNUMBER(Site1_raw!P85), Site1_raw!P$8-Site1_raw!P85,NA())</f>
        <v>#N/A</v>
      </c>
      <c r="W84" s="12" t="e">
        <f>IF(ISNUMBER(Site1_raw!Q85), Site1_raw!Q$8-Site1_raw!Q85,NA())</f>
        <v>#N/A</v>
      </c>
      <c r="X84" s="12" t="e">
        <f>IF(ISNUMBER(Site1_raw!R85), Site1_raw!R$8-Site1_raw!R85,NA())</f>
        <v>#N/A</v>
      </c>
      <c r="Y84" s="12" t="e">
        <f>IF(ISNUMBER(Site1_raw!S85), Site1_raw!S$8-Site1_raw!S85,NA())</f>
        <v>#N/A</v>
      </c>
      <c r="Z84" s="12" t="e">
        <f>IF(ISNUMBER(Site1_raw!T85), Site1_raw!T$8-Site1_raw!T85,NA())</f>
        <v>#N/A</v>
      </c>
      <c r="AA84" s="12" t="e">
        <f t="array" ref="AA84">IF((SUM(1*ISNUMBER(I84:L84))+SUM(1*ISNUMBER(R84:Z84)))&gt;0,(SUM(IF(IF(ISNUMBER(I84:L84),I84:L84,0)&gt;0,I84:L84,0))+SUM(IF(IF(ISNUMBER(R84:Z84),R84:Z84,0)&gt;0,R84:Z84,0)))/(SUM(1*ISNUMBER(I84:L84))+SUM(1*ISNUMBER(R84:Z84))),NA())</f>
        <v>#N/A</v>
      </c>
    </row>
    <row r="85" spans="1:27" x14ac:dyDescent="0.2">
      <c r="A85" s="16" t="e">
        <f>IF(ISNUMBER(Site1_raw!A86), Site1_raw!A86,NA())</f>
        <v>#N/A</v>
      </c>
      <c r="B85" s="17" t="e">
        <f t="shared" si="3"/>
        <v>#N/A</v>
      </c>
      <c r="C85" s="12" t="e">
        <f>IF(ISNUMBER(Site1_raw!B86), Site1_raw!B$8-Site1_raw!B86,NA())</f>
        <v>#N/A</v>
      </c>
      <c r="D85" s="12" t="e">
        <f>IF(ISNUMBER(Site1_raw!C86), Site1_raw!C$8-Site1_raw!C86,NA())</f>
        <v>#N/A</v>
      </c>
      <c r="E85" s="12" t="e">
        <f>IF(ISNUMBER(Site1_raw!D86), Site1_raw!D$8-Site1_raw!D86,NA())</f>
        <v>#N/A</v>
      </c>
      <c r="F85" s="12" t="e">
        <f>IF(ISNUMBER(Site1_raw!E86), Site1_raw!E$8-Site1_raw!E86,NA())</f>
        <v>#N/A</v>
      </c>
      <c r="G85" s="12" t="e">
        <f t="array" ref="G85">IF(SUM(1*ISNUMBER(C85:F85))&gt;0,AVERAGE(IF(ISNUMBER(C85:F85),C85:F85,"")),NA())</f>
        <v>#N/A</v>
      </c>
      <c r="I85" s="12" t="e">
        <f>IF(ISNUMBER(Site1_raw!G86), Site1_raw!G86,NA())</f>
        <v>#N/A</v>
      </c>
      <c r="J85" s="12" t="e">
        <f>IF(ISNUMBER(Site1_raw!H86), Site1_raw!H86,NA())</f>
        <v>#N/A</v>
      </c>
      <c r="K85" s="12" t="e">
        <f>IF(ISNUMBER(Site1_raw!I86), Site1_raw!I86,NA())</f>
        <v>#N/A</v>
      </c>
      <c r="L85" s="12" t="e">
        <f>IF(ISNUMBER(Site1_raw!J86), Site1_raw!J86,NA())</f>
        <v>#N/A</v>
      </c>
      <c r="M85" s="12" t="e">
        <f t="array" ref="M85">IF(SUM(1*ISNUMBER(I85:L85))&gt;0,AVERAGE(IF(ISNUMBER(I85:L85),(I85:L85)*(I85:L85&lt;0),"")),NA())</f>
        <v>#N/A</v>
      </c>
      <c r="O85" s="12" t="e">
        <f t="shared" si="4"/>
        <v>#N/A</v>
      </c>
      <c r="P85" s="12" t="e">
        <f t="shared" si="5"/>
        <v>#N/A</v>
      </c>
      <c r="R85" s="12" t="e">
        <f>IF(ISNUMBER(Site1_raw!L86), Site1_raw!L$8-Site1_raw!L86,NA())</f>
        <v>#N/A</v>
      </c>
      <c r="S85" s="12" t="e">
        <f>IF(ISNUMBER(Site1_raw!M86), Site1_raw!M$8-Site1_raw!M86,NA())</f>
        <v>#N/A</v>
      </c>
      <c r="T85" s="12" t="e">
        <f>IF(ISNUMBER(Site1_raw!N86), Site1_raw!N$8-Site1_raw!N86,NA())</f>
        <v>#N/A</v>
      </c>
      <c r="U85" s="12" t="e">
        <f>IF(ISNUMBER(Site1_raw!O86), Site1_raw!O$8-Site1_raw!O86,NA())</f>
        <v>#N/A</v>
      </c>
      <c r="V85" s="12" t="e">
        <f>IF(ISNUMBER(Site1_raw!P86), Site1_raw!P$8-Site1_raw!P86,NA())</f>
        <v>#N/A</v>
      </c>
      <c r="W85" s="12" t="e">
        <f>IF(ISNUMBER(Site1_raw!Q86), Site1_raw!Q$8-Site1_raw!Q86,NA())</f>
        <v>#N/A</v>
      </c>
      <c r="X85" s="12" t="e">
        <f>IF(ISNUMBER(Site1_raw!R86), Site1_raw!R$8-Site1_raw!R86,NA())</f>
        <v>#N/A</v>
      </c>
      <c r="Y85" s="12" t="e">
        <f>IF(ISNUMBER(Site1_raw!S86), Site1_raw!S$8-Site1_raw!S86,NA())</f>
        <v>#N/A</v>
      </c>
      <c r="Z85" s="12" t="e">
        <f>IF(ISNUMBER(Site1_raw!T86), Site1_raw!T$8-Site1_raw!T86,NA())</f>
        <v>#N/A</v>
      </c>
      <c r="AA85" s="12" t="e">
        <f t="array" ref="AA85">IF((SUM(1*ISNUMBER(I85:L85))+SUM(1*ISNUMBER(R85:Z85)))&gt;0,(SUM(IF(IF(ISNUMBER(I85:L85),I85:L85,0)&gt;0,I85:L85,0))+SUM(IF(IF(ISNUMBER(R85:Z85),R85:Z85,0)&gt;0,R85:Z85,0)))/(SUM(1*ISNUMBER(I85:L85))+SUM(1*ISNUMBER(R85:Z85))),NA())</f>
        <v>#N/A</v>
      </c>
    </row>
    <row r="86" spans="1:27" x14ac:dyDescent="0.2">
      <c r="A86" s="16" t="e">
        <f>IF(ISNUMBER(Site1_raw!A87), Site1_raw!A87,NA())</f>
        <v>#N/A</v>
      </c>
      <c r="B86" s="17" t="e">
        <f t="shared" si="3"/>
        <v>#N/A</v>
      </c>
      <c r="C86" s="12" t="e">
        <f>IF(ISNUMBER(Site1_raw!B87), Site1_raw!B$8-Site1_raw!B87,NA())</f>
        <v>#N/A</v>
      </c>
      <c r="D86" s="12" t="e">
        <f>IF(ISNUMBER(Site1_raw!C87), Site1_raw!C$8-Site1_raw!C87,NA())</f>
        <v>#N/A</v>
      </c>
      <c r="E86" s="12" t="e">
        <f>IF(ISNUMBER(Site1_raw!D87), Site1_raw!D$8-Site1_raw!D87,NA())</f>
        <v>#N/A</v>
      </c>
      <c r="F86" s="12" t="e">
        <f>IF(ISNUMBER(Site1_raw!E87), Site1_raw!E$8-Site1_raw!E87,NA())</f>
        <v>#N/A</v>
      </c>
      <c r="G86" s="12" t="e">
        <f t="array" ref="G86">IF(SUM(1*ISNUMBER(C86:F86))&gt;0,AVERAGE(IF(ISNUMBER(C86:F86),C86:F86,"")),NA())</f>
        <v>#N/A</v>
      </c>
      <c r="I86" s="12" t="e">
        <f>IF(ISNUMBER(Site1_raw!G87), Site1_raw!G87,NA())</f>
        <v>#N/A</v>
      </c>
      <c r="J86" s="12" t="e">
        <f>IF(ISNUMBER(Site1_raw!H87), Site1_raw!H87,NA())</f>
        <v>#N/A</v>
      </c>
      <c r="K86" s="12" t="e">
        <f>IF(ISNUMBER(Site1_raw!I87), Site1_raw!I87,NA())</f>
        <v>#N/A</v>
      </c>
      <c r="L86" s="12" t="e">
        <f>IF(ISNUMBER(Site1_raw!J87), Site1_raw!J87,NA())</f>
        <v>#N/A</v>
      </c>
      <c r="M86" s="12" t="e">
        <f t="array" ref="M86">IF(SUM(1*ISNUMBER(I86:L86))&gt;0,AVERAGE(IF(ISNUMBER(I86:L86),(I86:L86)*(I86:L86&lt;0),"")),NA())</f>
        <v>#N/A</v>
      </c>
      <c r="O86" s="12" t="e">
        <f t="shared" si="4"/>
        <v>#N/A</v>
      </c>
      <c r="P86" s="12" t="e">
        <f t="shared" si="5"/>
        <v>#N/A</v>
      </c>
      <c r="R86" s="12" t="e">
        <f>IF(ISNUMBER(Site1_raw!L87), Site1_raw!L$8-Site1_raw!L87,NA())</f>
        <v>#N/A</v>
      </c>
      <c r="S86" s="12" t="e">
        <f>IF(ISNUMBER(Site1_raw!M87), Site1_raw!M$8-Site1_raw!M87,NA())</f>
        <v>#N/A</v>
      </c>
      <c r="T86" s="12" t="e">
        <f>IF(ISNUMBER(Site1_raw!N87), Site1_raw!N$8-Site1_raw!N87,NA())</f>
        <v>#N/A</v>
      </c>
      <c r="U86" s="12" t="e">
        <f>IF(ISNUMBER(Site1_raw!O87), Site1_raw!O$8-Site1_raw!O87,NA())</f>
        <v>#N/A</v>
      </c>
      <c r="V86" s="12" t="e">
        <f>IF(ISNUMBER(Site1_raw!P87), Site1_raw!P$8-Site1_raw!P87,NA())</f>
        <v>#N/A</v>
      </c>
      <c r="W86" s="12" t="e">
        <f>IF(ISNUMBER(Site1_raw!Q87), Site1_raw!Q$8-Site1_raw!Q87,NA())</f>
        <v>#N/A</v>
      </c>
      <c r="X86" s="12" t="e">
        <f>IF(ISNUMBER(Site1_raw!R87), Site1_raw!R$8-Site1_raw!R87,NA())</f>
        <v>#N/A</v>
      </c>
      <c r="Y86" s="12" t="e">
        <f>IF(ISNUMBER(Site1_raw!S87), Site1_raw!S$8-Site1_raw!S87,NA())</f>
        <v>#N/A</v>
      </c>
      <c r="Z86" s="12" t="e">
        <f>IF(ISNUMBER(Site1_raw!T87), Site1_raw!T$8-Site1_raw!T87,NA())</f>
        <v>#N/A</v>
      </c>
      <c r="AA86" s="12" t="e">
        <f t="array" ref="AA86">IF((SUM(1*ISNUMBER(I86:L86))+SUM(1*ISNUMBER(R86:Z86)))&gt;0,(SUM(IF(IF(ISNUMBER(I86:L86),I86:L86,0)&gt;0,I86:L86,0))+SUM(IF(IF(ISNUMBER(R86:Z86),R86:Z86,0)&gt;0,R86:Z86,0)))/(SUM(1*ISNUMBER(I86:L86))+SUM(1*ISNUMBER(R86:Z86))),NA())</f>
        <v>#N/A</v>
      </c>
    </row>
    <row r="87" spans="1:27" x14ac:dyDescent="0.2">
      <c r="A87" s="16" t="e">
        <f>IF(ISNUMBER(Site1_raw!A88), Site1_raw!A88,NA())</f>
        <v>#N/A</v>
      </c>
      <c r="B87" s="17" t="e">
        <f t="shared" si="3"/>
        <v>#N/A</v>
      </c>
      <c r="C87" s="12" t="e">
        <f>IF(ISNUMBER(Site1_raw!B88), Site1_raw!B$8-Site1_raw!B88,NA())</f>
        <v>#N/A</v>
      </c>
      <c r="D87" s="12" t="e">
        <f>IF(ISNUMBER(Site1_raw!C88), Site1_raw!C$8-Site1_raw!C88,NA())</f>
        <v>#N/A</v>
      </c>
      <c r="E87" s="12" t="e">
        <f>IF(ISNUMBER(Site1_raw!D88), Site1_raw!D$8-Site1_raw!D88,NA())</f>
        <v>#N/A</v>
      </c>
      <c r="F87" s="12" t="e">
        <f>IF(ISNUMBER(Site1_raw!E88), Site1_raw!E$8-Site1_raw!E88,NA())</f>
        <v>#N/A</v>
      </c>
      <c r="G87" s="12" t="e">
        <f t="array" ref="G87">IF(SUM(1*ISNUMBER(C87:F87))&gt;0,AVERAGE(IF(ISNUMBER(C87:F87),C87:F87,"")),NA())</f>
        <v>#N/A</v>
      </c>
      <c r="I87" s="12" t="e">
        <f>IF(ISNUMBER(Site1_raw!G88), Site1_raw!G88,NA())</f>
        <v>#N/A</v>
      </c>
      <c r="J87" s="12" t="e">
        <f>IF(ISNUMBER(Site1_raw!H88), Site1_raw!H88,NA())</f>
        <v>#N/A</v>
      </c>
      <c r="K87" s="12" t="e">
        <f>IF(ISNUMBER(Site1_raw!I88), Site1_raw!I88,NA())</f>
        <v>#N/A</v>
      </c>
      <c r="L87" s="12" t="e">
        <f>IF(ISNUMBER(Site1_raw!J88), Site1_raw!J88,NA())</f>
        <v>#N/A</v>
      </c>
      <c r="M87" s="12" t="e">
        <f t="array" ref="M87">IF(SUM(1*ISNUMBER(I87:L87))&gt;0,AVERAGE(IF(ISNUMBER(I87:L87),(I87:L87)*(I87:L87&lt;0),"")),NA())</f>
        <v>#N/A</v>
      </c>
      <c r="O87" s="12" t="e">
        <f t="shared" si="4"/>
        <v>#N/A</v>
      </c>
      <c r="P87" s="12" t="e">
        <f t="shared" si="5"/>
        <v>#N/A</v>
      </c>
      <c r="R87" s="12" t="e">
        <f>IF(ISNUMBER(Site1_raw!L88), Site1_raw!L$8-Site1_raw!L88,NA())</f>
        <v>#N/A</v>
      </c>
      <c r="S87" s="12" t="e">
        <f>IF(ISNUMBER(Site1_raw!M88), Site1_raw!M$8-Site1_raw!M88,NA())</f>
        <v>#N/A</v>
      </c>
      <c r="T87" s="12" t="e">
        <f>IF(ISNUMBER(Site1_raw!N88), Site1_raw!N$8-Site1_raw!N88,NA())</f>
        <v>#N/A</v>
      </c>
      <c r="U87" s="12" t="e">
        <f>IF(ISNUMBER(Site1_raw!O88), Site1_raw!O$8-Site1_raw!O88,NA())</f>
        <v>#N/A</v>
      </c>
      <c r="V87" s="12" t="e">
        <f>IF(ISNUMBER(Site1_raw!P88), Site1_raw!P$8-Site1_raw!P88,NA())</f>
        <v>#N/A</v>
      </c>
      <c r="W87" s="12" t="e">
        <f>IF(ISNUMBER(Site1_raw!Q88), Site1_raw!Q$8-Site1_raw!Q88,NA())</f>
        <v>#N/A</v>
      </c>
      <c r="X87" s="12" t="e">
        <f>IF(ISNUMBER(Site1_raw!R88), Site1_raw!R$8-Site1_raw!R88,NA())</f>
        <v>#N/A</v>
      </c>
      <c r="Y87" s="12" t="e">
        <f>IF(ISNUMBER(Site1_raw!S88), Site1_raw!S$8-Site1_raw!S88,NA())</f>
        <v>#N/A</v>
      </c>
      <c r="Z87" s="12" t="e">
        <f>IF(ISNUMBER(Site1_raw!T88), Site1_raw!T$8-Site1_raw!T88,NA())</f>
        <v>#N/A</v>
      </c>
      <c r="AA87" s="12" t="e">
        <f t="array" ref="AA87">IF((SUM(1*ISNUMBER(I87:L87))+SUM(1*ISNUMBER(R87:Z87)))&gt;0,(SUM(IF(IF(ISNUMBER(I87:L87),I87:L87,0)&gt;0,I87:L87,0))+SUM(IF(IF(ISNUMBER(R87:Z87),R87:Z87,0)&gt;0,R87:Z87,0)))/(SUM(1*ISNUMBER(I87:L87))+SUM(1*ISNUMBER(R87:Z87))),NA())</f>
        <v>#N/A</v>
      </c>
    </row>
    <row r="88" spans="1:27" x14ac:dyDescent="0.2">
      <c r="A88" s="16" t="e">
        <f>IF(ISNUMBER(Site1_raw!A89), Site1_raw!A89,NA())</f>
        <v>#N/A</v>
      </c>
      <c r="B88" s="17" t="e">
        <f t="shared" si="3"/>
        <v>#N/A</v>
      </c>
      <c r="C88" s="12" t="e">
        <f>IF(ISNUMBER(Site1_raw!B89), Site1_raw!B$8-Site1_raw!B89,NA())</f>
        <v>#N/A</v>
      </c>
      <c r="D88" s="12" t="e">
        <f>IF(ISNUMBER(Site1_raw!C89), Site1_raw!C$8-Site1_raw!C89,NA())</f>
        <v>#N/A</v>
      </c>
      <c r="E88" s="12" t="e">
        <f>IF(ISNUMBER(Site1_raw!D89), Site1_raw!D$8-Site1_raw!D89,NA())</f>
        <v>#N/A</v>
      </c>
      <c r="F88" s="12" t="e">
        <f>IF(ISNUMBER(Site1_raw!E89), Site1_raw!E$8-Site1_raw!E89,NA())</f>
        <v>#N/A</v>
      </c>
      <c r="G88" s="12" t="e">
        <f t="array" ref="G88">IF(SUM(1*ISNUMBER(C88:F88))&gt;0,AVERAGE(IF(ISNUMBER(C88:F88),C88:F88,"")),NA())</f>
        <v>#N/A</v>
      </c>
      <c r="I88" s="12" t="e">
        <f>IF(ISNUMBER(Site1_raw!G89), Site1_raw!G89,NA())</f>
        <v>#N/A</v>
      </c>
      <c r="J88" s="12" t="e">
        <f>IF(ISNUMBER(Site1_raw!H89), Site1_raw!H89,NA())</f>
        <v>#N/A</v>
      </c>
      <c r="K88" s="12" t="e">
        <f>IF(ISNUMBER(Site1_raw!I89), Site1_raw!I89,NA())</f>
        <v>#N/A</v>
      </c>
      <c r="L88" s="12" t="e">
        <f>IF(ISNUMBER(Site1_raw!J89), Site1_raw!J89,NA())</f>
        <v>#N/A</v>
      </c>
      <c r="M88" s="12" t="e">
        <f t="array" ref="M88">IF(SUM(1*ISNUMBER(I88:L88))&gt;0,AVERAGE(IF(ISNUMBER(I88:L88),(I88:L88)*(I88:L88&lt;0),"")),NA())</f>
        <v>#N/A</v>
      </c>
      <c r="O88" s="12" t="e">
        <f t="shared" si="4"/>
        <v>#N/A</v>
      </c>
      <c r="P88" s="12" t="e">
        <f t="shared" si="5"/>
        <v>#N/A</v>
      </c>
      <c r="R88" s="12" t="e">
        <f>IF(ISNUMBER(Site1_raw!L89), Site1_raw!L$8-Site1_raw!L89,NA())</f>
        <v>#N/A</v>
      </c>
      <c r="S88" s="12" t="e">
        <f>IF(ISNUMBER(Site1_raw!M89), Site1_raw!M$8-Site1_raw!M89,NA())</f>
        <v>#N/A</v>
      </c>
      <c r="T88" s="12" t="e">
        <f>IF(ISNUMBER(Site1_raw!N89), Site1_raw!N$8-Site1_raw!N89,NA())</f>
        <v>#N/A</v>
      </c>
      <c r="U88" s="12" t="e">
        <f>IF(ISNUMBER(Site1_raw!O89), Site1_raw!O$8-Site1_raw!O89,NA())</f>
        <v>#N/A</v>
      </c>
      <c r="V88" s="12" t="e">
        <f>IF(ISNUMBER(Site1_raw!P89), Site1_raw!P$8-Site1_raw!P89,NA())</f>
        <v>#N/A</v>
      </c>
      <c r="W88" s="12" t="e">
        <f>IF(ISNUMBER(Site1_raw!Q89), Site1_raw!Q$8-Site1_raw!Q89,NA())</f>
        <v>#N/A</v>
      </c>
      <c r="X88" s="12" t="e">
        <f>IF(ISNUMBER(Site1_raw!R89), Site1_raw!R$8-Site1_raw!R89,NA())</f>
        <v>#N/A</v>
      </c>
      <c r="Y88" s="12" t="e">
        <f>IF(ISNUMBER(Site1_raw!S89), Site1_raw!S$8-Site1_raw!S89,NA())</f>
        <v>#N/A</v>
      </c>
      <c r="Z88" s="12" t="e">
        <f>IF(ISNUMBER(Site1_raw!T89), Site1_raw!T$8-Site1_raw!T89,NA())</f>
        <v>#N/A</v>
      </c>
      <c r="AA88" s="12" t="e">
        <f t="array" ref="AA88">IF((SUM(1*ISNUMBER(I88:L88))+SUM(1*ISNUMBER(R88:Z88)))&gt;0,(SUM(IF(IF(ISNUMBER(I88:L88),I88:L88,0)&gt;0,I88:L88,0))+SUM(IF(IF(ISNUMBER(R88:Z88),R88:Z88,0)&gt;0,R88:Z88,0)))/(SUM(1*ISNUMBER(I88:L88))+SUM(1*ISNUMBER(R88:Z88))),NA())</f>
        <v>#N/A</v>
      </c>
    </row>
    <row r="89" spans="1:27" x14ac:dyDescent="0.2">
      <c r="A89" s="16" t="e">
        <f>IF(ISNUMBER(Site1_raw!A90), Site1_raw!A90,NA())</f>
        <v>#N/A</v>
      </c>
      <c r="B89" s="17" t="e">
        <f t="shared" si="3"/>
        <v>#N/A</v>
      </c>
      <c r="C89" s="12" t="e">
        <f>IF(ISNUMBER(Site1_raw!B90), Site1_raw!B$8-Site1_raw!B90,NA())</f>
        <v>#N/A</v>
      </c>
      <c r="D89" s="12" t="e">
        <f>IF(ISNUMBER(Site1_raw!C90), Site1_raw!C$8-Site1_raw!C90,NA())</f>
        <v>#N/A</v>
      </c>
      <c r="E89" s="12" t="e">
        <f>IF(ISNUMBER(Site1_raw!D90), Site1_raw!D$8-Site1_raw!D90,NA())</f>
        <v>#N/A</v>
      </c>
      <c r="F89" s="12" t="e">
        <f>IF(ISNUMBER(Site1_raw!E90), Site1_raw!E$8-Site1_raw!E90,NA())</f>
        <v>#N/A</v>
      </c>
      <c r="G89" s="12" t="e">
        <f t="array" ref="G89">IF(SUM(1*ISNUMBER(C89:F89))&gt;0,AVERAGE(IF(ISNUMBER(C89:F89),C89:F89,"")),NA())</f>
        <v>#N/A</v>
      </c>
      <c r="I89" s="12" t="e">
        <f>IF(ISNUMBER(Site1_raw!G90), Site1_raw!G90,NA())</f>
        <v>#N/A</v>
      </c>
      <c r="J89" s="12" t="e">
        <f>IF(ISNUMBER(Site1_raw!H90), Site1_raw!H90,NA())</f>
        <v>#N/A</v>
      </c>
      <c r="K89" s="12" t="e">
        <f>IF(ISNUMBER(Site1_raw!I90), Site1_raw!I90,NA())</f>
        <v>#N/A</v>
      </c>
      <c r="L89" s="12" t="e">
        <f>IF(ISNUMBER(Site1_raw!J90), Site1_raw!J90,NA())</f>
        <v>#N/A</v>
      </c>
      <c r="M89" s="12" t="e">
        <f t="array" ref="M89">IF(SUM(1*ISNUMBER(I89:L89))&gt;0,AVERAGE(IF(ISNUMBER(I89:L89),(I89:L89)*(I89:L89&lt;0),"")),NA())</f>
        <v>#N/A</v>
      </c>
      <c r="O89" s="12" t="e">
        <f t="shared" si="4"/>
        <v>#N/A</v>
      </c>
      <c r="P89" s="12" t="e">
        <f t="shared" si="5"/>
        <v>#N/A</v>
      </c>
      <c r="R89" s="12" t="e">
        <f>IF(ISNUMBER(Site1_raw!L90), Site1_raw!L$8-Site1_raw!L90,NA())</f>
        <v>#N/A</v>
      </c>
      <c r="S89" s="12" t="e">
        <f>IF(ISNUMBER(Site1_raw!M90), Site1_raw!M$8-Site1_raw!M90,NA())</f>
        <v>#N/A</v>
      </c>
      <c r="T89" s="12" t="e">
        <f>IF(ISNUMBER(Site1_raw!N90), Site1_raw!N$8-Site1_raw!N90,NA())</f>
        <v>#N/A</v>
      </c>
      <c r="U89" s="12" t="e">
        <f>IF(ISNUMBER(Site1_raw!O90), Site1_raw!O$8-Site1_raw!O90,NA())</f>
        <v>#N/A</v>
      </c>
      <c r="V89" s="12" t="e">
        <f>IF(ISNUMBER(Site1_raw!P90), Site1_raw!P$8-Site1_raw!P90,NA())</f>
        <v>#N/A</v>
      </c>
      <c r="W89" s="12" t="e">
        <f>IF(ISNUMBER(Site1_raw!Q90), Site1_raw!Q$8-Site1_raw!Q90,NA())</f>
        <v>#N/A</v>
      </c>
      <c r="X89" s="12" t="e">
        <f>IF(ISNUMBER(Site1_raw!R90), Site1_raw!R$8-Site1_raw!R90,NA())</f>
        <v>#N/A</v>
      </c>
      <c r="Y89" s="12" t="e">
        <f>IF(ISNUMBER(Site1_raw!S90), Site1_raw!S$8-Site1_raw!S90,NA())</f>
        <v>#N/A</v>
      </c>
      <c r="Z89" s="12" t="e">
        <f>IF(ISNUMBER(Site1_raw!T90), Site1_raw!T$8-Site1_raw!T90,NA())</f>
        <v>#N/A</v>
      </c>
      <c r="AA89" s="12" t="e">
        <f t="array" ref="AA89">IF((SUM(1*ISNUMBER(I89:L89))+SUM(1*ISNUMBER(R89:Z89)))&gt;0,(SUM(IF(IF(ISNUMBER(I89:L89),I89:L89,0)&gt;0,I89:L89,0))+SUM(IF(IF(ISNUMBER(R89:Z89),R89:Z89,0)&gt;0,R89:Z89,0)))/(SUM(1*ISNUMBER(I89:L89))+SUM(1*ISNUMBER(R89:Z89))),NA())</f>
        <v>#N/A</v>
      </c>
    </row>
    <row r="90" spans="1:27" x14ac:dyDescent="0.2">
      <c r="A90" s="16" t="e">
        <f>IF(ISNUMBER(Site1_raw!A91), Site1_raw!A91,NA())</f>
        <v>#N/A</v>
      </c>
      <c r="B90" s="17" t="e">
        <f t="shared" si="3"/>
        <v>#N/A</v>
      </c>
      <c r="C90" s="12" t="e">
        <f>IF(ISNUMBER(Site1_raw!B91), Site1_raw!B$8-Site1_raw!B91,NA())</f>
        <v>#N/A</v>
      </c>
      <c r="D90" s="12" t="e">
        <f>IF(ISNUMBER(Site1_raw!C91), Site1_raw!C$8-Site1_raw!C91,NA())</f>
        <v>#N/A</v>
      </c>
      <c r="E90" s="12" t="e">
        <f>IF(ISNUMBER(Site1_raw!D91), Site1_raw!D$8-Site1_raw!D91,NA())</f>
        <v>#N/A</v>
      </c>
      <c r="F90" s="12" t="e">
        <f>IF(ISNUMBER(Site1_raw!E91), Site1_raw!E$8-Site1_raw!E91,NA())</f>
        <v>#N/A</v>
      </c>
      <c r="G90" s="12" t="e">
        <f t="array" ref="G90">IF(SUM(1*ISNUMBER(C90:F90))&gt;0,AVERAGE(IF(ISNUMBER(C90:F90),C90:F90,"")),NA())</f>
        <v>#N/A</v>
      </c>
      <c r="I90" s="12" t="e">
        <f>IF(ISNUMBER(Site1_raw!G91), Site1_raw!G91,NA())</f>
        <v>#N/A</v>
      </c>
      <c r="J90" s="12" t="e">
        <f>IF(ISNUMBER(Site1_raw!H91), Site1_raw!H91,NA())</f>
        <v>#N/A</v>
      </c>
      <c r="K90" s="12" t="e">
        <f>IF(ISNUMBER(Site1_raw!I91), Site1_raw!I91,NA())</f>
        <v>#N/A</v>
      </c>
      <c r="L90" s="12" t="e">
        <f>IF(ISNUMBER(Site1_raw!J91), Site1_raw!J91,NA())</f>
        <v>#N/A</v>
      </c>
      <c r="M90" s="12" t="e">
        <f t="array" ref="M90">IF(SUM(1*ISNUMBER(I90:L90))&gt;0,AVERAGE(IF(ISNUMBER(I90:L90),(I90:L90)*(I90:L90&lt;0),"")),NA())</f>
        <v>#N/A</v>
      </c>
      <c r="O90" s="12" t="e">
        <f t="shared" si="4"/>
        <v>#N/A</v>
      </c>
      <c r="P90" s="12" t="e">
        <f t="shared" si="5"/>
        <v>#N/A</v>
      </c>
      <c r="R90" s="12" t="e">
        <f>IF(ISNUMBER(Site1_raw!L91), Site1_raw!L$8-Site1_raw!L91,NA())</f>
        <v>#N/A</v>
      </c>
      <c r="S90" s="12" t="e">
        <f>IF(ISNUMBER(Site1_raw!M91), Site1_raw!M$8-Site1_raw!M91,NA())</f>
        <v>#N/A</v>
      </c>
      <c r="T90" s="12" t="e">
        <f>IF(ISNUMBER(Site1_raw!N91), Site1_raw!N$8-Site1_raw!N91,NA())</f>
        <v>#N/A</v>
      </c>
      <c r="U90" s="12" t="e">
        <f>IF(ISNUMBER(Site1_raw!O91), Site1_raw!O$8-Site1_raw!O91,NA())</f>
        <v>#N/A</v>
      </c>
      <c r="V90" s="12" t="e">
        <f>IF(ISNUMBER(Site1_raw!P91), Site1_raw!P$8-Site1_raw!P91,NA())</f>
        <v>#N/A</v>
      </c>
      <c r="W90" s="12" t="e">
        <f>IF(ISNUMBER(Site1_raw!Q91), Site1_raw!Q$8-Site1_raw!Q91,NA())</f>
        <v>#N/A</v>
      </c>
      <c r="X90" s="12" t="e">
        <f>IF(ISNUMBER(Site1_raw!R91), Site1_raw!R$8-Site1_raw!R91,NA())</f>
        <v>#N/A</v>
      </c>
      <c r="Y90" s="12" t="e">
        <f>IF(ISNUMBER(Site1_raw!S91), Site1_raw!S$8-Site1_raw!S91,NA())</f>
        <v>#N/A</v>
      </c>
      <c r="Z90" s="12" t="e">
        <f>IF(ISNUMBER(Site1_raw!T91), Site1_raw!T$8-Site1_raw!T91,NA())</f>
        <v>#N/A</v>
      </c>
      <c r="AA90" s="12" t="e">
        <f t="array" ref="AA90">IF((SUM(1*ISNUMBER(I90:L90))+SUM(1*ISNUMBER(R90:Z90)))&gt;0,(SUM(IF(IF(ISNUMBER(I90:L90),I90:L90,0)&gt;0,I90:L90,0))+SUM(IF(IF(ISNUMBER(R90:Z90),R90:Z90,0)&gt;0,R90:Z90,0)))/(SUM(1*ISNUMBER(I90:L90))+SUM(1*ISNUMBER(R90:Z90))),NA())</f>
        <v>#N/A</v>
      </c>
    </row>
    <row r="91" spans="1:27" x14ac:dyDescent="0.2">
      <c r="A91" s="16" t="e">
        <f>IF(ISNUMBER(Site1_raw!A92), Site1_raw!A92,NA())</f>
        <v>#N/A</v>
      </c>
      <c r="B91" s="17" t="e">
        <f t="shared" si="3"/>
        <v>#N/A</v>
      </c>
      <c r="C91" s="12" t="e">
        <f>IF(ISNUMBER(Site1_raw!B92), Site1_raw!B$8-Site1_raw!B92,NA())</f>
        <v>#N/A</v>
      </c>
      <c r="D91" s="12" t="e">
        <f>IF(ISNUMBER(Site1_raw!C92), Site1_raw!C$8-Site1_raw!C92,NA())</f>
        <v>#N/A</v>
      </c>
      <c r="E91" s="12" t="e">
        <f>IF(ISNUMBER(Site1_raw!D92), Site1_raw!D$8-Site1_raw!D92,NA())</f>
        <v>#N/A</v>
      </c>
      <c r="F91" s="12" t="e">
        <f>IF(ISNUMBER(Site1_raw!E92), Site1_raw!E$8-Site1_raw!E92,NA())</f>
        <v>#N/A</v>
      </c>
      <c r="G91" s="12" t="e">
        <f t="array" ref="G91">IF(SUM(1*ISNUMBER(C91:F91))&gt;0,AVERAGE(IF(ISNUMBER(C91:F91),C91:F91,"")),NA())</f>
        <v>#N/A</v>
      </c>
      <c r="I91" s="12" t="e">
        <f>IF(ISNUMBER(Site1_raw!G92), Site1_raw!G92,NA())</f>
        <v>#N/A</v>
      </c>
      <c r="J91" s="12" t="e">
        <f>IF(ISNUMBER(Site1_raw!H92), Site1_raw!H92,NA())</f>
        <v>#N/A</v>
      </c>
      <c r="K91" s="12" t="e">
        <f>IF(ISNUMBER(Site1_raw!I92), Site1_raw!I92,NA())</f>
        <v>#N/A</v>
      </c>
      <c r="L91" s="12" t="e">
        <f>IF(ISNUMBER(Site1_raw!J92), Site1_raw!J92,NA())</f>
        <v>#N/A</v>
      </c>
      <c r="M91" s="12" t="e">
        <f t="array" ref="M91">IF(SUM(1*ISNUMBER(I91:L91))&gt;0,AVERAGE(IF(ISNUMBER(I91:L91),(I91:L91)*(I91:L91&lt;0),"")),NA())</f>
        <v>#N/A</v>
      </c>
      <c r="O91" s="12" t="e">
        <f t="shared" si="4"/>
        <v>#N/A</v>
      </c>
      <c r="P91" s="12" t="e">
        <f t="shared" si="5"/>
        <v>#N/A</v>
      </c>
      <c r="R91" s="12" t="e">
        <f>IF(ISNUMBER(Site1_raw!L92), Site1_raw!L$8-Site1_raw!L92,NA())</f>
        <v>#N/A</v>
      </c>
      <c r="S91" s="12" t="e">
        <f>IF(ISNUMBER(Site1_raw!M92), Site1_raw!M$8-Site1_raw!M92,NA())</f>
        <v>#N/A</v>
      </c>
      <c r="T91" s="12" t="e">
        <f>IF(ISNUMBER(Site1_raw!N92), Site1_raw!N$8-Site1_raw!N92,NA())</f>
        <v>#N/A</v>
      </c>
      <c r="U91" s="12" t="e">
        <f>IF(ISNUMBER(Site1_raw!O92), Site1_raw!O$8-Site1_raw!O92,NA())</f>
        <v>#N/A</v>
      </c>
      <c r="V91" s="12" t="e">
        <f>IF(ISNUMBER(Site1_raw!P92), Site1_raw!P$8-Site1_raw!P92,NA())</f>
        <v>#N/A</v>
      </c>
      <c r="W91" s="12" t="e">
        <f>IF(ISNUMBER(Site1_raw!Q92), Site1_raw!Q$8-Site1_raw!Q92,NA())</f>
        <v>#N/A</v>
      </c>
      <c r="X91" s="12" t="e">
        <f>IF(ISNUMBER(Site1_raw!R92), Site1_raw!R$8-Site1_raw!R92,NA())</f>
        <v>#N/A</v>
      </c>
      <c r="Y91" s="12" t="e">
        <f>IF(ISNUMBER(Site1_raw!S92), Site1_raw!S$8-Site1_raw!S92,NA())</f>
        <v>#N/A</v>
      </c>
      <c r="Z91" s="12" t="e">
        <f>IF(ISNUMBER(Site1_raw!T92), Site1_raw!T$8-Site1_raw!T92,NA())</f>
        <v>#N/A</v>
      </c>
      <c r="AA91" s="12" t="e">
        <f t="array" ref="AA91">IF((SUM(1*ISNUMBER(I91:L91))+SUM(1*ISNUMBER(R91:Z91)))&gt;0,(SUM(IF(IF(ISNUMBER(I91:L91),I91:L91,0)&gt;0,I91:L91,0))+SUM(IF(IF(ISNUMBER(R91:Z91),R91:Z91,0)&gt;0,R91:Z91,0)))/(SUM(1*ISNUMBER(I91:L91))+SUM(1*ISNUMBER(R91:Z91))),NA())</f>
        <v>#N/A</v>
      </c>
    </row>
    <row r="92" spans="1:27" x14ac:dyDescent="0.2">
      <c r="A92" s="16" t="e">
        <f>IF(ISNUMBER(Site1_raw!A93), Site1_raw!A93,NA())</f>
        <v>#N/A</v>
      </c>
      <c r="B92" s="17" t="e">
        <f t="shared" si="3"/>
        <v>#N/A</v>
      </c>
      <c r="C92" s="12" t="e">
        <f>IF(ISNUMBER(Site1_raw!B93), Site1_raw!B$8-Site1_raw!B93,NA())</f>
        <v>#N/A</v>
      </c>
      <c r="D92" s="12" t="e">
        <f>IF(ISNUMBER(Site1_raw!C93), Site1_raw!C$8-Site1_raw!C93,NA())</f>
        <v>#N/A</v>
      </c>
      <c r="E92" s="12" t="e">
        <f>IF(ISNUMBER(Site1_raw!D93), Site1_raw!D$8-Site1_raw!D93,NA())</f>
        <v>#N/A</v>
      </c>
      <c r="F92" s="12" t="e">
        <f>IF(ISNUMBER(Site1_raw!E93), Site1_raw!E$8-Site1_raw!E93,NA())</f>
        <v>#N/A</v>
      </c>
      <c r="G92" s="12" t="e">
        <f t="array" ref="G92">IF(SUM(1*ISNUMBER(C92:F92))&gt;0,AVERAGE(IF(ISNUMBER(C92:F92),C92:F92,"")),NA())</f>
        <v>#N/A</v>
      </c>
      <c r="I92" s="12" t="e">
        <f>IF(ISNUMBER(Site1_raw!G93), Site1_raw!G93,NA())</f>
        <v>#N/A</v>
      </c>
      <c r="J92" s="12" t="e">
        <f>IF(ISNUMBER(Site1_raw!H93), Site1_raw!H93,NA())</f>
        <v>#N/A</v>
      </c>
      <c r="K92" s="12" t="e">
        <f>IF(ISNUMBER(Site1_raw!I93), Site1_raw!I93,NA())</f>
        <v>#N/A</v>
      </c>
      <c r="L92" s="12" t="e">
        <f>IF(ISNUMBER(Site1_raw!J93), Site1_raw!J93,NA())</f>
        <v>#N/A</v>
      </c>
      <c r="M92" s="12" t="e">
        <f t="array" ref="M92">IF(SUM(1*ISNUMBER(I92:L92))&gt;0,AVERAGE(IF(ISNUMBER(I92:L92),(I92:L92)*(I92:L92&lt;0),"")),NA())</f>
        <v>#N/A</v>
      </c>
      <c r="O92" s="12" t="e">
        <f t="shared" si="4"/>
        <v>#N/A</v>
      </c>
      <c r="P92" s="12" t="e">
        <f t="shared" si="5"/>
        <v>#N/A</v>
      </c>
      <c r="R92" s="12" t="e">
        <f>IF(ISNUMBER(Site1_raw!L93), Site1_raw!L$8-Site1_raw!L93,NA())</f>
        <v>#N/A</v>
      </c>
      <c r="S92" s="12" t="e">
        <f>IF(ISNUMBER(Site1_raw!M93), Site1_raw!M$8-Site1_raw!M93,NA())</f>
        <v>#N/A</v>
      </c>
      <c r="T92" s="12" t="e">
        <f>IF(ISNUMBER(Site1_raw!N93), Site1_raw!N$8-Site1_raw!N93,NA())</f>
        <v>#N/A</v>
      </c>
      <c r="U92" s="12" t="e">
        <f>IF(ISNUMBER(Site1_raw!O93), Site1_raw!O$8-Site1_raw!O93,NA())</f>
        <v>#N/A</v>
      </c>
      <c r="V92" s="12" t="e">
        <f>IF(ISNUMBER(Site1_raw!P93), Site1_raw!P$8-Site1_raw!P93,NA())</f>
        <v>#N/A</v>
      </c>
      <c r="W92" s="12" t="e">
        <f>IF(ISNUMBER(Site1_raw!Q93), Site1_raw!Q$8-Site1_raw!Q93,NA())</f>
        <v>#N/A</v>
      </c>
      <c r="X92" s="12" t="e">
        <f>IF(ISNUMBER(Site1_raw!R93), Site1_raw!R$8-Site1_raw!R93,NA())</f>
        <v>#N/A</v>
      </c>
      <c r="Y92" s="12" t="e">
        <f>IF(ISNUMBER(Site1_raw!S93), Site1_raw!S$8-Site1_raw!S93,NA())</f>
        <v>#N/A</v>
      </c>
      <c r="Z92" s="12" t="e">
        <f>IF(ISNUMBER(Site1_raw!T93), Site1_raw!T$8-Site1_raw!T93,NA())</f>
        <v>#N/A</v>
      </c>
      <c r="AA92" s="12" t="e">
        <f t="array" ref="AA92">IF((SUM(1*ISNUMBER(I92:L92))+SUM(1*ISNUMBER(R92:Z92)))&gt;0,(SUM(IF(IF(ISNUMBER(I92:L92),I92:L92,0)&gt;0,I92:L92,0))+SUM(IF(IF(ISNUMBER(R92:Z92),R92:Z92,0)&gt;0,R92:Z92,0)))/(SUM(1*ISNUMBER(I92:L92))+SUM(1*ISNUMBER(R92:Z92))),NA())</f>
        <v>#N/A</v>
      </c>
    </row>
    <row r="93" spans="1:27" x14ac:dyDescent="0.2">
      <c r="A93" s="16" t="e">
        <f>IF(ISNUMBER(Site1_raw!A94), Site1_raw!A94,NA())</f>
        <v>#N/A</v>
      </c>
      <c r="B93" s="17" t="e">
        <f t="shared" si="3"/>
        <v>#N/A</v>
      </c>
      <c r="C93" s="12" t="e">
        <f>IF(ISNUMBER(Site1_raw!B94), Site1_raw!B$8-Site1_raw!B94,NA())</f>
        <v>#N/A</v>
      </c>
      <c r="D93" s="12" t="e">
        <f>IF(ISNUMBER(Site1_raw!C94), Site1_raw!C$8-Site1_raw!C94,NA())</f>
        <v>#N/A</v>
      </c>
      <c r="E93" s="12" t="e">
        <f>IF(ISNUMBER(Site1_raw!D94), Site1_raw!D$8-Site1_raw!D94,NA())</f>
        <v>#N/A</v>
      </c>
      <c r="F93" s="12" t="e">
        <f>IF(ISNUMBER(Site1_raw!E94), Site1_raw!E$8-Site1_raw!E94,NA())</f>
        <v>#N/A</v>
      </c>
      <c r="G93" s="12" t="e">
        <f t="array" ref="G93">IF(SUM(1*ISNUMBER(C93:F93))&gt;0,AVERAGE(IF(ISNUMBER(C93:F93),C93:F93,"")),NA())</f>
        <v>#N/A</v>
      </c>
      <c r="I93" s="12" t="e">
        <f>IF(ISNUMBER(Site1_raw!G94), Site1_raw!G94,NA())</f>
        <v>#N/A</v>
      </c>
      <c r="J93" s="12" t="e">
        <f>IF(ISNUMBER(Site1_raw!H94), Site1_raw!H94,NA())</f>
        <v>#N/A</v>
      </c>
      <c r="K93" s="12" t="e">
        <f>IF(ISNUMBER(Site1_raw!I94), Site1_raw!I94,NA())</f>
        <v>#N/A</v>
      </c>
      <c r="L93" s="12" t="e">
        <f>IF(ISNUMBER(Site1_raw!J94), Site1_raw!J94,NA())</f>
        <v>#N/A</v>
      </c>
      <c r="M93" s="12" t="e">
        <f t="array" ref="M93">IF(SUM(1*ISNUMBER(I93:L93))&gt;0,AVERAGE(IF(ISNUMBER(I93:L93),(I93:L93)*(I93:L93&lt;0),"")),NA())</f>
        <v>#N/A</v>
      </c>
      <c r="O93" s="12" t="e">
        <f t="shared" si="4"/>
        <v>#N/A</v>
      </c>
      <c r="P93" s="12" t="e">
        <f t="shared" si="5"/>
        <v>#N/A</v>
      </c>
      <c r="R93" s="12" t="e">
        <f>IF(ISNUMBER(Site1_raw!L94), Site1_raw!L$8-Site1_raw!L94,NA())</f>
        <v>#N/A</v>
      </c>
      <c r="S93" s="12" t="e">
        <f>IF(ISNUMBER(Site1_raw!M94), Site1_raw!M$8-Site1_raw!M94,NA())</f>
        <v>#N/A</v>
      </c>
      <c r="T93" s="12" t="e">
        <f>IF(ISNUMBER(Site1_raw!N94), Site1_raw!N$8-Site1_raw!N94,NA())</f>
        <v>#N/A</v>
      </c>
      <c r="U93" s="12" t="e">
        <f>IF(ISNUMBER(Site1_raw!O94), Site1_raw!O$8-Site1_raw!O94,NA())</f>
        <v>#N/A</v>
      </c>
      <c r="V93" s="12" t="e">
        <f>IF(ISNUMBER(Site1_raw!P94), Site1_raw!P$8-Site1_raw!P94,NA())</f>
        <v>#N/A</v>
      </c>
      <c r="W93" s="12" t="e">
        <f>IF(ISNUMBER(Site1_raw!Q94), Site1_raw!Q$8-Site1_raw!Q94,NA())</f>
        <v>#N/A</v>
      </c>
      <c r="X93" s="12" t="e">
        <f>IF(ISNUMBER(Site1_raw!R94), Site1_raw!R$8-Site1_raw!R94,NA())</f>
        <v>#N/A</v>
      </c>
      <c r="Y93" s="12" t="e">
        <f>IF(ISNUMBER(Site1_raw!S94), Site1_raw!S$8-Site1_raw!S94,NA())</f>
        <v>#N/A</v>
      </c>
      <c r="Z93" s="12" t="e">
        <f>IF(ISNUMBER(Site1_raw!T94), Site1_raw!T$8-Site1_raw!T94,NA())</f>
        <v>#N/A</v>
      </c>
      <c r="AA93" s="12" t="e">
        <f t="array" ref="AA93">IF((SUM(1*ISNUMBER(I93:L93))+SUM(1*ISNUMBER(R93:Z93)))&gt;0,(SUM(IF(IF(ISNUMBER(I93:L93),I93:L93,0)&gt;0,I93:L93,0))+SUM(IF(IF(ISNUMBER(R93:Z93),R93:Z93,0)&gt;0,R93:Z93,0)))/(SUM(1*ISNUMBER(I93:L93))+SUM(1*ISNUMBER(R93:Z93))),NA())</f>
        <v>#N/A</v>
      </c>
    </row>
    <row r="94" spans="1:27" x14ac:dyDescent="0.2">
      <c r="A94" s="16" t="e">
        <f>IF(ISNUMBER(Site1_raw!A95), Site1_raw!A95,NA())</f>
        <v>#N/A</v>
      </c>
      <c r="B94" s="17" t="e">
        <f t="shared" si="3"/>
        <v>#N/A</v>
      </c>
      <c r="C94" s="12" t="e">
        <f>IF(ISNUMBER(Site1_raw!B95), Site1_raw!B$8-Site1_raw!B95,NA())</f>
        <v>#N/A</v>
      </c>
      <c r="D94" s="12" t="e">
        <f>IF(ISNUMBER(Site1_raw!C95), Site1_raw!C$8-Site1_raw!C95,NA())</f>
        <v>#N/A</v>
      </c>
      <c r="E94" s="12" t="e">
        <f>IF(ISNUMBER(Site1_raw!D95), Site1_raw!D$8-Site1_raw!D95,NA())</f>
        <v>#N/A</v>
      </c>
      <c r="F94" s="12" t="e">
        <f>IF(ISNUMBER(Site1_raw!E95), Site1_raw!E$8-Site1_raw!E95,NA())</f>
        <v>#N/A</v>
      </c>
      <c r="G94" s="12" t="e">
        <f t="array" ref="G94">IF(SUM(1*ISNUMBER(C94:F94))&gt;0,AVERAGE(IF(ISNUMBER(C94:F94),C94:F94,"")),NA())</f>
        <v>#N/A</v>
      </c>
      <c r="I94" s="12" t="e">
        <f>IF(ISNUMBER(Site1_raw!G95), Site1_raw!G95,NA())</f>
        <v>#N/A</v>
      </c>
      <c r="J94" s="12" t="e">
        <f>IF(ISNUMBER(Site1_raw!H95), Site1_raw!H95,NA())</f>
        <v>#N/A</v>
      </c>
      <c r="K94" s="12" t="e">
        <f>IF(ISNUMBER(Site1_raw!I95), Site1_raw!I95,NA())</f>
        <v>#N/A</v>
      </c>
      <c r="L94" s="12" t="e">
        <f>IF(ISNUMBER(Site1_raw!J95), Site1_raw!J95,NA())</f>
        <v>#N/A</v>
      </c>
      <c r="M94" s="12" t="e">
        <f t="array" ref="M94">IF(SUM(1*ISNUMBER(I94:L94))&gt;0,AVERAGE(IF(ISNUMBER(I94:L94),(I94:L94)*(I94:L94&lt;0),"")),NA())</f>
        <v>#N/A</v>
      </c>
      <c r="O94" s="12" t="e">
        <f t="shared" si="4"/>
        <v>#N/A</v>
      </c>
      <c r="P94" s="12" t="e">
        <f t="shared" si="5"/>
        <v>#N/A</v>
      </c>
      <c r="R94" s="12" t="e">
        <f>IF(ISNUMBER(Site1_raw!L95), Site1_raw!L$8-Site1_raw!L95,NA())</f>
        <v>#N/A</v>
      </c>
      <c r="S94" s="12" t="e">
        <f>IF(ISNUMBER(Site1_raw!M95), Site1_raw!M$8-Site1_raw!M95,NA())</f>
        <v>#N/A</v>
      </c>
      <c r="T94" s="12" t="e">
        <f>IF(ISNUMBER(Site1_raw!N95), Site1_raw!N$8-Site1_raw!N95,NA())</f>
        <v>#N/A</v>
      </c>
      <c r="U94" s="12" t="e">
        <f>IF(ISNUMBER(Site1_raw!O95), Site1_raw!O$8-Site1_raw!O95,NA())</f>
        <v>#N/A</v>
      </c>
      <c r="V94" s="12" t="e">
        <f>IF(ISNUMBER(Site1_raw!P95), Site1_raw!P$8-Site1_raw!P95,NA())</f>
        <v>#N/A</v>
      </c>
      <c r="W94" s="12" t="e">
        <f>IF(ISNUMBER(Site1_raw!Q95), Site1_raw!Q$8-Site1_raw!Q95,NA())</f>
        <v>#N/A</v>
      </c>
      <c r="X94" s="12" t="e">
        <f>IF(ISNUMBER(Site1_raw!R95), Site1_raw!R$8-Site1_raw!R95,NA())</f>
        <v>#N/A</v>
      </c>
      <c r="Y94" s="12" t="e">
        <f>IF(ISNUMBER(Site1_raw!S95), Site1_raw!S$8-Site1_raw!S95,NA())</f>
        <v>#N/A</v>
      </c>
      <c r="Z94" s="12" t="e">
        <f>IF(ISNUMBER(Site1_raw!T95), Site1_raw!T$8-Site1_raw!T95,NA())</f>
        <v>#N/A</v>
      </c>
      <c r="AA94" s="12" t="e">
        <f t="array" ref="AA94">IF((SUM(1*ISNUMBER(I94:L94))+SUM(1*ISNUMBER(R94:Z94)))&gt;0,(SUM(IF(IF(ISNUMBER(I94:L94),I94:L94,0)&gt;0,I94:L94,0))+SUM(IF(IF(ISNUMBER(R94:Z94),R94:Z94,0)&gt;0,R94:Z94,0)))/(SUM(1*ISNUMBER(I94:L94))+SUM(1*ISNUMBER(R94:Z94))),NA())</f>
        <v>#N/A</v>
      </c>
    </row>
    <row r="95" spans="1:27" x14ac:dyDescent="0.2">
      <c r="A95" s="16" t="e">
        <f>IF(ISNUMBER(Site1_raw!A96), Site1_raw!A96,NA())</f>
        <v>#N/A</v>
      </c>
      <c r="B95" s="17" t="e">
        <f t="shared" si="3"/>
        <v>#N/A</v>
      </c>
      <c r="C95" s="12" t="e">
        <f>IF(ISNUMBER(Site1_raw!B96), Site1_raw!B$8-Site1_raw!B96,NA())</f>
        <v>#N/A</v>
      </c>
      <c r="D95" s="12" t="e">
        <f>IF(ISNUMBER(Site1_raw!C96), Site1_raw!C$8-Site1_raw!C96,NA())</f>
        <v>#N/A</v>
      </c>
      <c r="E95" s="12" t="e">
        <f>IF(ISNUMBER(Site1_raw!D96), Site1_raw!D$8-Site1_raw!D96,NA())</f>
        <v>#N/A</v>
      </c>
      <c r="F95" s="12" t="e">
        <f>IF(ISNUMBER(Site1_raw!E96), Site1_raw!E$8-Site1_raw!E96,NA())</f>
        <v>#N/A</v>
      </c>
      <c r="G95" s="12" t="e">
        <f t="array" ref="G95">IF(SUM(1*ISNUMBER(C95:F95))&gt;0,AVERAGE(IF(ISNUMBER(C95:F95),C95:F95,"")),NA())</f>
        <v>#N/A</v>
      </c>
      <c r="I95" s="12" t="e">
        <f>IF(ISNUMBER(Site1_raw!G96), Site1_raw!G96,NA())</f>
        <v>#N/A</v>
      </c>
      <c r="J95" s="12" t="e">
        <f>IF(ISNUMBER(Site1_raw!H96), Site1_raw!H96,NA())</f>
        <v>#N/A</v>
      </c>
      <c r="K95" s="12" t="e">
        <f>IF(ISNUMBER(Site1_raw!I96), Site1_raw!I96,NA())</f>
        <v>#N/A</v>
      </c>
      <c r="L95" s="12" t="e">
        <f>IF(ISNUMBER(Site1_raw!J96), Site1_raw!J96,NA())</f>
        <v>#N/A</v>
      </c>
      <c r="M95" s="12" t="e">
        <f t="array" ref="M95">IF(SUM(1*ISNUMBER(I95:L95))&gt;0,AVERAGE(IF(ISNUMBER(I95:L95),(I95:L95)*(I95:L95&lt;0),"")),NA())</f>
        <v>#N/A</v>
      </c>
      <c r="O95" s="12" t="e">
        <f t="shared" si="4"/>
        <v>#N/A</v>
      </c>
      <c r="P95" s="12" t="e">
        <f t="shared" si="5"/>
        <v>#N/A</v>
      </c>
      <c r="R95" s="12" t="e">
        <f>IF(ISNUMBER(Site1_raw!L96), Site1_raw!L$8-Site1_raw!L96,NA())</f>
        <v>#N/A</v>
      </c>
      <c r="S95" s="12" t="e">
        <f>IF(ISNUMBER(Site1_raw!M96), Site1_raw!M$8-Site1_raw!M96,NA())</f>
        <v>#N/A</v>
      </c>
      <c r="T95" s="12" t="e">
        <f>IF(ISNUMBER(Site1_raw!N96), Site1_raw!N$8-Site1_raw!N96,NA())</f>
        <v>#N/A</v>
      </c>
      <c r="U95" s="12" t="e">
        <f>IF(ISNUMBER(Site1_raw!O96), Site1_raw!O$8-Site1_raw!O96,NA())</f>
        <v>#N/A</v>
      </c>
      <c r="V95" s="12" t="e">
        <f>IF(ISNUMBER(Site1_raw!P96), Site1_raw!P$8-Site1_raw!P96,NA())</f>
        <v>#N/A</v>
      </c>
      <c r="W95" s="12" t="e">
        <f>IF(ISNUMBER(Site1_raw!Q96), Site1_raw!Q$8-Site1_raw!Q96,NA())</f>
        <v>#N/A</v>
      </c>
      <c r="X95" s="12" t="e">
        <f>IF(ISNUMBER(Site1_raw!R96), Site1_raw!R$8-Site1_raw!R96,NA())</f>
        <v>#N/A</v>
      </c>
      <c r="Y95" s="12" t="e">
        <f>IF(ISNUMBER(Site1_raw!S96), Site1_raw!S$8-Site1_raw!S96,NA())</f>
        <v>#N/A</v>
      </c>
      <c r="Z95" s="12" t="e">
        <f>IF(ISNUMBER(Site1_raw!T96), Site1_raw!T$8-Site1_raw!T96,NA())</f>
        <v>#N/A</v>
      </c>
      <c r="AA95" s="12" t="e">
        <f t="array" ref="AA95">IF((SUM(1*ISNUMBER(I95:L95))+SUM(1*ISNUMBER(R95:Z95)))&gt;0,(SUM(IF(IF(ISNUMBER(I95:L95),I95:L95,0)&gt;0,I95:L95,0))+SUM(IF(IF(ISNUMBER(R95:Z95),R95:Z95,0)&gt;0,R95:Z95,0)))/(SUM(1*ISNUMBER(I95:L95))+SUM(1*ISNUMBER(R95:Z95))),NA())</f>
        <v>#N/A</v>
      </c>
    </row>
    <row r="96" spans="1:27" x14ac:dyDescent="0.2">
      <c r="A96" s="16" t="e">
        <f>IF(ISNUMBER(Site1_raw!A97), Site1_raw!A97,NA())</f>
        <v>#N/A</v>
      </c>
      <c r="B96" s="17" t="e">
        <f t="shared" si="3"/>
        <v>#N/A</v>
      </c>
      <c r="C96" s="12" t="e">
        <f>IF(ISNUMBER(Site1_raw!B97), Site1_raw!B$8-Site1_raw!B97,NA())</f>
        <v>#N/A</v>
      </c>
      <c r="D96" s="12" t="e">
        <f>IF(ISNUMBER(Site1_raw!C97), Site1_raw!C$8-Site1_raw!C97,NA())</f>
        <v>#N/A</v>
      </c>
      <c r="E96" s="12" t="e">
        <f>IF(ISNUMBER(Site1_raw!D97), Site1_raw!D$8-Site1_raw!D97,NA())</f>
        <v>#N/A</v>
      </c>
      <c r="F96" s="12" t="e">
        <f>IF(ISNUMBER(Site1_raw!E97), Site1_raw!E$8-Site1_raw!E97,NA())</f>
        <v>#N/A</v>
      </c>
      <c r="G96" s="12" t="e">
        <f t="array" ref="G96">IF(SUM(1*ISNUMBER(C96:F96))&gt;0,AVERAGE(IF(ISNUMBER(C96:F96),C96:F96,"")),NA())</f>
        <v>#N/A</v>
      </c>
      <c r="I96" s="12" t="e">
        <f>IF(ISNUMBER(Site1_raw!G97), Site1_raw!G97,NA())</f>
        <v>#N/A</v>
      </c>
      <c r="J96" s="12" t="e">
        <f>IF(ISNUMBER(Site1_raw!H97), Site1_raw!H97,NA())</f>
        <v>#N/A</v>
      </c>
      <c r="K96" s="12" t="e">
        <f>IF(ISNUMBER(Site1_raw!I97), Site1_raw!I97,NA())</f>
        <v>#N/A</v>
      </c>
      <c r="L96" s="12" t="e">
        <f>IF(ISNUMBER(Site1_raw!J97), Site1_raw!J97,NA())</f>
        <v>#N/A</v>
      </c>
      <c r="M96" s="12" t="e">
        <f t="array" ref="M96">IF(SUM(1*ISNUMBER(I96:L96))&gt;0,AVERAGE(IF(ISNUMBER(I96:L96),(I96:L96)*(I96:L96&lt;0),"")),NA())</f>
        <v>#N/A</v>
      </c>
      <c r="O96" s="12" t="e">
        <f t="shared" si="4"/>
        <v>#N/A</v>
      </c>
      <c r="P96" s="12" t="e">
        <f t="shared" si="5"/>
        <v>#N/A</v>
      </c>
      <c r="R96" s="12" t="e">
        <f>IF(ISNUMBER(Site1_raw!L97), Site1_raw!L$8-Site1_raw!L97,NA())</f>
        <v>#N/A</v>
      </c>
      <c r="S96" s="12" t="e">
        <f>IF(ISNUMBER(Site1_raw!M97), Site1_raw!M$8-Site1_raw!M97,NA())</f>
        <v>#N/A</v>
      </c>
      <c r="T96" s="12" t="e">
        <f>IF(ISNUMBER(Site1_raw!N97), Site1_raw!N$8-Site1_raw!N97,NA())</f>
        <v>#N/A</v>
      </c>
      <c r="U96" s="12" t="e">
        <f>IF(ISNUMBER(Site1_raw!O97), Site1_raw!O$8-Site1_raw!O97,NA())</f>
        <v>#N/A</v>
      </c>
      <c r="V96" s="12" t="e">
        <f>IF(ISNUMBER(Site1_raw!P97), Site1_raw!P$8-Site1_raw!P97,NA())</f>
        <v>#N/A</v>
      </c>
      <c r="W96" s="12" t="e">
        <f>IF(ISNUMBER(Site1_raw!Q97), Site1_raw!Q$8-Site1_raw!Q97,NA())</f>
        <v>#N/A</v>
      </c>
      <c r="X96" s="12" t="e">
        <f>IF(ISNUMBER(Site1_raw!R97), Site1_raw!R$8-Site1_raw!R97,NA())</f>
        <v>#N/A</v>
      </c>
      <c r="Y96" s="12" t="e">
        <f>IF(ISNUMBER(Site1_raw!S97), Site1_raw!S$8-Site1_raw!S97,NA())</f>
        <v>#N/A</v>
      </c>
      <c r="Z96" s="12" t="e">
        <f>IF(ISNUMBER(Site1_raw!T97), Site1_raw!T$8-Site1_raw!T97,NA())</f>
        <v>#N/A</v>
      </c>
      <c r="AA96" s="12" t="e">
        <f t="array" ref="AA96">IF((SUM(1*ISNUMBER(I96:L96))+SUM(1*ISNUMBER(R96:Z96)))&gt;0,(SUM(IF(IF(ISNUMBER(I96:L96),I96:L96,0)&gt;0,I96:L96,0))+SUM(IF(IF(ISNUMBER(R96:Z96),R96:Z96,0)&gt;0,R96:Z96,0)))/(SUM(1*ISNUMBER(I96:L96))+SUM(1*ISNUMBER(R96:Z96))),NA())</f>
        <v>#N/A</v>
      </c>
    </row>
    <row r="97" spans="1:27" x14ac:dyDescent="0.2">
      <c r="A97" s="16" t="e">
        <f>IF(ISNUMBER(Site1_raw!A98), Site1_raw!A98,NA())</f>
        <v>#N/A</v>
      </c>
      <c r="B97" s="17" t="e">
        <f t="shared" si="3"/>
        <v>#N/A</v>
      </c>
      <c r="C97" s="12" t="e">
        <f>IF(ISNUMBER(Site1_raw!B98), Site1_raw!B$8-Site1_raw!B98,NA())</f>
        <v>#N/A</v>
      </c>
      <c r="D97" s="12" t="e">
        <f>IF(ISNUMBER(Site1_raw!C98), Site1_raw!C$8-Site1_raw!C98,NA())</f>
        <v>#N/A</v>
      </c>
      <c r="E97" s="12" t="e">
        <f>IF(ISNUMBER(Site1_raw!D98), Site1_raw!D$8-Site1_raw!D98,NA())</f>
        <v>#N/A</v>
      </c>
      <c r="F97" s="12" t="e">
        <f>IF(ISNUMBER(Site1_raw!E98), Site1_raw!E$8-Site1_raw!E98,NA())</f>
        <v>#N/A</v>
      </c>
      <c r="G97" s="12" t="e">
        <f t="array" ref="G97">IF(SUM(1*ISNUMBER(C97:F97))&gt;0,AVERAGE(IF(ISNUMBER(C97:F97),C97:F97,"")),NA())</f>
        <v>#N/A</v>
      </c>
      <c r="I97" s="12" t="e">
        <f>IF(ISNUMBER(Site1_raw!G98), Site1_raw!G98,NA())</f>
        <v>#N/A</v>
      </c>
      <c r="J97" s="12" t="e">
        <f>IF(ISNUMBER(Site1_raw!H98), Site1_raw!H98,NA())</f>
        <v>#N/A</v>
      </c>
      <c r="K97" s="12" t="e">
        <f>IF(ISNUMBER(Site1_raw!I98), Site1_raw!I98,NA())</f>
        <v>#N/A</v>
      </c>
      <c r="L97" s="12" t="e">
        <f>IF(ISNUMBER(Site1_raw!J98), Site1_raw!J98,NA())</f>
        <v>#N/A</v>
      </c>
      <c r="M97" s="12" t="e">
        <f t="array" ref="M97">IF(SUM(1*ISNUMBER(I97:L97))&gt;0,AVERAGE(IF(ISNUMBER(I97:L97),(I97:L97)*(I97:L97&lt;0),"")),NA())</f>
        <v>#N/A</v>
      </c>
      <c r="O97" s="12" t="e">
        <f t="shared" si="4"/>
        <v>#N/A</v>
      </c>
      <c r="P97" s="12" t="e">
        <f t="shared" si="5"/>
        <v>#N/A</v>
      </c>
      <c r="R97" s="12" t="e">
        <f>IF(ISNUMBER(Site1_raw!L98), Site1_raw!L$8-Site1_raw!L98,NA())</f>
        <v>#N/A</v>
      </c>
      <c r="S97" s="12" t="e">
        <f>IF(ISNUMBER(Site1_raw!M98), Site1_raw!M$8-Site1_raw!M98,NA())</f>
        <v>#N/A</v>
      </c>
      <c r="T97" s="12" t="e">
        <f>IF(ISNUMBER(Site1_raw!N98), Site1_raw!N$8-Site1_raw!N98,NA())</f>
        <v>#N/A</v>
      </c>
      <c r="U97" s="12" t="e">
        <f>IF(ISNUMBER(Site1_raw!O98), Site1_raw!O$8-Site1_raw!O98,NA())</f>
        <v>#N/A</v>
      </c>
      <c r="V97" s="12" t="e">
        <f>IF(ISNUMBER(Site1_raw!P98), Site1_raw!P$8-Site1_raw!P98,NA())</f>
        <v>#N/A</v>
      </c>
      <c r="W97" s="12" t="e">
        <f>IF(ISNUMBER(Site1_raw!Q98), Site1_raw!Q$8-Site1_raw!Q98,NA())</f>
        <v>#N/A</v>
      </c>
      <c r="X97" s="12" t="e">
        <f>IF(ISNUMBER(Site1_raw!R98), Site1_raw!R$8-Site1_raw!R98,NA())</f>
        <v>#N/A</v>
      </c>
      <c r="Y97" s="12" t="e">
        <f>IF(ISNUMBER(Site1_raw!S98), Site1_raw!S$8-Site1_raw!S98,NA())</f>
        <v>#N/A</v>
      </c>
      <c r="Z97" s="12" t="e">
        <f>IF(ISNUMBER(Site1_raw!T98), Site1_raw!T$8-Site1_raw!T98,NA())</f>
        <v>#N/A</v>
      </c>
      <c r="AA97" s="12" t="e">
        <f t="array" ref="AA97">IF((SUM(1*ISNUMBER(I97:L97))+SUM(1*ISNUMBER(R97:Z97)))&gt;0,(SUM(IF(IF(ISNUMBER(I97:L97),I97:L97,0)&gt;0,I97:L97,0))+SUM(IF(IF(ISNUMBER(R97:Z97),R97:Z97,0)&gt;0,R97:Z97,0)))/(SUM(1*ISNUMBER(I97:L97))+SUM(1*ISNUMBER(R97:Z97))),NA())</f>
        <v>#N/A</v>
      </c>
    </row>
    <row r="98" spans="1:27" x14ac:dyDescent="0.2">
      <c r="A98" s="16" t="e">
        <f>IF(ISNUMBER(Site1_raw!A99), Site1_raw!A99,NA())</f>
        <v>#N/A</v>
      </c>
      <c r="B98" s="17" t="e">
        <f t="shared" si="3"/>
        <v>#N/A</v>
      </c>
      <c r="C98" s="12" t="e">
        <f>IF(ISNUMBER(Site1_raw!B99), Site1_raw!B$8-Site1_raw!B99,NA())</f>
        <v>#N/A</v>
      </c>
      <c r="D98" s="12" t="e">
        <f>IF(ISNUMBER(Site1_raw!C99), Site1_raw!C$8-Site1_raw!C99,NA())</f>
        <v>#N/A</v>
      </c>
      <c r="E98" s="12" t="e">
        <f>IF(ISNUMBER(Site1_raw!D99), Site1_raw!D$8-Site1_raw!D99,NA())</f>
        <v>#N/A</v>
      </c>
      <c r="F98" s="12" t="e">
        <f>IF(ISNUMBER(Site1_raw!E99), Site1_raw!E$8-Site1_raw!E99,NA())</f>
        <v>#N/A</v>
      </c>
      <c r="G98" s="12" t="e">
        <f t="array" ref="G98">IF(SUM(1*ISNUMBER(C98:F98))&gt;0,AVERAGE(IF(ISNUMBER(C98:F98),C98:F98,"")),NA())</f>
        <v>#N/A</v>
      </c>
      <c r="I98" s="12" t="e">
        <f>IF(ISNUMBER(Site1_raw!G99), Site1_raw!G99,NA())</f>
        <v>#N/A</v>
      </c>
      <c r="J98" s="12" t="e">
        <f>IF(ISNUMBER(Site1_raw!H99), Site1_raw!H99,NA())</f>
        <v>#N/A</v>
      </c>
      <c r="K98" s="12" t="e">
        <f>IF(ISNUMBER(Site1_raw!I99), Site1_raw!I99,NA())</f>
        <v>#N/A</v>
      </c>
      <c r="L98" s="12" t="e">
        <f>IF(ISNUMBER(Site1_raw!J99), Site1_raw!J99,NA())</f>
        <v>#N/A</v>
      </c>
      <c r="M98" s="12" t="e">
        <f t="array" ref="M98">IF(SUM(1*ISNUMBER(I98:L98))&gt;0,AVERAGE(IF(ISNUMBER(I98:L98),(I98:L98)*(I98:L98&lt;0),"")),NA())</f>
        <v>#N/A</v>
      </c>
      <c r="O98" s="12" t="e">
        <f t="shared" si="4"/>
        <v>#N/A</v>
      </c>
      <c r="P98" s="12" t="e">
        <f t="shared" si="5"/>
        <v>#N/A</v>
      </c>
      <c r="R98" s="12" t="e">
        <f>IF(ISNUMBER(Site1_raw!L99), Site1_raw!L$8-Site1_raw!L99,NA())</f>
        <v>#N/A</v>
      </c>
      <c r="S98" s="12" t="e">
        <f>IF(ISNUMBER(Site1_raw!M99), Site1_raw!M$8-Site1_raw!M99,NA())</f>
        <v>#N/A</v>
      </c>
      <c r="T98" s="12" t="e">
        <f>IF(ISNUMBER(Site1_raw!N99), Site1_raw!N$8-Site1_raw!N99,NA())</f>
        <v>#N/A</v>
      </c>
      <c r="U98" s="12" t="e">
        <f>IF(ISNUMBER(Site1_raw!O99), Site1_raw!O$8-Site1_raw!O99,NA())</f>
        <v>#N/A</v>
      </c>
      <c r="V98" s="12" t="e">
        <f>IF(ISNUMBER(Site1_raw!P99), Site1_raw!P$8-Site1_raw!P99,NA())</f>
        <v>#N/A</v>
      </c>
      <c r="W98" s="12" t="e">
        <f>IF(ISNUMBER(Site1_raw!Q99), Site1_raw!Q$8-Site1_raw!Q99,NA())</f>
        <v>#N/A</v>
      </c>
      <c r="X98" s="12" t="e">
        <f>IF(ISNUMBER(Site1_raw!R99), Site1_raw!R$8-Site1_raw!R99,NA())</f>
        <v>#N/A</v>
      </c>
      <c r="Y98" s="12" t="e">
        <f>IF(ISNUMBER(Site1_raw!S99), Site1_raw!S$8-Site1_raw!S99,NA())</f>
        <v>#N/A</v>
      </c>
      <c r="Z98" s="12" t="e">
        <f>IF(ISNUMBER(Site1_raw!T99), Site1_raw!T$8-Site1_raw!T99,NA())</f>
        <v>#N/A</v>
      </c>
      <c r="AA98" s="12" t="e">
        <f t="array" ref="AA98">IF((SUM(1*ISNUMBER(I98:L98))+SUM(1*ISNUMBER(R98:Z98)))&gt;0,(SUM(IF(IF(ISNUMBER(I98:L98),I98:L98,0)&gt;0,I98:L98,0))+SUM(IF(IF(ISNUMBER(R98:Z98),R98:Z98,0)&gt;0,R98:Z98,0)))/(SUM(1*ISNUMBER(I98:L98))+SUM(1*ISNUMBER(R98:Z98))),NA())</f>
        <v>#N/A</v>
      </c>
    </row>
    <row r="99" spans="1:27" x14ac:dyDescent="0.2">
      <c r="A99" s="16" t="e">
        <f>IF(ISNUMBER(Site1_raw!A100), Site1_raw!A100,NA())</f>
        <v>#N/A</v>
      </c>
      <c r="B99" s="17" t="e">
        <f t="shared" si="3"/>
        <v>#N/A</v>
      </c>
      <c r="C99" s="12" t="e">
        <f>IF(ISNUMBER(Site1_raw!B100), Site1_raw!B$8-Site1_raw!B100,NA())</f>
        <v>#N/A</v>
      </c>
      <c r="D99" s="12" t="e">
        <f>IF(ISNUMBER(Site1_raw!C100), Site1_raw!C$8-Site1_raw!C100,NA())</f>
        <v>#N/A</v>
      </c>
      <c r="E99" s="12" t="e">
        <f>IF(ISNUMBER(Site1_raw!D100), Site1_raw!D$8-Site1_raw!D100,NA())</f>
        <v>#N/A</v>
      </c>
      <c r="F99" s="12" t="e">
        <f>IF(ISNUMBER(Site1_raw!E100), Site1_raw!E$8-Site1_raw!E100,NA())</f>
        <v>#N/A</v>
      </c>
      <c r="G99" s="12" t="e">
        <f t="array" ref="G99">IF(SUM(1*ISNUMBER(C99:F99))&gt;0,AVERAGE(IF(ISNUMBER(C99:F99),C99:F99,"")),NA())</f>
        <v>#N/A</v>
      </c>
      <c r="I99" s="12" t="e">
        <f>IF(ISNUMBER(Site1_raw!G100), Site1_raw!G100,NA())</f>
        <v>#N/A</v>
      </c>
      <c r="J99" s="12" t="e">
        <f>IF(ISNUMBER(Site1_raw!H100), Site1_raw!H100,NA())</f>
        <v>#N/A</v>
      </c>
      <c r="K99" s="12" t="e">
        <f>IF(ISNUMBER(Site1_raw!I100), Site1_raw!I100,NA())</f>
        <v>#N/A</v>
      </c>
      <c r="L99" s="12" t="e">
        <f>IF(ISNUMBER(Site1_raw!J100), Site1_raw!J100,NA())</f>
        <v>#N/A</v>
      </c>
      <c r="M99" s="12" t="e">
        <f t="array" ref="M99">IF(SUM(1*ISNUMBER(I99:L99))&gt;0,AVERAGE(IF(ISNUMBER(I99:L99),(I99:L99)*(I99:L99&lt;0),"")),NA())</f>
        <v>#N/A</v>
      </c>
      <c r="O99" s="12" t="e">
        <f t="shared" si="4"/>
        <v>#N/A</v>
      </c>
      <c r="P99" s="12" t="e">
        <f t="shared" si="5"/>
        <v>#N/A</v>
      </c>
      <c r="R99" s="12" t="e">
        <f>IF(ISNUMBER(Site1_raw!L100), Site1_raw!L$8-Site1_raw!L100,NA())</f>
        <v>#N/A</v>
      </c>
      <c r="S99" s="12" t="e">
        <f>IF(ISNUMBER(Site1_raw!M100), Site1_raw!M$8-Site1_raw!M100,NA())</f>
        <v>#N/A</v>
      </c>
      <c r="T99" s="12" t="e">
        <f>IF(ISNUMBER(Site1_raw!N100), Site1_raw!N$8-Site1_raw!N100,NA())</f>
        <v>#N/A</v>
      </c>
      <c r="U99" s="12" t="e">
        <f>IF(ISNUMBER(Site1_raw!O100), Site1_raw!O$8-Site1_raw!O100,NA())</f>
        <v>#N/A</v>
      </c>
      <c r="V99" s="12" t="e">
        <f>IF(ISNUMBER(Site1_raw!P100), Site1_raw!P$8-Site1_raw!P100,NA())</f>
        <v>#N/A</v>
      </c>
      <c r="W99" s="12" t="e">
        <f>IF(ISNUMBER(Site1_raw!Q100), Site1_raw!Q$8-Site1_raw!Q100,NA())</f>
        <v>#N/A</v>
      </c>
      <c r="X99" s="12" t="e">
        <f>IF(ISNUMBER(Site1_raw!R100), Site1_raw!R$8-Site1_raw!R100,NA())</f>
        <v>#N/A</v>
      </c>
      <c r="Y99" s="12" t="e">
        <f>IF(ISNUMBER(Site1_raw!S100), Site1_raw!S$8-Site1_raw!S100,NA())</f>
        <v>#N/A</v>
      </c>
      <c r="Z99" s="12" t="e">
        <f>IF(ISNUMBER(Site1_raw!T100), Site1_raw!T$8-Site1_raw!T100,NA())</f>
        <v>#N/A</v>
      </c>
      <c r="AA99" s="12" t="e">
        <f t="array" ref="AA99">IF((SUM(1*ISNUMBER(I99:L99))+SUM(1*ISNUMBER(R99:Z99)))&gt;0,(SUM(IF(IF(ISNUMBER(I99:L99),I99:L99,0)&gt;0,I99:L99,0))+SUM(IF(IF(ISNUMBER(R99:Z99),R99:Z99,0)&gt;0,R99:Z99,0)))/(SUM(1*ISNUMBER(I99:L99))+SUM(1*ISNUMBER(R99:Z99))),NA())</f>
        <v>#N/A</v>
      </c>
    </row>
    <row r="100" spans="1:27" x14ac:dyDescent="0.2">
      <c r="A100" s="16" t="e">
        <f>IF(ISNUMBER(Site1_raw!A101), Site1_raw!A101,NA())</f>
        <v>#N/A</v>
      </c>
      <c r="B100" s="17" t="e">
        <f t="shared" si="3"/>
        <v>#N/A</v>
      </c>
      <c r="C100" s="12" t="e">
        <f>IF(ISNUMBER(Site1_raw!B101), Site1_raw!B$8-Site1_raw!B101,NA())</f>
        <v>#N/A</v>
      </c>
      <c r="D100" s="12" t="e">
        <f>IF(ISNUMBER(Site1_raw!C101), Site1_raw!C$8-Site1_raw!C101,NA())</f>
        <v>#N/A</v>
      </c>
      <c r="E100" s="12" t="e">
        <f>IF(ISNUMBER(Site1_raw!D101), Site1_raw!D$8-Site1_raw!D101,NA())</f>
        <v>#N/A</v>
      </c>
      <c r="F100" s="12" t="e">
        <f>IF(ISNUMBER(Site1_raw!E101), Site1_raw!E$8-Site1_raw!E101,NA())</f>
        <v>#N/A</v>
      </c>
      <c r="G100" s="12" t="e">
        <f t="array" ref="G100">IF(SUM(1*ISNUMBER(C100:F100))&gt;0,AVERAGE(IF(ISNUMBER(C100:F100),C100:F100,"")),NA())</f>
        <v>#N/A</v>
      </c>
      <c r="I100" s="12" t="e">
        <f>IF(ISNUMBER(Site1_raw!G101), Site1_raw!G101,NA())</f>
        <v>#N/A</v>
      </c>
      <c r="J100" s="12" t="e">
        <f>IF(ISNUMBER(Site1_raw!H101), Site1_raw!H101,NA())</f>
        <v>#N/A</v>
      </c>
      <c r="K100" s="12" t="e">
        <f>IF(ISNUMBER(Site1_raw!I101), Site1_raw!I101,NA())</f>
        <v>#N/A</v>
      </c>
      <c r="L100" s="12" t="e">
        <f>IF(ISNUMBER(Site1_raw!J101), Site1_raw!J101,NA())</f>
        <v>#N/A</v>
      </c>
      <c r="M100" s="12" t="e">
        <f t="array" ref="M100">IF(SUM(1*ISNUMBER(I100:L100))&gt;0,AVERAGE(IF(ISNUMBER(I100:L100),(I100:L100)*(I100:L100&lt;0),"")),NA())</f>
        <v>#N/A</v>
      </c>
      <c r="O100" s="12" t="e">
        <f t="shared" si="4"/>
        <v>#N/A</v>
      </c>
      <c r="P100" s="12" t="e">
        <f t="shared" si="5"/>
        <v>#N/A</v>
      </c>
      <c r="R100" s="12" t="e">
        <f>IF(ISNUMBER(Site1_raw!L101), Site1_raw!L$8-Site1_raw!L101,NA())</f>
        <v>#N/A</v>
      </c>
      <c r="S100" s="12" t="e">
        <f>IF(ISNUMBER(Site1_raw!M101), Site1_raw!M$8-Site1_raw!M101,NA())</f>
        <v>#N/A</v>
      </c>
      <c r="T100" s="12" t="e">
        <f>IF(ISNUMBER(Site1_raw!N101), Site1_raw!N$8-Site1_raw!N101,NA())</f>
        <v>#N/A</v>
      </c>
      <c r="U100" s="12" t="e">
        <f>IF(ISNUMBER(Site1_raw!O101), Site1_raw!O$8-Site1_raw!O101,NA())</f>
        <v>#N/A</v>
      </c>
      <c r="V100" s="12" t="e">
        <f>IF(ISNUMBER(Site1_raw!P101), Site1_raw!P$8-Site1_raw!P101,NA())</f>
        <v>#N/A</v>
      </c>
      <c r="W100" s="12" t="e">
        <f>IF(ISNUMBER(Site1_raw!Q101), Site1_raw!Q$8-Site1_raw!Q101,NA())</f>
        <v>#N/A</v>
      </c>
      <c r="X100" s="12" t="e">
        <f>IF(ISNUMBER(Site1_raw!R101), Site1_raw!R$8-Site1_raw!R101,NA())</f>
        <v>#N/A</v>
      </c>
      <c r="Y100" s="12" t="e">
        <f>IF(ISNUMBER(Site1_raw!S101), Site1_raw!S$8-Site1_raw!S101,NA())</f>
        <v>#N/A</v>
      </c>
      <c r="Z100" s="12" t="e">
        <f>IF(ISNUMBER(Site1_raw!T101), Site1_raw!T$8-Site1_raw!T101,NA())</f>
        <v>#N/A</v>
      </c>
      <c r="AA100" s="12" t="e">
        <f t="array" ref="AA100">IF((SUM(1*ISNUMBER(I100:L100))+SUM(1*ISNUMBER(R100:Z100)))&gt;0,(SUM(IF(IF(ISNUMBER(I100:L100),I100:L100,0)&gt;0,I100:L100,0))+SUM(IF(IF(ISNUMBER(R100:Z100),R100:Z100,0)&gt;0,R100:Z100,0)))/(SUM(1*ISNUMBER(I100:L100))+SUM(1*ISNUMBER(R100:Z100))),NA())</f>
        <v>#N/A</v>
      </c>
    </row>
    <row r="101" spans="1:27" x14ac:dyDescent="0.2">
      <c r="A101" s="16" t="e">
        <f>IF(ISNUMBER(Site1_raw!A102), Site1_raw!A102,NA())</f>
        <v>#N/A</v>
      </c>
      <c r="B101" s="17" t="e">
        <f t="shared" si="3"/>
        <v>#N/A</v>
      </c>
      <c r="C101" s="12" t="e">
        <f>IF(ISNUMBER(Site1_raw!B102), Site1_raw!B$8-Site1_raw!B102,NA())</f>
        <v>#N/A</v>
      </c>
      <c r="D101" s="12" t="e">
        <f>IF(ISNUMBER(Site1_raw!C102), Site1_raw!C$8-Site1_raw!C102,NA())</f>
        <v>#N/A</v>
      </c>
      <c r="E101" s="12" t="e">
        <f>IF(ISNUMBER(Site1_raw!D102), Site1_raw!D$8-Site1_raw!D102,NA())</f>
        <v>#N/A</v>
      </c>
      <c r="F101" s="12" t="e">
        <f>IF(ISNUMBER(Site1_raw!E102), Site1_raw!E$8-Site1_raw!E102,NA())</f>
        <v>#N/A</v>
      </c>
      <c r="G101" s="12" t="e">
        <f t="array" ref="G101">IF(SUM(1*ISNUMBER(C101:F101))&gt;0,AVERAGE(IF(ISNUMBER(C101:F101),C101:F101,"")),NA())</f>
        <v>#N/A</v>
      </c>
      <c r="I101" s="12" t="e">
        <f>IF(ISNUMBER(Site1_raw!G102), Site1_raw!G102,NA())</f>
        <v>#N/A</v>
      </c>
      <c r="J101" s="12" t="e">
        <f>IF(ISNUMBER(Site1_raw!H102), Site1_raw!H102,NA())</f>
        <v>#N/A</v>
      </c>
      <c r="K101" s="12" t="e">
        <f>IF(ISNUMBER(Site1_raw!I102), Site1_raw!I102,NA())</f>
        <v>#N/A</v>
      </c>
      <c r="L101" s="12" t="e">
        <f>IF(ISNUMBER(Site1_raw!J102), Site1_raw!J102,NA())</f>
        <v>#N/A</v>
      </c>
      <c r="M101" s="12" t="e">
        <f t="array" ref="M101">IF(SUM(1*ISNUMBER(I101:L101))&gt;0,AVERAGE(IF(ISNUMBER(I101:L101),(I101:L101)*(I101:L101&lt;0),"")),NA())</f>
        <v>#N/A</v>
      </c>
      <c r="O101" s="12" t="e">
        <f t="shared" si="4"/>
        <v>#N/A</v>
      </c>
      <c r="P101" s="12" t="e">
        <f t="shared" si="5"/>
        <v>#N/A</v>
      </c>
      <c r="R101" s="12" t="e">
        <f>IF(ISNUMBER(Site1_raw!L102), Site1_raw!L$8-Site1_raw!L102,NA())</f>
        <v>#N/A</v>
      </c>
      <c r="S101" s="12" t="e">
        <f>IF(ISNUMBER(Site1_raw!M102), Site1_raw!M$8-Site1_raw!M102,NA())</f>
        <v>#N/A</v>
      </c>
      <c r="T101" s="12" t="e">
        <f>IF(ISNUMBER(Site1_raw!N102), Site1_raw!N$8-Site1_raw!N102,NA())</f>
        <v>#N/A</v>
      </c>
      <c r="U101" s="12" t="e">
        <f>IF(ISNUMBER(Site1_raw!O102), Site1_raw!O$8-Site1_raw!O102,NA())</f>
        <v>#N/A</v>
      </c>
      <c r="V101" s="12" t="e">
        <f>IF(ISNUMBER(Site1_raw!P102), Site1_raw!P$8-Site1_raw!P102,NA())</f>
        <v>#N/A</v>
      </c>
      <c r="W101" s="12" t="e">
        <f>IF(ISNUMBER(Site1_raw!Q102), Site1_raw!Q$8-Site1_raw!Q102,NA())</f>
        <v>#N/A</v>
      </c>
      <c r="X101" s="12" t="e">
        <f>IF(ISNUMBER(Site1_raw!R102), Site1_raw!R$8-Site1_raw!R102,NA())</f>
        <v>#N/A</v>
      </c>
      <c r="Y101" s="12" t="e">
        <f>IF(ISNUMBER(Site1_raw!S102), Site1_raw!S$8-Site1_raw!S102,NA())</f>
        <v>#N/A</v>
      </c>
      <c r="Z101" s="12" t="e">
        <f>IF(ISNUMBER(Site1_raw!T102), Site1_raw!T$8-Site1_raw!T102,NA())</f>
        <v>#N/A</v>
      </c>
      <c r="AA101" s="12" t="e">
        <f t="array" ref="AA101">IF((SUM(1*ISNUMBER(I101:L101))+SUM(1*ISNUMBER(R101:Z101)))&gt;0,(SUM(IF(IF(ISNUMBER(I101:L101),I101:L101,0)&gt;0,I101:L101,0))+SUM(IF(IF(ISNUMBER(R101:Z101),R101:Z101,0)&gt;0,R101:Z101,0)))/(SUM(1*ISNUMBER(I101:L101))+SUM(1*ISNUMBER(R101:Z101))),NA())</f>
        <v>#N/A</v>
      </c>
    </row>
    <row r="102" spans="1:27" x14ac:dyDescent="0.2">
      <c r="A102" s="16" t="e">
        <f>IF(ISNUMBER(Site1_raw!A103), Site1_raw!A103,NA())</f>
        <v>#N/A</v>
      </c>
      <c r="B102" s="17" t="e">
        <f t="shared" si="3"/>
        <v>#N/A</v>
      </c>
      <c r="C102" s="12" t="e">
        <f>IF(ISNUMBER(Site1_raw!B103), Site1_raw!B$8-Site1_raw!B103,NA())</f>
        <v>#N/A</v>
      </c>
      <c r="D102" s="12" t="e">
        <f>IF(ISNUMBER(Site1_raw!C103), Site1_raw!C$8-Site1_raw!C103,NA())</f>
        <v>#N/A</v>
      </c>
      <c r="E102" s="12" t="e">
        <f>IF(ISNUMBER(Site1_raw!D103), Site1_raw!D$8-Site1_raw!D103,NA())</f>
        <v>#N/A</v>
      </c>
      <c r="F102" s="12" t="e">
        <f>IF(ISNUMBER(Site1_raw!E103), Site1_raw!E$8-Site1_raw!E103,NA())</f>
        <v>#N/A</v>
      </c>
      <c r="G102" s="12" t="e">
        <f t="array" ref="G102">IF(SUM(1*ISNUMBER(C102:F102))&gt;0,AVERAGE(IF(ISNUMBER(C102:F102),C102:F102,"")),NA())</f>
        <v>#N/A</v>
      </c>
      <c r="I102" s="12" t="e">
        <f>IF(ISNUMBER(Site1_raw!G103), Site1_raw!G103,NA())</f>
        <v>#N/A</v>
      </c>
      <c r="J102" s="12" t="e">
        <f>IF(ISNUMBER(Site1_raw!H103), Site1_raw!H103,NA())</f>
        <v>#N/A</v>
      </c>
      <c r="K102" s="12" t="e">
        <f>IF(ISNUMBER(Site1_raw!I103), Site1_raw!I103,NA())</f>
        <v>#N/A</v>
      </c>
      <c r="L102" s="12" t="e">
        <f>IF(ISNUMBER(Site1_raw!J103), Site1_raw!J103,NA())</f>
        <v>#N/A</v>
      </c>
      <c r="M102" s="12" t="e">
        <f t="array" ref="M102">IF(SUM(1*ISNUMBER(I102:L102))&gt;0,AVERAGE(IF(ISNUMBER(I102:L102),(I102:L102)*(I102:L102&lt;0),"")),NA())</f>
        <v>#N/A</v>
      </c>
      <c r="O102" s="12" t="e">
        <f t="shared" si="4"/>
        <v>#N/A</v>
      </c>
      <c r="P102" s="12" t="e">
        <f t="shared" si="5"/>
        <v>#N/A</v>
      </c>
      <c r="R102" s="12" t="e">
        <f>IF(ISNUMBER(Site1_raw!L103), Site1_raw!L$8-Site1_raw!L103,NA())</f>
        <v>#N/A</v>
      </c>
      <c r="S102" s="12" t="e">
        <f>IF(ISNUMBER(Site1_raw!M103), Site1_raw!M$8-Site1_raw!M103,NA())</f>
        <v>#N/A</v>
      </c>
      <c r="T102" s="12" t="e">
        <f>IF(ISNUMBER(Site1_raw!N103), Site1_raw!N$8-Site1_raw!N103,NA())</f>
        <v>#N/A</v>
      </c>
      <c r="U102" s="12" t="e">
        <f>IF(ISNUMBER(Site1_raw!O103), Site1_raw!O$8-Site1_raw!O103,NA())</f>
        <v>#N/A</v>
      </c>
      <c r="V102" s="12" t="e">
        <f>IF(ISNUMBER(Site1_raw!P103), Site1_raw!P$8-Site1_raw!P103,NA())</f>
        <v>#N/A</v>
      </c>
      <c r="W102" s="12" t="e">
        <f>IF(ISNUMBER(Site1_raw!Q103), Site1_raw!Q$8-Site1_raw!Q103,NA())</f>
        <v>#N/A</v>
      </c>
      <c r="X102" s="12" t="e">
        <f>IF(ISNUMBER(Site1_raw!R103), Site1_raw!R$8-Site1_raw!R103,NA())</f>
        <v>#N/A</v>
      </c>
      <c r="Y102" s="12" t="e">
        <f>IF(ISNUMBER(Site1_raw!S103), Site1_raw!S$8-Site1_raw!S103,NA())</f>
        <v>#N/A</v>
      </c>
      <c r="Z102" s="12" t="e">
        <f>IF(ISNUMBER(Site1_raw!T103), Site1_raw!T$8-Site1_raw!T103,NA())</f>
        <v>#N/A</v>
      </c>
      <c r="AA102" s="12" t="e">
        <f t="array" ref="AA102">IF((SUM(1*ISNUMBER(I102:L102))+SUM(1*ISNUMBER(R102:Z102)))&gt;0,(SUM(IF(IF(ISNUMBER(I102:L102),I102:L102,0)&gt;0,I102:L102,0))+SUM(IF(IF(ISNUMBER(R102:Z102),R102:Z102,0)&gt;0,R102:Z102,0)))/(SUM(1*ISNUMBER(I102:L102))+SUM(1*ISNUMBER(R102:Z102))),NA())</f>
        <v>#N/A</v>
      </c>
    </row>
    <row r="103" spans="1:27" x14ac:dyDescent="0.2">
      <c r="A103" s="16" t="e">
        <f>IF(ISNUMBER(Site1_raw!A104), Site1_raw!A104,NA())</f>
        <v>#N/A</v>
      </c>
      <c r="B103" s="17" t="e">
        <f t="shared" si="3"/>
        <v>#N/A</v>
      </c>
      <c r="C103" s="12" t="e">
        <f>IF(ISNUMBER(Site1_raw!B104), Site1_raw!B$8-Site1_raw!B104,NA())</f>
        <v>#N/A</v>
      </c>
      <c r="D103" s="12" t="e">
        <f>IF(ISNUMBER(Site1_raw!C104), Site1_raw!C$8-Site1_raw!C104,NA())</f>
        <v>#N/A</v>
      </c>
      <c r="E103" s="12" t="e">
        <f>IF(ISNUMBER(Site1_raw!D104), Site1_raw!D$8-Site1_raw!D104,NA())</f>
        <v>#N/A</v>
      </c>
      <c r="F103" s="12" t="e">
        <f>IF(ISNUMBER(Site1_raw!E104), Site1_raw!E$8-Site1_raw!E104,NA())</f>
        <v>#N/A</v>
      </c>
      <c r="G103" s="12" t="e">
        <f t="array" ref="G103">IF(SUM(1*ISNUMBER(C103:F103))&gt;0,AVERAGE(IF(ISNUMBER(C103:F103),C103:F103,"")),NA())</f>
        <v>#N/A</v>
      </c>
      <c r="I103" s="12" t="e">
        <f>IF(ISNUMBER(Site1_raw!G104), Site1_raw!G104,NA())</f>
        <v>#N/A</v>
      </c>
      <c r="J103" s="12" t="e">
        <f>IF(ISNUMBER(Site1_raw!H104), Site1_raw!H104,NA())</f>
        <v>#N/A</v>
      </c>
      <c r="K103" s="12" t="e">
        <f>IF(ISNUMBER(Site1_raw!I104), Site1_raw!I104,NA())</f>
        <v>#N/A</v>
      </c>
      <c r="L103" s="12" t="e">
        <f>IF(ISNUMBER(Site1_raw!J104), Site1_raw!J104,NA())</f>
        <v>#N/A</v>
      </c>
      <c r="M103" s="12" t="e">
        <f t="array" ref="M103">IF(SUM(1*ISNUMBER(I103:L103))&gt;0,AVERAGE(IF(ISNUMBER(I103:L103),(I103:L103)*(I103:L103&lt;0),"")),NA())</f>
        <v>#N/A</v>
      </c>
      <c r="O103" s="12" t="e">
        <f t="shared" si="4"/>
        <v>#N/A</v>
      </c>
      <c r="P103" s="12" t="e">
        <f t="shared" si="5"/>
        <v>#N/A</v>
      </c>
      <c r="R103" s="12" t="e">
        <f>IF(ISNUMBER(Site1_raw!L104), Site1_raw!L$8-Site1_raw!L104,NA())</f>
        <v>#N/A</v>
      </c>
      <c r="S103" s="12" t="e">
        <f>IF(ISNUMBER(Site1_raw!M104), Site1_raw!M$8-Site1_raw!M104,NA())</f>
        <v>#N/A</v>
      </c>
      <c r="T103" s="12" t="e">
        <f>IF(ISNUMBER(Site1_raw!N104), Site1_raw!N$8-Site1_raw!N104,NA())</f>
        <v>#N/A</v>
      </c>
      <c r="U103" s="12" t="e">
        <f>IF(ISNUMBER(Site1_raw!O104), Site1_raw!O$8-Site1_raw!O104,NA())</f>
        <v>#N/A</v>
      </c>
      <c r="V103" s="12" t="e">
        <f>IF(ISNUMBER(Site1_raw!P104), Site1_raw!P$8-Site1_raw!P104,NA())</f>
        <v>#N/A</v>
      </c>
      <c r="W103" s="12" t="e">
        <f>IF(ISNUMBER(Site1_raw!Q104), Site1_raw!Q$8-Site1_raw!Q104,NA())</f>
        <v>#N/A</v>
      </c>
      <c r="X103" s="12" t="e">
        <f>IF(ISNUMBER(Site1_raw!R104), Site1_raw!R$8-Site1_raw!R104,NA())</f>
        <v>#N/A</v>
      </c>
      <c r="Y103" s="12" t="e">
        <f>IF(ISNUMBER(Site1_raw!S104), Site1_raw!S$8-Site1_raw!S104,NA())</f>
        <v>#N/A</v>
      </c>
      <c r="Z103" s="12" t="e">
        <f>IF(ISNUMBER(Site1_raw!T104), Site1_raw!T$8-Site1_raw!T104,NA())</f>
        <v>#N/A</v>
      </c>
      <c r="AA103" s="12" t="e">
        <f t="array" ref="AA103">IF((SUM(1*ISNUMBER(I103:L103))+SUM(1*ISNUMBER(R103:Z103)))&gt;0,(SUM(IF(IF(ISNUMBER(I103:L103),I103:L103,0)&gt;0,I103:L103,0))+SUM(IF(IF(ISNUMBER(R103:Z103),R103:Z103,0)&gt;0,R103:Z103,0)))/(SUM(1*ISNUMBER(I103:L103))+SUM(1*ISNUMBER(R103:Z103))),NA())</f>
        <v>#N/A</v>
      </c>
    </row>
    <row r="104" spans="1:27" x14ac:dyDescent="0.2">
      <c r="A104" s="16" t="e">
        <f>IF(ISNUMBER(Site1_raw!A105), Site1_raw!A105,NA())</f>
        <v>#N/A</v>
      </c>
      <c r="B104" s="17" t="e">
        <f t="shared" si="3"/>
        <v>#N/A</v>
      </c>
      <c r="C104" s="12" t="e">
        <f>IF(ISNUMBER(Site1_raw!B105), Site1_raw!B$8-Site1_raw!B105,NA())</f>
        <v>#N/A</v>
      </c>
      <c r="D104" s="12" t="e">
        <f>IF(ISNUMBER(Site1_raw!C105), Site1_raw!C$8-Site1_raw!C105,NA())</f>
        <v>#N/A</v>
      </c>
      <c r="E104" s="12" t="e">
        <f>IF(ISNUMBER(Site1_raw!D105), Site1_raw!D$8-Site1_raw!D105,NA())</f>
        <v>#N/A</v>
      </c>
      <c r="F104" s="12" t="e">
        <f>IF(ISNUMBER(Site1_raw!E105), Site1_raw!E$8-Site1_raw!E105,NA())</f>
        <v>#N/A</v>
      </c>
      <c r="G104" s="12" t="e">
        <f t="array" ref="G104">IF(SUM(1*ISNUMBER(C104:F104))&gt;0,AVERAGE(IF(ISNUMBER(C104:F104),C104:F104,"")),NA())</f>
        <v>#N/A</v>
      </c>
      <c r="I104" s="12" t="e">
        <f>IF(ISNUMBER(Site1_raw!G105), Site1_raw!G105,NA())</f>
        <v>#N/A</v>
      </c>
      <c r="J104" s="12" t="e">
        <f>IF(ISNUMBER(Site1_raw!H105), Site1_raw!H105,NA())</f>
        <v>#N/A</v>
      </c>
      <c r="K104" s="12" t="e">
        <f>IF(ISNUMBER(Site1_raw!I105), Site1_raw!I105,NA())</f>
        <v>#N/A</v>
      </c>
      <c r="L104" s="12" t="e">
        <f>IF(ISNUMBER(Site1_raw!J105), Site1_raw!J105,NA())</f>
        <v>#N/A</v>
      </c>
      <c r="M104" s="12" t="e">
        <f t="array" ref="M104">IF(SUM(1*ISNUMBER(I104:L104))&gt;0,AVERAGE(IF(ISNUMBER(I104:L104),(I104:L104)*(I104:L104&lt;0),"")),NA())</f>
        <v>#N/A</v>
      </c>
      <c r="O104" s="12" t="e">
        <f t="shared" si="4"/>
        <v>#N/A</v>
      </c>
      <c r="P104" s="12" t="e">
        <f t="shared" si="5"/>
        <v>#N/A</v>
      </c>
      <c r="R104" s="12" t="e">
        <f>IF(ISNUMBER(Site1_raw!L105), Site1_raw!L$8-Site1_raw!L105,NA())</f>
        <v>#N/A</v>
      </c>
      <c r="S104" s="12" t="e">
        <f>IF(ISNUMBER(Site1_raw!M105), Site1_raw!M$8-Site1_raw!M105,NA())</f>
        <v>#N/A</v>
      </c>
      <c r="T104" s="12" t="e">
        <f>IF(ISNUMBER(Site1_raw!N105), Site1_raw!N$8-Site1_raw!N105,NA())</f>
        <v>#N/A</v>
      </c>
      <c r="U104" s="12" t="e">
        <f>IF(ISNUMBER(Site1_raw!O105), Site1_raw!O$8-Site1_raw!O105,NA())</f>
        <v>#N/A</v>
      </c>
      <c r="V104" s="12" t="e">
        <f>IF(ISNUMBER(Site1_raw!P105), Site1_raw!P$8-Site1_raw!P105,NA())</f>
        <v>#N/A</v>
      </c>
      <c r="W104" s="12" t="e">
        <f>IF(ISNUMBER(Site1_raw!Q105), Site1_raw!Q$8-Site1_raw!Q105,NA())</f>
        <v>#N/A</v>
      </c>
      <c r="X104" s="12" t="e">
        <f>IF(ISNUMBER(Site1_raw!R105), Site1_raw!R$8-Site1_raw!R105,NA())</f>
        <v>#N/A</v>
      </c>
      <c r="Y104" s="12" t="e">
        <f>IF(ISNUMBER(Site1_raw!S105), Site1_raw!S$8-Site1_raw!S105,NA())</f>
        <v>#N/A</v>
      </c>
      <c r="Z104" s="12" t="e">
        <f>IF(ISNUMBER(Site1_raw!T105), Site1_raw!T$8-Site1_raw!T105,NA())</f>
        <v>#N/A</v>
      </c>
      <c r="AA104" s="12" t="e">
        <f t="array" ref="AA104">IF((SUM(1*ISNUMBER(I104:L104))+SUM(1*ISNUMBER(R104:Z104)))&gt;0,(SUM(IF(IF(ISNUMBER(I104:L104),I104:L104,0)&gt;0,I104:L104,0))+SUM(IF(IF(ISNUMBER(R104:Z104),R104:Z104,0)&gt;0,R104:Z104,0)))/(SUM(1*ISNUMBER(I104:L104))+SUM(1*ISNUMBER(R104:Z104))),NA())</f>
        <v>#N/A</v>
      </c>
    </row>
    <row r="105" spans="1:27" x14ac:dyDescent="0.2">
      <c r="A105" s="16" t="e">
        <f>IF(ISNUMBER(Site1_raw!A106), Site1_raw!A106,NA())</f>
        <v>#N/A</v>
      </c>
      <c r="B105" s="17" t="e">
        <f t="shared" si="3"/>
        <v>#N/A</v>
      </c>
      <c r="C105" s="12" t="e">
        <f>IF(ISNUMBER(Site1_raw!B106), Site1_raw!B$8-Site1_raw!B106,NA())</f>
        <v>#N/A</v>
      </c>
      <c r="D105" s="12" t="e">
        <f>IF(ISNUMBER(Site1_raw!C106), Site1_raw!C$8-Site1_raw!C106,NA())</f>
        <v>#N/A</v>
      </c>
      <c r="E105" s="12" t="e">
        <f>IF(ISNUMBER(Site1_raw!D106), Site1_raw!D$8-Site1_raw!D106,NA())</f>
        <v>#N/A</v>
      </c>
      <c r="F105" s="12" t="e">
        <f>IF(ISNUMBER(Site1_raw!E106), Site1_raw!E$8-Site1_raw!E106,NA())</f>
        <v>#N/A</v>
      </c>
      <c r="G105" s="12" t="e">
        <f t="array" ref="G105">IF(SUM(1*ISNUMBER(C105:F105))&gt;0,AVERAGE(IF(ISNUMBER(C105:F105),C105:F105,"")),NA())</f>
        <v>#N/A</v>
      </c>
      <c r="I105" s="12" t="e">
        <f>IF(ISNUMBER(Site1_raw!G106), Site1_raw!G106,NA())</f>
        <v>#N/A</v>
      </c>
      <c r="J105" s="12" t="e">
        <f>IF(ISNUMBER(Site1_raw!H106), Site1_raw!H106,NA())</f>
        <v>#N/A</v>
      </c>
      <c r="K105" s="12" t="e">
        <f>IF(ISNUMBER(Site1_raw!I106), Site1_raw!I106,NA())</f>
        <v>#N/A</v>
      </c>
      <c r="L105" s="12" t="e">
        <f>IF(ISNUMBER(Site1_raw!J106), Site1_raw!J106,NA())</f>
        <v>#N/A</v>
      </c>
      <c r="M105" s="12" t="e">
        <f t="array" ref="M105">IF(SUM(1*ISNUMBER(I105:L105))&gt;0,AVERAGE(IF(ISNUMBER(I105:L105),(I105:L105)*(I105:L105&lt;0),"")),NA())</f>
        <v>#N/A</v>
      </c>
      <c r="O105" s="12" t="e">
        <f t="shared" si="4"/>
        <v>#N/A</v>
      </c>
      <c r="P105" s="12" t="e">
        <f t="shared" si="5"/>
        <v>#N/A</v>
      </c>
      <c r="R105" s="12" t="e">
        <f>IF(ISNUMBER(Site1_raw!L106), Site1_raw!L$8-Site1_raw!L106,NA())</f>
        <v>#N/A</v>
      </c>
      <c r="S105" s="12" t="e">
        <f>IF(ISNUMBER(Site1_raw!M106), Site1_raw!M$8-Site1_raw!M106,NA())</f>
        <v>#N/A</v>
      </c>
      <c r="T105" s="12" t="e">
        <f>IF(ISNUMBER(Site1_raw!N106), Site1_raw!N$8-Site1_raw!N106,NA())</f>
        <v>#N/A</v>
      </c>
      <c r="U105" s="12" t="e">
        <f>IF(ISNUMBER(Site1_raw!O106), Site1_raw!O$8-Site1_raw!O106,NA())</f>
        <v>#N/A</v>
      </c>
      <c r="V105" s="12" t="e">
        <f>IF(ISNUMBER(Site1_raw!P106), Site1_raw!P$8-Site1_raw!P106,NA())</f>
        <v>#N/A</v>
      </c>
      <c r="W105" s="12" t="e">
        <f>IF(ISNUMBER(Site1_raw!Q106), Site1_raw!Q$8-Site1_raw!Q106,NA())</f>
        <v>#N/A</v>
      </c>
      <c r="X105" s="12" t="e">
        <f>IF(ISNUMBER(Site1_raw!R106), Site1_raw!R$8-Site1_raw!R106,NA())</f>
        <v>#N/A</v>
      </c>
      <c r="Y105" s="12" t="e">
        <f>IF(ISNUMBER(Site1_raw!S106), Site1_raw!S$8-Site1_raw!S106,NA())</f>
        <v>#N/A</v>
      </c>
      <c r="Z105" s="12" t="e">
        <f>IF(ISNUMBER(Site1_raw!T106), Site1_raw!T$8-Site1_raw!T106,NA())</f>
        <v>#N/A</v>
      </c>
      <c r="AA105" s="12" t="e">
        <f t="array" ref="AA105">IF((SUM(1*ISNUMBER(I105:L105))+SUM(1*ISNUMBER(R105:Z105)))&gt;0,(SUM(IF(IF(ISNUMBER(I105:L105),I105:L105,0)&gt;0,I105:L105,0))+SUM(IF(IF(ISNUMBER(R105:Z105),R105:Z105,0)&gt;0,R105:Z105,0)))/(SUM(1*ISNUMBER(I105:L105))+SUM(1*ISNUMBER(R105:Z105))),NA())</f>
        <v>#N/A</v>
      </c>
    </row>
    <row r="106" spans="1:27" x14ac:dyDescent="0.2">
      <c r="A106" s="16" t="e">
        <f>IF(ISNUMBER(Site1_raw!A107), Site1_raw!A107,NA())</f>
        <v>#N/A</v>
      </c>
      <c r="B106" s="17" t="e">
        <f t="shared" si="3"/>
        <v>#N/A</v>
      </c>
      <c r="C106" s="12" t="e">
        <f>IF(ISNUMBER(Site1_raw!B107), Site1_raw!B$8-Site1_raw!B107,NA())</f>
        <v>#N/A</v>
      </c>
      <c r="D106" s="12" t="e">
        <f>IF(ISNUMBER(Site1_raw!C107), Site1_raw!C$8-Site1_raw!C107,NA())</f>
        <v>#N/A</v>
      </c>
      <c r="E106" s="12" t="e">
        <f>IF(ISNUMBER(Site1_raw!D107), Site1_raw!D$8-Site1_raw!D107,NA())</f>
        <v>#N/A</v>
      </c>
      <c r="F106" s="12" t="e">
        <f>IF(ISNUMBER(Site1_raw!E107), Site1_raw!E$8-Site1_raw!E107,NA())</f>
        <v>#N/A</v>
      </c>
      <c r="G106" s="12" t="e">
        <f t="array" ref="G106">IF(SUM(1*ISNUMBER(C106:F106))&gt;0,AVERAGE(IF(ISNUMBER(C106:F106),C106:F106,"")),NA())</f>
        <v>#N/A</v>
      </c>
      <c r="I106" s="12" t="e">
        <f>IF(ISNUMBER(Site1_raw!G107), Site1_raw!G107,NA())</f>
        <v>#N/A</v>
      </c>
      <c r="J106" s="12" t="e">
        <f>IF(ISNUMBER(Site1_raw!H107), Site1_raw!H107,NA())</f>
        <v>#N/A</v>
      </c>
      <c r="K106" s="12" t="e">
        <f>IF(ISNUMBER(Site1_raw!I107), Site1_raw!I107,NA())</f>
        <v>#N/A</v>
      </c>
      <c r="L106" s="12" t="e">
        <f>IF(ISNUMBER(Site1_raw!J107), Site1_raw!J107,NA())</f>
        <v>#N/A</v>
      </c>
      <c r="M106" s="12" t="e">
        <f t="array" ref="M106">IF(SUM(1*ISNUMBER(I106:L106))&gt;0,AVERAGE(IF(ISNUMBER(I106:L106),(I106:L106)*(I106:L106&lt;0),"")),NA())</f>
        <v>#N/A</v>
      </c>
      <c r="O106" s="12" t="e">
        <f t="shared" si="4"/>
        <v>#N/A</v>
      </c>
      <c r="P106" s="12" t="e">
        <f t="shared" si="5"/>
        <v>#N/A</v>
      </c>
      <c r="R106" s="12" t="e">
        <f>IF(ISNUMBER(Site1_raw!L107), Site1_raw!L$8-Site1_raw!L107,NA())</f>
        <v>#N/A</v>
      </c>
      <c r="S106" s="12" t="e">
        <f>IF(ISNUMBER(Site1_raw!M107), Site1_raw!M$8-Site1_raw!M107,NA())</f>
        <v>#N/A</v>
      </c>
      <c r="T106" s="12" t="e">
        <f>IF(ISNUMBER(Site1_raw!N107), Site1_raw!N$8-Site1_raw!N107,NA())</f>
        <v>#N/A</v>
      </c>
      <c r="U106" s="12" t="e">
        <f>IF(ISNUMBER(Site1_raw!O107), Site1_raw!O$8-Site1_raw!O107,NA())</f>
        <v>#N/A</v>
      </c>
      <c r="V106" s="12" t="e">
        <f>IF(ISNUMBER(Site1_raw!P107), Site1_raw!P$8-Site1_raw!P107,NA())</f>
        <v>#N/A</v>
      </c>
      <c r="W106" s="12" t="e">
        <f>IF(ISNUMBER(Site1_raw!Q107), Site1_raw!Q$8-Site1_raw!Q107,NA())</f>
        <v>#N/A</v>
      </c>
      <c r="X106" s="12" t="e">
        <f>IF(ISNUMBER(Site1_raw!R107), Site1_raw!R$8-Site1_raw!R107,NA())</f>
        <v>#N/A</v>
      </c>
      <c r="Y106" s="12" t="e">
        <f>IF(ISNUMBER(Site1_raw!S107), Site1_raw!S$8-Site1_raw!S107,NA())</f>
        <v>#N/A</v>
      </c>
      <c r="Z106" s="12" t="e">
        <f>IF(ISNUMBER(Site1_raw!T107), Site1_raw!T$8-Site1_raw!T107,NA())</f>
        <v>#N/A</v>
      </c>
      <c r="AA106" s="12" t="e">
        <f t="array" ref="AA106">IF((SUM(1*ISNUMBER(I106:L106))+SUM(1*ISNUMBER(R106:Z106)))&gt;0,(SUM(IF(IF(ISNUMBER(I106:L106),I106:L106,0)&gt;0,I106:L106,0))+SUM(IF(IF(ISNUMBER(R106:Z106),R106:Z106,0)&gt;0,R106:Z106,0)))/(SUM(1*ISNUMBER(I106:L106))+SUM(1*ISNUMBER(R106:Z106))),NA())</f>
        <v>#N/A</v>
      </c>
    </row>
    <row r="107" spans="1:27" x14ac:dyDescent="0.2">
      <c r="A107" s="16" t="e">
        <f>IF(ISNUMBER(Site1_raw!A108), Site1_raw!A108,NA())</f>
        <v>#N/A</v>
      </c>
      <c r="B107" s="17" t="e">
        <f t="shared" si="3"/>
        <v>#N/A</v>
      </c>
      <c r="C107" s="12" t="e">
        <f>IF(ISNUMBER(Site1_raw!B108), Site1_raw!B$8-Site1_raw!B108,NA())</f>
        <v>#N/A</v>
      </c>
      <c r="D107" s="12" t="e">
        <f>IF(ISNUMBER(Site1_raw!C108), Site1_raw!C$8-Site1_raw!C108,NA())</f>
        <v>#N/A</v>
      </c>
      <c r="E107" s="12" t="e">
        <f>IF(ISNUMBER(Site1_raw!D108), Site1_raw!D$8-Site1_raw!D108,NA())</f>
        <v>#N/A</v>
      </c>
      <c r="F107" s="12" t="e">
        <f>IF(ISNUMBER(Site1_raw!E108), Site1_raw!E$8-Site1_raw!E108,NA())</f>
        <v>#N/A</v>
      </c>
      <c r="G107" s="12" t="e">
        <f t="array" ref="G107">IF(SUM(1*ISNUMBER(C107:F107))&gt;0,AVERAGE(IF(ISNUMBER(C107:F107),C107:F107,"")),NA())</f>
        <v>#N/A</v>
      </c>
      <c r="I107" s="12" t="e">
        <f>IF(ISNUMBER(Site1_raw!G108), Site1_raw!G108,NA())</f>
        <v>#N/A</v>
      </c>
      <c r="J107" s="12" t="e">
        <f>IF(ISNUMBER(Site1_raw!H108), Site1_raw!H108,NA())</f>
        <v>#N/A</v>
      </c>
      <c r="K107" s="12" t="e">
        <f>IF(ISNUMBER(Site1_raw!I108), Site1_raw!I108,NA())</f>
        <v>#N/A</v>
      </c>
      <c r="L107" s="12" t="e">
        <f>IF(ISNUMBER(Site1_raw!J108), Site1_raw!J108,NA())</f>
        <v>#N/A</v>
      </c>
      <c r="M107" s="12" t="e">
        <f t="array" ref="M107">IF(SUM(1*ISNUMBER(I107:L107))&gt;0,AVERAGE(IF(ISNUMBER(I107:L107),(I107:L107)*(I107:L107&lt;0),"")),NA())</f>
        <v>#N/A</v>
      </c>
      <c r="O107" s="12" t="e">
        <f t="shared" si="4"/>
        <v>#N/A</v>
      </c>
      <c r="P107" s="12" t="e">
        <f t="shared" si="5"/>
        <v>#N/A</v>
      </c>
      <c r="R107" s="12" t="e">
        <f>IF(ISNUMBER(Site1_raw!L108), Site1_raw!L$8-Site1_raw!L108,NA())</f>
        <v>#N/A</v>
      </c>
      <c r="S107" s="12" t="e">
        <f>IF(ISNUMBER(Site1_raw!M108), Site1_raw!M$8-Site1_raw!M108,NA())</f>
        <v>#N/A</v>
      </c>
      <c r="T107" s="12" t="e">
        <f>IF(ISNUMBER(Site1_raw!N108), Site1_raw!N$8-Site1_raw!N108,NA())</f>
        <v>#N/A</v>
      </c>
      <c r="U107" s="12" t="e">
        <f>IF(ISNUMBER(Site1_raw!O108), Site1_raw!O$8-Site1_raw!O108,NA())</f>
        <v>#N/A</v>
      </c>
      <c r="V107" s="12" t="e">
        <f>IF(ISNUMBER(Site1_raw!P108), Site1_raw!P$8-Site1_raw!P108,NA())</f>
        <v>#N/A</v>
      </c>
      <c r="W107" s="12" t="e">
        <f>IF(ISNUMBER(Site1_raw!Q108), Site1_raw!Q$8-Site1_raw!Q108,NA())</f>
        <v>#N/A</v>
      </c>
      <c r="X107" s="12" t="e">
        <f>IF(ISNUMBER(Site1_raw!R108), Site1_raw!R$8-Site1_raw!R108,NA())</f>
        <v>#N/A</v>
      </c>
      <c r="Y107" s="12" t="e">
        <f>IF(ISNUMBER(Site1_raw!S108), Site1_raw!S$8-Site1_raw!S108,NA())</f>
        <v>#N/A</v>
      </c>
      <c r="Z107" s="12" t="e">
        <f>IF(ISNUMBER(Site1_raw!T108), Site1_raw!T$8-Site1_raw!T108,NA())</f>
        <v>#N/A</v>
      </c>
      <c r="AA107" s="12" t="e">
        <f t="array" ref="AA107">IF((SUM(1*ISNUMBER(I107:L107))+SUM(1*ISNUMBER(R107:Z107)))&gt;0,(SUM(IF(IF(ISNUMBER(I107:L107),I107:L107,0)&gt;0,I107:L107,0))+SUM(IF(IF(ISNUMBER(R107:Z107),R107:Z107,0)&gt;0,R107:Z107,0)))/(SUM(1*ISNUMBER(I107:L107))+SUM(1*ISNUMBER(R107:Z107))),NA())</f>
        <v>#N/A</v>
      </c>
    </row>
    <row r="108" spans="1:27" x14ac:dyDescent="0.2">
      <c r="A108" s="16" t="e">
        <f>IF(ISNUMBER(Site1_raw!A109), Site1_raw!A109,NA())</f>
        <v>#N/A</v>
      </c>
      <c r="B108" s="17" t="e">
        <f t="shared" si="3"/>
        <v>#N/A</v>
      </c>
      <c r="C108" s="12" t="e">
        <f>IF(ISNUMBER(Site1_raw!B109), Site1_raw!B$8-Site1_raw!B109,NA())</f>
        <v>#N/A</v>
      </c>
      <c r="D108" s="12" t="e">
        <f>IF(ISNUMBER(Site1_raw!C109), Site1_raw!C$8-Site1_raw!C109,NA())</f>
        <v>#N/A</v>
      </c>
      <c r="E108" s="12" t="e">
        <f>IF(ISNUMBER(Site1_raw!D109), Site1_raw!D$8-Site1_raw!D109,NA())</f>
        <v>#N/A</v>
      </c>
      <c r="F108" s="12" t="e">
        <f>IF(ISNUMBER(Site1_raw!E109), Site1_raw!E$8-Site1_raw!E109,NA())</f>
        <v>#N/A</v>
      </c>
      <c r="G108" s="12" t="e">
        <f t="array" ref="G108">IF(SUM(1*ISNUMBER(C108:F108))&gt;0,AVERAGE(IF(ISNUMBER(C108:F108),C108:F108,"")),NA())</f>
        <v>#N/A</v>
      </c>
      <c r="I108" s="12" t="e">
        <f>IF(ISNUMBER(Site1_raw!G109), Site1_raw!G109,NA())</f>
        <v>#N/A</v>
      </c>
      <c r="J108" s="12" t="e">
        <f>IF(ISNUMBER(Site1_raw!H109), Site1_raw!H109,NA())</f>
        <v>#N/A</v>
      </c>
      <c r="K108" s="12" t="e">
        <f>IF(ISNUMBER(Site1_raw!I109), Site1_raw!I109,NA())</f>
        <v>#N/A</v>
      </c>
      <c r="L108" s="12" t="e">
        <f>IF(ISNUMBER(Site1_raw!J109), Site1_raw!J109,NA())</f>
        <v>#N/A</v>
      </c>
      <c r="M108" s="12" t="e">
        <f t="array" ref="M108">IF(SUM(1*ISNUMBER(I108:L108))&gt;0,AVERAGE(IF(ISNUMBER(I108:L108),(I108:L108)*(I108:L108&lt;0),"")),NA())</f>
        <v>#N/A</v>
      </c>
      <c r="O108" s="12" t="e">
        <f t="shared" si="4"/>
        <v>#N/A</v>
      </c>
      <c r="P108" s="12" t="e">
        <f t="shared" si="5"/>
        <v>#N/A</v>
      </c>
      <c r="R108" s="12" t="e">
        <f>IF(ISNUMBER(Site1_raw!L109), Site1_raw!L$8-Site1_raw!L109,NA())</f>
        <v>#N/A</v>
      </c>
      <c r="S108" s="12" t="e">
        <f>IF(ISNUMBER(Site1_raw!M109), Site1_raw!M$8-Site1_raw!M109,NA())</f>
        <v>#N/A</v>
      </c>
      <c r="T108" s="12" t="e">
        <f>IF(ISNUMBER(Site1_raw!N109), Site1_raw!N$8-Site1_raw!N109,NA())</f>
        <v>#N/A</v>
      </c>
      <c r="U108" s="12" t="e">
        <f>IF(ISNUMBER(Site1_raw!O109), Site1_raw!O$8-Site1_raw!O109,NA())</f>
        <v>#N/A</v>
      </c>
      <c r="V108" s="12" t="e">
        <f>IF(ISNUMBER(Site1_raw!P109), Site1_raw!P$8-Site1_raw!P109,NA())</f>
        <v>#N/A</v>
      </c>
      <c r="W108" s="12" t="e">
        <f>IF(ISNUMBER(Site1_raw!Q109), Site1_raw!Q$8-Site1_raw!Q109,NA())</f>
        <v>#N/A</v>
      </c>
      <c r="X108" s="12" t="e">
        <f>IF(ISNUMBER(Site1_raw!R109), Site1_raw!R$8-Site1_raw!R109,NA())</f>
        <v>#N/A</v>
      </c>
      <c r="Y108" s="12" t="e">
        <f>IF(ISNUMBER(Site1_raw!S109), Site1_raw!S$8-Site1_raw!S109,NA())</f>
        <v>#N/A</v>
      </c>
      <c r="Z108" s="12" t="e">
        <f>IF(ISNUMBER(Site1_raw!T109), Site1_raw!T$8-Site1_raw!T109,NA())</f>
        <v>#N/A</v>
      </c>
      <c r="AA108" s="12" t="e">
        <f t="array" ref="AA108">IF((SUM(1*ISNUMBER(I108:L108))+SUM(1*ISNUMBER(R108:Z108)))&gt;0,(SUM(IF(IF(ISNUMBER(I108:L108),I108:L108,0)&gt;0,I108:L108,0))+SUM(IF(IF(ISNUMBER(R108:Z108),R108:Z108,0)&gt;0,R108:Z108,0)))/(SUM(1*ISNUMBER(I108:L108))+SUM(1*ISNUMBER(R108:Z108))),NA())</f>
        <v>#N/A</v>
      </c>
    </row>
    <row r="109" spans="1:27" x14ac:dyDescent="0.2">
      <c r="A109" s="16" t="e">
        <f>IF(ISNUMBER(Site1_raw!A110), Site1_raw!A110,NA())</f>
        <v>#N/A</v>
      </c>
      <c r="B109" s="17" t="e">
        <f t="shared" si="3"/>
        <v>#N/A</v>
      </c>
      <c r="C109" s="12" t="e">
        <f>IF(ISNUMBER(Site1_raw!B110), Site1_raw!B$8-Site1_raw!B110,NA())</f>
        <v>#N/A</v>
      </c>
      <c r="D109" s="12" t="e">
        <f>IF(ISNUMBER(Site1_raw!C110), Site1_raw!C$8-Site1_raw!C110,NA())</f>
        <v>#N/A</v>
      </c>
      <c r="E109" s="12" t="e">
        <f>IF(ISNUMBER(Site1_raw!D110), Site1_raw!D$8-Site1_raw!D110,NA())</f>
        <v>#N/A</v>
      </c>
      <c r="F109" s="12" t="e">
        <f>IF(ISNUMBER(Site1_raw!E110), Site1_raw!E$8-Site1_raw!E110,NA())</f>
        <v>#N/A</v>
      </c>
      <c r="G109" s="12" t="e">
        <f t="array" ref="G109">IF(SUM(1*ISNUMBER(C109:F109))&gt;0,AVERAGE(IF(ISNUMBER(C109:F109),C109:F109,"")),NA())</f>
        <v>#N/A</v>
      </c>
      <c r="I109" s="12" t="e">
        <f>IF(ISNUMBER(Site1_raw!G110), Site1_raw!G110,NA())</f>
        <v>#N/A</v>
      </c>
      <c r="J109" s="12" t="e">
        <f>IF(ISNUMBER(Site1_raw!H110), Site1_raw!H110,NA())</f>
        <v>#N/A</v>
      </c>
      <c r="K109" s="12" t="e">
        <f>IF(ISNUMBER(Site1_raw!I110), Site1_raw!I110,NA())</f>
        <v>#N/A</v>
      </c>
      <c r="L109" s="12" t="e">
        <f>IF(ISNUMBER(Site1_raw!J110), Site1_raw!J110,NA())</f>
        <v>#N/A</v>
      </c>
      <c r="M109" s="12" t="e">
        <f t="array" ref="M109">IF(SUM(1*ISNUMBER(I109:L109))&gt;0,AVERAGE(IF(ISNUMBER(I109:L109),(I109:L109)*(I109:L109&lt;0),"")),NA())</f>
        <v>#N/A</v>
      </c>
      <c r="O109" s="12" t="e">
        <f t="shared" si="4"/>
        <v>#N/A</v>
      </c>
      <c r="P109" s="12" t="e">
        <f t="shared" si="5"/>
        <v>#N/A</v>
      </c>
      <c r="R109" s="12" t="e">
        <f>IF(ISNUMBER(Site1_raw!L110), Site1_raw!L$8-Site1_raw!L110,NA())</f>
        <v>#N/A</v>
      </c>
      <c r="S109" s="12" t="e">
        <f>IF(ISNUMBER(Site1_raw!M110), Site1_raw!M$8-Site1_raw!M110,NA())</f>
        <v>#N/A</v>
      </c>
      <c r="T109" s="12" t="e">
        <f>IF(ISNUMBER(Site1_raw!N110), Site1_raw!N$8-Site1_raw!N110,NA())</f>
        <v>#N/A</v>
      </c>
      <c r="U109" s="12" t="e">
        <f>IF(ISNUMBER(Site1_raw!O110), Site1_raw!O$8-Site1_raw!O110,NA())</f>
        <v>#N/A</v>
      </c>
      <c r="V109" s="12" t="e">
        <f>IF(ISNUMBER(Site1_raw!P110), Site1_raw!P$8-Site1_raw!P110,NA())</f>
        <v>#N/A</v>
      </c>
      <c r="W109" s="12" t="e">
        <f>IF(ISNUMBER(Site1_raw!Q110), Site1_raw!Q$8-Site1_raw!Q110,NA())</f>
        <v>#N/A</v>
      </c>
      <c r="X109" s="12" t="e">
        <f>IF(ISNUMBER(Site1_raw!R110), Site1_raw!R$8-Site1_raw!R110,NA())</f>
        <v>#N/A</v>
      </c>
      <c r="Y109" s="12" t="e">
        <f>IF(ISNUMBER(Site1_raw!S110), Site1_raw!S$8-Site1_raw!S110,NA())</f>
        <v>#N/A</v>
      </c>
      <c r="Z109" s="12" t="e">
        <f>IF(ISNUMBER(Site1_raw!T110), Site1_raw!T$8-Site1_raw!T110,NA())</f>
        <v>#N/A</v>
      </c>
      <c r="AA109" s="12" t="e">
        <f t="array" ref="AA109">IF((SUM(1*ISNUMBER(I109:L109))+SUM(1*ISNUMBER(R109:Z109)))&gt;0,(SUM(IF(IF(ISNUMBER(I109:L109),I109:L109,0)&gt;0,I109:L109,0))+SUM(IF(IF(ISNUMBER(R109:Z109),R109:Z109,0)&gt;0,R109:Z109,0)))/(SUM(1*ISNUMBER(I109:L109))+SUM(1*ISNUMBER(R109:Z109))),NA())</f>
        <v>#N/A</v>
      </c>
    </row>
    <row r="110" spans="1:27" x14ac:dyDescent="0.2">
      <c r="A110" s="16" t="e">
        <f>IF(ISNUMBER(Site1_raw!A111), Site1_raw!A111,NA())</f>
        <v>#N/A</v>
      </c>
      <c r="B110" s="17" t="e">
        <f t="shared" si="3"/>
        <v>#N/A</v>
      </c>
      <c r="C110" s="12" t="e">
        <f>IF(ISNUMBER(Site1_raw!B111), Site1_raw!B$8-Site1_raw!B111,NA())</f>
        <v>#N/A</v>
      </c>
      <c r="D110" s="12" t="e">
        <f>IF(ISNUMBER(Site1_raw!C111), Site1_raw!C$8-Site1_raw!C111,NA())</f>
        <v>#N/A</v>
      </c>
      <c r="E110" s="12" t="e">
        <f>IF(ISNUMBER(Site1_raw!D111), Site1_raw!D$8-Site1_raw!D111,NA())</f>
        <v>#N/A</v>
      </c>
      <c r="F110" s="12" t="e">
        <f>IF(ISNUMBER(Site1_raw!E111), Site1_raw!E$8-Site1_raw!E111,NA())</f>
        <v>#N/A</v>
      </c>
      <c r="G110" s="12" t="e">
        <f t="array" ref="G110">IF(SUM(1*ISNUMBER(C110:F110))&gt;0,AVERAGE(IF(ISNUMBER(C110:F110),C110:F110,"")),NA())</f>
        <v>#N/A</v>
      </c>
      <c r="I110" s="12" t="e">
        <f>IF(ISNUMBER(Site1_raw!G111), Site1_raw!G111,NA())</f>
        <v>#N/A</v>
      </c>
      <c r="J110" s="12" t="e">
        <f>IF(ISNUMBER(Site1_raw!H111), Site1_raw!H111,NA())</f>
        <v>#N/A</v>
      </c>
      <c r="K110" s="12" t="e">
        <f>IF(ISNUMBER(Site1_raw!I111), Site1_raw!I111,NA())</f>
        <v>#N/A</v>
      </c>
      <c r="L110" s="12" t="e">
        <f>IF(ISNUMBER(Site1_raw!J111), Site1_raw!J111,NA())</f>
        <v>#N/A</v>
      </c>
      <c r="M110" s="12" t="e">
        <f t="array" ref="M110">IF(SUM(1*ISNUMBER(I110:L110))&gt;0,AVERAGE(IF(ISNUMBER(I110:L110),(I110:L110)*(I110:L110&lt;0),"")),NA())</f>
        <v>#N/A</v>
      </c>
      <c r="O110" s="12" t="e">
        <f t="shared" si="4"/>
        <v>#N/A</v>
      </c>
      <c r="P110" s="12" t="e">
        <f t="shared" si="5"/>
        <v>#N/A</v>
      </c>
      <c r="R110" s="12" t="e">
        <f>IF(ISNUMBER(Site1_raw!L111), Site1_raw!L$8-Site1_raw!L111,NA())</f>
        <v>#N/A</v>
      </c>
      <c r="S110" s="12" t="e">
        <f>IF(ISNUMBER(Site1_raw!M111), Site1_raw!M$8-Site1_raw!M111,NA())</f>
        <v>#N/A</v>
      </c>
      <c r="T110" s="12" t="e">
        <f>IF(ISNUMBER(Site1_raw!N111), Site1_raw!N$8-Site1_raw!N111,NA())</f>
        <v>#N/A</v>
      </c>
      <c r="U110" s="12" t="e">
        <f>IF(ISNUMBER(Site1_raw!O111), Site1_raw!O$8-Site1_raw!O111,NA())</f>
        <v>#N/A</v>
      </c>
      <c r="V110" s="12" t="e">
        <f>IF(ISNUMBER(Site1_raw!P111), Site1_raw!P$8-Site1_raw!P111,NA())</f>
        <v>#N/A</v>
      </c>
      <c r="W110" s="12" t="e">
        <f>IF(ISNUMBER(Site1_raw!Q111), Site1_raw!Q$8-Site1_raw!Q111,NA())</f>
        <v>#N/A</v>
      </c>
      <c r="X110" s="12" t="e">
        <f>IF(ISNUMBER(Site1_raw!R111), Site1_raw!R$8-Site1_raw!R111,NA())</f>
        <v>#N/A</v>
      </c>
      <c r="Y110" s="12" t="e">
        <f>IF(ISNUMBER(Site1_raw!S111), Site1_raw!S$8-Site1_raw!S111,NA())</f>
        <v>#N/A</v>
      </c>
      <c r="Z110" s="12" t="e">
        <f>IF(ISNUMBER(Site1_raw!T111), Site1_raw!T$8-Site1_raw!T111,NA())</f>
        <v>#N/A</v>
      </c>
      <c r="AA110" s="12" t="e">
        <f t="array" ref="AA110">IF((SUM(1*ISNUMBER(I110:L110))+SUM(1*ISNUMBER(R110:Z110)))&gt;0,(SUM(IF(IF(ISNUMBER(I110:L110),I110:L110,0)&gt;0,I110:L110,0))+SUM(IF(IF(ISNUMBER(R110:Z110),R110:Z110,0)&gt;0,R110:Z110,0)))/(SUM(1*ISNUMBER(I110:L110))+SUM(1*ISNUMBER(R110:Z110))),NA())</f>
        <v>#N/A</v>
      </c>
    </row>
    <row r="111" spans="1:27" x14ac:dyDescent="0.2">
      <c r="A111" s="16" t="e">
        <f>IF(ISNUMBER(Site1_raw!A112), Site1_raw!A112,NA())</f>
        <v>#N/A</v>
      </c>
      <c r="B111" s="17" t="e">
        <f t="shared" si="3"/>
        <v>#N/A</v>
      </c>
      <c r="C111" s="12" t="e">
        <f>IF(ISNUMBER(Site1_raw!B112), Site1_raw!B$8-Site1_raw!B112,NA())</f>
        <v>#N/A</v>
      </c>
      <c r="D111" s="12" t="e">
        <f>IF(ISNUMBER(Site1_raw!C112), Site1_raw!C$8-Site1_raw!C112,NA())</f>
        <v>#N/A</v>
      </c>
      <c r="E111" s="12" t="e">
        <f>IF(ISNUMBER(Site1_raw!D112), Site1_raw!D$8-Site1_raw!D112,NA())</f>
        <v>#N/A</v>
      </c>
      <c r="F111" s="12" t="e">
        <f>IF(ISNUMBER(Site1_raw!E112), Site1_raw!E$8-Site1_raw!E112,NA())</f>
        <v>#N/A</v>
      </c>
      <c r="G111" s="12" t="e">
        <f t="array" ref="G111">IF(SUM(1*ISNUMBER(C111:F111))&gt;0,AVERAGE(IF(ISNUMBER(C111:F111),C111:F111,"")),NA())</f>
        <v>#N/A</v>
      </c>
      <c r="I111" s="12" t="e">
        <f>IF(ISNUMBER(Site1_raw!G112), Site1_raw!G112,NA())</f>
        <v>#N/A</v>
      </c>
      <c r="J111" s="12" t="e">
        <f>IF(ISNUMBER(Site1_raw!H112), Site1_raw!H112,NA())</f>
        <v>#N/A</v>
      </c>
      <c r="K111" s="12" t="e">
        <f>IF(ISNUMBER(Site1_raw!I112), Site1_raw!I112,NA())</f>
        <v>#N/A</v>
      </c>
      <c r="L111" s="12" t="e">
        <f>IF(ISNUMBER(Site1_raw!J112), Site1_raw!J112,NA())</f>
        <v>#N/A</v>
      </c>
      <c r="M111" s="12" t="e">
        <f t="array" ref="M111">IF(SUM(1*ISNUMBER(I111:L111))&gt;0,AVERAGE(IF(ISNUMBER(I111:L111),(I111:L111)*(I111:L111&lt;0),"")),NA())</f>
        <v>#N/A</v>
      </c>
      <c r="O111" s="12" t="e">
        <f t="shared" si="4"/>
        <v>#N/A</v>
      </c>
      <c r="P111" s="12" t="e">
        <f t="shared" si="5"/>
        <v>#N/A</v>
      </c>
      <c r="R111" s="12" t="e">
        <f>IF(ISNUMBER(Site1_raw!L112), Site1_raw!L$8-Site1_raw!L112,NA())</f>
        <v>#N/A</v>
      </c>
      <c r="S111" s="12" t="e">
        <f>IF(ISNUMBER(Site1_raw!M112), Site1_raw!M$8-Site1_raw!M112,NA())</f>
        <v>#N/A</v>
      </c>
      <c r="T111" s="12" t="e">
        <f>IF(ISNUMBER(Site1_raw!N112), Site1_raw!N$8-Site1_raw!N112,NA())</f>
        <v>#N/A</v>
      </c>
      <c r="U111" s="12" t="e">
        <f>IF(ISNUMBER(Site1_raw!O112), Site1_raw!O$8-Site1_raw!O112,NA())</f>
        <v>#N/A</v>
      </c>
      <c r="V111" s="12" t="e">
        <f>IF(ISNUMBER(Site1_raw!P112), Site1_raw!P$8-Site1_raw!P112,NA())</f>
        <v>#N/A</v>
      </c>
      <c r="W111" s="12" t="e">
        <f>IF(ISNUMBER(Site1_raw!Q112), Site1_raw!Q$8-Site1_raw!Q112,NA())</f>
        <v>#N/A</v>
      </c>
      <c r="X111" s="12" t="e">
        <f>IF(ISNUMBER(Site1_raw!R112), Site1_raw!R$8-Site1_raw!R112,NA())</f>
        <v>#N/A</v>
      </c>
      <c r="Y111" s="12" t="e">
        <f>IF(ISNUMBER(Site1_raw!S112), Site1_raw!S$8-Site1_raw!S112,NA())</f>
        <v>#N/A</v>
      </c>
      <c r="Z111" s="12" t="e">
        <f>IF(ISNUMBER(Site1_raw!T112), Site1_raw!T$8-Site1_raw!T112,NA())</f>
        <v>#N/A</v>
      </c>
      <c r="AA111" s="12" t="e">
        <f t="array" ref="AA111">IF((SUM(1*ISNUMBER(I111:L111))+SUM(1*ISNUMBER(R111:Z111)))&gt;0,(SUM(IF(IF(ISNUMBER(I111:L111),I111:L111,0)&gt;0,I111:L111,0))+SUM(IF(IF(ISNUMBER(R111:Z111),R111:Z111,0)&gt;0,R111:Z111,0)))/(SUM(1*ISNUMBER(I111:L111))+SUM(1*ISNUMBER(R111:Z111))),NA())</f>
        <v>#N/A</v>
      </c>
    </row>
    <row r="112" spans="1:27" x14ac:dyDescent="0.2">
      <c r="A112" s="16" t="e">
        <f>IF(ISNUMBER(Site1_raw!A113), Site1_raw!A113,NA())</f>
        <v>#N/A</v>
      </c>
      <c r="B112" s="17" t="e">
        <f t="shared" si="3"/>
        <v>#N/A</v>
      </c>
      <c r="C112" s="12" t="e">
        <f>IF(ISNUMBER(Site1_raw!B113), Site1_raw!B$8-Site1_raw!B113,NA())</f>
        <v>#N/A</v>
      </c>
      <c r="D112" s="12" t="e">
        <f>IF(ISNUMBER(Site1_raw!C113), Site1_raw!C$8-Site1_raw!C113,NA())</f>
        <v>#N/A</v>
      </c>
      <c r="E112" s="12" t="e">
        <f>IF(ISNUMBER(Site1_raw!D113), Site1_raw!D$8-Site1_raw!D113,NA())</f>
        <v>#N/A</v>
      </c>
      <c r="F112" s="12" t="e">
        <f>IF(ISNUMBER(Site1_raw!E113), Site1_raw!E$8-Site1_raw!E113,NA())</f>
        <v>#N/A</v>
      </c>
      <c r="G112" s="12" t="e">
        <f t="array" ref="G112">IF(SUM(1*ISNUMBER(C112:F112))&gt;0,AVERAGE(IF(ISNUMBER(C112:F112),C112:F112,"")),NA())</f>
        <v>#N/A</v>
      </c>
      <c r="I112" s="12" t="e">
        <f>IF(ISNUMBER(Site1_raw!G113), Site1_raw!G113,NA())</f>
        <v>#N/A</v>
      </c>
      <c r="J112" s="12" t="e">
        <f>IF(ISNUMBER(Site1_raw!H113), Site1_raw!H113,NA())</f>
        <v>#N/A</v>
      </c>
      <c r="K112" s="12" t="e">
        <f>IF(ISNUMBER(Site1_raw!I113), Site1_raw!I113,NA())</f>
        <v>#N/A</v>
      </c>
      <c r="L112" s="12" t="e">
        <f>IF(ISNUMBER(Site1_raw!J113), Site1_raw!J113,NA())</f>
        <v>#N/A</v>
      </c>
      <c r="M112" s="12" t="e">
        <f t="array" ref="M112">IF(SUM(1*ISNUMBER(I112:L112))&gt;0,AVERAGE(IF(ISNUMBER(I112:L112),(I112:L112)*(I112:L112&lt;0),"")),NA())</f>
        <v>#N/A</v>
      </c>
      <c r="O112" s="12" t="e">
        <f t="shared" si="4"/>
        <v>#N/A</v>
      </c>
      <c r="P112" s="12" t="e">
        <f t="shared" si="5"/>
        <v>#N/A</v>
      </c>
      <c r="R112" s="12" t="e">
        <f>IF(ISNUMBER(Site1_raw!L113), Site1_raw!L$8-Site1_raw!L113,NA())</f>
        <v>#N/A</v>
      </c>
      <c r="S112" s="12" t="e">
        <f>IF(ISNUMBER(Site1_raw!M113), Site1_raw!M$8-Site1_raw!M113,NA())</f>
        <v>#N/A</v>
      </c>
      <c r="T112" s="12" t="e">
        <f>IF(ISNUMBER(Site1_raw!N113), Site1_raw!N$8-Site1_raw!N113,NA())</f>
        <v>#N/A</v>
      </c>
      <c r="U112" s="12" t="e">
        <f>IF(ISNUMBER(Site1_raw!O113), Site1_raw!O$8-Site1_raw!O113,NA())</f>
        <v>#N/A</v>
      </c>
      <c r="V112" s="12" t="e">
        <f>IF(ISNUMBER(Site1_raw!P113), Site1_raw!P$8-Site1_raw!P113,NA())</f>
        <v>#N/A</v>
      </c>
      <c r="W112" s="12" t="e">
        <f>IF(ISNUMBER(Site1_raw!Q113), Site1_raw!Q$8-Site1_raw!Q113,NA())</f>
        <v>#N/A</v>
      </c>
      <c r="X112" s="12" t="e">
        <f>IF(ISNUMBER(Site1_raw!R113), Site1_raw!R$8-Site1_raw!R113,NA())</f>
        <v>#N/A</v>
      </c>
      <c r="Y112" s="12" t="e">
        <f>IF(ISNUMBER(Site1_raw!S113), Site1_raw!S$8-Site1_raw!S113,NA())</f>
        <v>#N/A</v>
      </c>
      <c r="Z112" s="12" t="e">
        <f>IF(ISNUMBER(Site1_raw!T113), Site1_raw!T$8-Site1_raw!T113,NA())</f>
        <v>#N/A</v>
      </c>
      <c r="AA112" s="12" t="e">
        <f t="array" ref="AA112">IF((SUM(1*ISNUMBER(I112:L112))+SUM(1*ISNUMBER(R112:Z112)))&gt;0,(SUM(IF(IF(ISNUMBER(I112:L112),I112:L112,0)&gt;0,I112:L112,0))+SUM(IF(IF(ISNUMBER(R112:Z112),R112:Z112,0)&gt;0,R112:Z112,0)))/(SUM(1*ISNUMBER(I112:L112))+SUM(1*ISNUMBER(R112:Z112))),NA())</f>
        <v>#N/A</v>
      </c>
    </row>
    <row r="113" spans="1:27" x14ac:dyDescent="0.2">
      <c r="A113" s="16" t="e">
        <f>IF(ISNUMBER(Site1_raw!A114), Site1_raw!A114,NA())</f>
        <v>#N/A</v>
      </c>
      <c r="B113" s="17" t="e">
        <f t="shared" si="3"/>
        <v>#N/A</v>
      </c>
      <c r="C113" s="12" t="e">
        <f>IF(ISNUMBER(Site1_raw!B114), Site1_raw!B$8-Site1_raw!B114,NA())</f>
        <v>#N/A</v>
      </c>
      <c r="D113" s="12" t="e">
        <f>IF(ISNUMBER(Site1_raw!C114), Site1_raw!C$8-Site1_raw!C114,NA())</f>
        <v>#N/A</v>
      </c>
      <c r="E113" s="12" t="e">
        <f>IF(ISNUMBER(Site1_raw!D114), Site1_raw!D$8-Site1_raw!D114,NA())</f>
        <v>#N/A</v>
      </c>
      <c r="F113" s="12" t="e">
        <f>IF(ISNUMBER(Site1_raw!E114), Site1_raw!E$8-Site1_raw!E114,NA())</f>
        <v>#N/A</v>
      </c>
      <c r="G113" s="12" t="e">
        <f t="array" ref="G113">IF(SUM(1*ISNUMBER(C113:F113))&gt;0,AVERAGE(IF(ISNUMBER(C113:F113),C113:F113,"")),NA())</f>
        <v>#N/A</v>
      </c>
      <c r="I113" s="12" t="e">
        <f>IF(ISNUMBER(Site1_raw!G114), Site1_raw!G114,NA())</f>
        <v>#N/A</v>
      </c>
      <c r="J113" s="12" t="e">
        <f>IF(ISNUMBER(Site1_raw!H114), Site1_raw!H114,NA())</f>
        <v>#N/A</v>
      </c>
      <c r="K113" s="12" t="e">
        <f>IF(ISNUMBER(Site1_raw!I114), Site1_raw!I114,NA())</f>
        <v>#N/A</v>
      </c>
      <c r="L113" s="12" t="e">
        <f>IF(ISNUMBER(Site1_raw!J114), Site1_raw!J114,NA())</f>
        <v>#N/A</v>
      </c>
      <c r="M113" s="12" t="e">
        <f t="array" ref="M113">IF(SUM(1*ISNUMBER(I113:L113))&gt;0,AVERAGE(IF(ISNUMBER(I113:L113),(I113:L113)*(I113:L113&lt;0),"")),NA())</f>
        <v>#N/A</v>
      </c>
      <c r="O113" s="12" t="e">
        <f t="shared" si="4"/>
        <v>#N/A</v>
      </c>
      <c r="P113" s="12" t="e">
        <f t="shared" si="5"/>
        <v>#N/A</v>
      </c>
      <c r="R113" s="12" t="e">
        <f>IF(ISNUMBER(Site1_raw!L114), Site1_raw!L$8-Site1_raw!L114,NA())</f>
        <v>#N/A</v>
      </c>
      <c r="S113" s="12" t="e">
        <f>IF(ISNUMBER(Site1_raw!M114), Site1_raw!M$8-Site1_raw!M114,NA())</f>
        <v>#N/A</v>
      </c>
      <c r="T113" s="12" t="e">
        <f>IF(ISNUMBER(Site1_raw!N114), Site1_raw!N$8-Site1_raw!N114,NA())</f>
        <v>#N/A</v>
      </c>
      <c r="U113" s="12" t="e">
        <f>IF(ISNUMBER(Site1_raw!O114), Site1_raw!O$8-Site1_raw!O114,NA())</f>
        <v>#N/A</v>
      </c>
      <c r="V113" s="12" t="e">
        <f>IF(ISNUMBER(Site1_raw!P114), Site1_raw!P$8-Site1_raw!P114,NA())</f>
        <v>#N/A</v>
      </c>
      <c r="W113" s="12" t="e">
        <f>IF(ISNUMBER(Site1_raw!Q114), Site1_raw!Q$8-Site1_raw!Q114,NA())</f>
        <v>#N/A</v>
      </c>
      <c r="X113" s="12" t="e">
        <f>IF(ISNUMBER(Site1_raw!R114), Site1_raw!R$8-Site1_raw!R114,NA())</f>
        <v>#N/A</v>
      </c>
      <c r="Y113" s="12" t="e">
        <f>IF(ISNUMBER(Site1_raw!S114), Site1_raw!S$8-Site1_raw!S114,NA())</f>
        <v>#N/A</v>
      </c>
      <c r="Z113" s="12" t="e">
        <f>IF(ISNUMBER(Site1_raw!T114), Site1_raw!T$8-Site1_raw!T114,NA())</f>
        <v>#N/A</v>
      </c>
      <c r="AA113" s="12" t="e">
        <f t="array" ref="AA113">IF((SUM(1*ISNUMBER(I113:L113))+SUM(1*ISNUMBER(R113:Z113)))&gt;0,(SUM(IF(IF(ISNUMBER(I113:L113),I113:L113,0)&gt;0,I113:L113,0))+SUM(IF(IF(ISNUMBER(R113:Z113),R113:Z113,0)&gt;0,R113:Z113,0)))/(SUM(1*ISNUMBER(I113:L113))+SUM(1*ISNUMBER(R113:Z113))),NA())</f>
        <v>#N/A</v>
      </c>
    </row>
    <row r="114" spans="1:27" x14ac:dyDescent="0.2">
      <c r="A114" s="16" t="e">
        <f>IF(ISNUMBER(Site1_raw!A115), Site1_raw!A115,NA())</f>
        <v>#N/A</v>
      </c>
      <c r="B114" s="17" t="e">
        <f t="shared" si="3"/>
        <v>#N/A</v>
      </c>
      <c r="C114" s="12" t="e">
        <f>IF(ISNUMBER(Site1_raw!B115), Site1_raw!B$8-Site1_raw!B115,NA())</f>
        <v>#N/A</v>
      </c>
      <c r="D114" s="12" t="e">
        <f>IF(ISNUMBER(Site1_raw!C115), Site1_raw!C$8-Site1_raw!C115,NA())</f>
        <v>#N/A</v>
      </c>
      <c r="E114" s="12" t="e">
        <f>IF(ISNUMBER(Site1_raw!D115), Site1_raw!D$8-Site1_raw!D115,NA())</f>
        <v>#N/A</v>
      </c>
      <c r="F114" s="12" t="e">
        <f>IF(ISNUMBER(Site1_raw!E115), Site1_raw!E$8-Site1_raw!E115,NA())</f>
        <v>#N/A</v>
      </c>
      <c r="G114" s="12" t="e">
        <f t="array" ref="G114">IF(SUM(1*ISNUMBER(C114:F114))&gt;0,AVERAGE(IF(ISNUMBER(C114:F114),C114:F114,"")),NA())</f>
        <v>#N/A</v>
      </c>
      <c r="I114" s="12" t="e">
        <f>IF(ISNUMBER(Site1_raw!G115), Site1_raw!G115,NA())</f>
        <v>#N/A</v>
      </c>
      <c r="J114" s="12" t="e">
        <f>IF(ISNUMBER(Site1_raw!H115), Site1_raw!H115,NA())</f>
        <v>#N/A</v>
      </c>
      <c r="K114" s="12" t="e">
        <f>IF(ISNUMBER(Site1_raw!I115), Site1_raw!I115,NA())</f>
        <v>#N/A</v>
      </c>
      <c r="L114" s="12" t="e">
        <f>IF(ISNUMBER(Site1_raw!J115), Site1_raw!J115,NA())</f>
        <v>#N/A</v>
      </c>
      <c r="M114" s="12" t="e">
        <f t="array" ref="M114">IF(SUM(1*ISNUMBER(I114:L114))&gt;0,AVERAGE(IF(ISNUMBER(I114:L114),(I114:L114)*(I114:L114&lt;0),"")),NA())</f>
        <v>#N/A</v>
      </c>
      <c r="O114" s="12" t="e">
        <f t="shared" si="4"/>
        <v>#N/A</v>
      </c>
      <c r="P114" s="12" t="e">
        <f t="shared" si="5"/>
        <v>#N/A</v>
      </c>
      <c r="R114" s="12" t="e">
        <f>IF(ISNUMBER(Site1_raw!L115), Site1_raw!L$8-Site1_raw!L115,NA())</f>
        <v>#N/A</v>
      </c>
      <c r="S114" s="12" t="e">
        <f>IF(ISNUMBER(Site1_raw!M115), Site1_raw!M$8-Site1_raw!M115,NA())</f>
        <v>#N/A</v>
      </c>
      <c r="T114" s="12" t="e">
        <f>IF(ISNUMBER(Site1_raw!N115), Site1_raw!N$8-Site1_raw!N115,NA())</f>
        <v>#N/A</v>
      </c>
      <c r="U114" s="12" t="e">
        <f>IF(ISNUMBER(Site1_raw!O115), Site1_raw!O$8-Site1_raw!O115,NA())</f>
        <v>#N/A</v>
      </c>
      <c r="V114" s="12" t="e">
        <f>IF(ISNUMBER(Site1_raw!P115), Site1_raw!P$8-Site1_raw!P115,NA())</f>
        <v>#N/A</v>
      </c>
      <c r="W114" s="12" t="e">
        <f>IF(ISNUMBER(Site1_raw!Q115), Site1_raw!Q$8-Site1_raw!Q115,NA())</f>
        <v>#N/A</v>
      </c>
      <c r="X114" s="12" t="e">
        <f>IF(ISNUMBER(Site1_raw!R115), Site1_raw!R$8-Site1_raw!R115,NA())</f>
        <v>#N/A</v>
      </c>
      <c r="Y114" s="12" t="e">
        <f>IF(ISNUMBER(Site1_raw!S115), Site1_raw!S$8-Site1_raw!S115,NA())</f>
        <v>#N/A</v>
      </c>
      <c r="Z114" s="12" t="e">
        <f>IF(ISNUMBER(Site1_raw!T115), Site1_raw!T$8-Site1_raw!T115,NA())</f>
        <v>#N/A</v>
      </c>
      <c r="AA114" s="12" t="e">
        <f t="array" ref="AA114">IF((SUM(1*ISNUMBER(I114:L114))+SUM(1*ISNUMBER(R114:Z114)))&gt;0,(SUM(IF(IF(ISNUMBER(I114:L114),I114:L114,0)&gt;0,I114:L114,0))+SUM(IF(IF(ISNUMBER(R114:Z114),R114:Z114,0)&gt;0,R114:Z114,0)))/(SUM(1*ISNUMBER(I114:L114))+SUM(1*ISNUMBER(R114:Z114))),NA())</f>
        <v>#N/A</v>
      </c>
    </row>
    <row r="115" spans="1:27" x14ac:dyDescent="0.2">
      <c r="A115" s="16" t="e">
        <f>IF(ISNUMBER(Site1_raw!A116), Site1_raw!A116,NA())</f>
        <v>#N/A</v>
      </c>
      <c r="B115" s="17" t="e">
        <f t="shared" si="3"/>
        <v>#N/A</v>
      </c>
      <c r="C115" s="12" t="e">
        <f>IF(ISNUMBER(Site1_raw!B116), Site1_raw!B$8-Site1_raw!B116,NA())</f>
        <v>#N/A</v>
      </c>
      <c r="D115" s="12" t="e">
        <f>IF(ISNUMBER(Site1_raw!C116), Site1_raw!C$8-Site1_raw!C116,NA())</f>
        <v>#N/A</v>
      </c>
      <c r="E115" s="12" t="e">
        <f>IF(ISNUMBER(Site1_raw!D116), Site1_raw!D$8-Site1_raw!D116,NA())</f>
        <v>#N/A</v>
      </c>
      <c r="F115" s="12" t="e">
        <f>IF(ISNUMBER(Site1_raw!E116), Site1_raw!E$8-Site1_raw!E116,NA())</f>
        <v>#N/A</v>
      </c>
      <c r="G115" s="12" t="e">
        <f t="array" ref="G115">IF(SUM(1*ISNUMBER(C115:F115))&gt;0,AVERAGE(IF(ISNUMBER(C115:F115),C115:F115,"")),NA())</f>
        <v>#N/A</v>
      </c>
      <c r="I115" s="12" t="e">
        <f>IF(ISNUMBER(Site1_raw!G116), Site1_raw!G116,NA())</f>
        <v>#N/A</v>
      </c>
      <c r="J115" s="12" t="e">
        <f>IF(ISNUMBER(Site1_raw!H116), Site1_raw!H116,NA())</f>
        <v>#N/A</v>
      </c>
      <c r="K115" s="12" t="e">
        <f>IF(ISNUMBER(Site1_raw!I116), Site1_raw!I116,NA())</f>
        <v>#N/A</v>
      </c>
      <c r="L115" s="12" t="e">
        <f>IF(ISNUMBER(Site1_raw!J116), Site1_raw!J116,NA())</f>
        <v>#N/A</v>
      </c>
      <c r="M115" s="12" t="e">
        <f t="array" ref="M115">IF(SUM(1*ISNUMBER(I115:L115))&gt;0,AVERAGE(IF(ISNUMBER(I115:L115),(I115:L115)*(I115:L115&lt;0),"")),NA())</f>
        <v>#N/A</v>
      </c>
      <c r="O115" s="12" t="e">
        <f t="shared" si="4"/>
        <v>#N/A</v>
      </c>
      <c r="P115" s="12" t="e">
        <f t="shared" si="5"/>
        <v>#N/A</v>
      </c>
      <c r="R115" s="12" t="e">
        <f>IF(ISNUMBER(Site1_raw!L116), Site1_raw!L$8-Site1_raw!L116,NA())</f>
        <v>#N/A</v>
      </c>
      <c r="S115" s="12" t="e">
        <f>IF(ISNUMBER(Site1_raw!M116), Site1_raw!M$8-Site1_raw!M116,NA())</f>
        <v>#N/A</v>
      </c>
      <c r="T115" s="12" t="e">
        <f>IF(ISNUMBER(Site1_raw!N116), Site1_raw!N$8-Site1_raw!N116,NA())</f>
        <v>#N/A</v>
      </c>
      <c r="U115" s="12" t="e">
        <f>IF(ISNUMBER(Site1_raw!O116), Site1_raw!O$8-Site1_raw!O116,NA())</f>
        <v>#N/A</v>
      </c>
      <c r="V115" s="12" t="e">
        <f>IF(ISNUMBER(Site1_raw!P116), Site1_raw!P$8-Site1_raw!P116,NA())</f>
        <v>#N/A</v>
      </c>
      <c r="W115" s="12" t="e">
        <f>IF(ISNUMBER(Site1_raw!Q116), Site1_raw!Q$8-Site1_raw!Q116,NA())</f>
        <v>#N/A</v>
      </c>
      <c r="X115" s="12" t="e">
        <f>IF(ISNUMBER(Site1_raw!R116), Site1_raw!R$8-Site1_raw!R116,NA())</f>
        <v>#N/A</v>
      </c>
      <c r="Y115" s="12" t="e">
        <f>IF(ISNUMBER(Site1_raw!S116), Site1_raw!S$8-Site1_raw!S116,NA())</f>
        <v>#N/A</v>
      </c>
      <c r="Z115" s="12" t="e">
        <f>IF(ISNUMBER(Site1_raw!T116), Site1_raw!T$8-Site1_raw!T116,NA())</f>
        <v>#N/A</v>
      </c>
      <c r="AA115" s="12" t="e">
        <f t="array" ref="AA115">IF((SUM(1*ISNUMBER(I115:L115))+SUM(1*ISNUMBER(R115:Z115)))&gt;0,(SUM(IF(IF(ISNUMBER(I115:L115),I115:L115,0)&gt;0,I115:L115,0))+SUM(IF(IF(ISNUMBER(R115:Z115),R115:Z115,0)&gt;0,R115:Z115,0)))/(SUM(1*ISNUMBER(I115:L115))+SUM(1*ISNUMBER(R115:Z115))),NA())</f>
        <v>#N/A</v>
      </c>
    </row>
    <row r="116" spans="1:27" x14ac:dyDescent="0.2">
      <c r="A116" s="16" t="e">
        <f>IF(ISNUMBER(Site1_raw!A117), Site1_raw!A117,NA())</f>
        <v>#N/A</v>
      </c>
      <c r="B116" s="17" t="e">
        <f t="shared" si="3"/>
        <v>#N/A</v>
      </c>
      <c r="C116" s="12" t="e">
        <f>IF(ISNUMBER(Site1_raw!B117), Site1_raw!B$8-Site1_raw!B117,NA())</f>
        <v>#N/A</v>
      </c>
      <c r="D116" s="12" t="e">
        <f>IF(ISNUMBER(Site1_raw!C117), Site1_raw!C$8-Site1_raw!C117,NA())</f>
        <v>#N/A</v>
      </c>
      <c r="E116" s="12" t="e">
        <f>IF(ISNUMBER(Site1_raw!D117), Site1_raw!D$8-Site1_raw!D117,NA())</f>
        <v>#N/A</v>
      </c>
      <c r="F116" s="12" t="e">
        <f>IF(ISNUMBER(Site1_raw!E117), Site1_raw!E$8-Site1_raw!E117,NA())</f>
        <v>#N/A</v>
      </c>
      <c r="G116" s="12" t="e">
        <f t="array" ref="G116">IF(SUM(1*ISNUMBER(C116:F116))&gt;0,AVERAGE(IF(ISNUMBER(C116:F116),C116:F116,"")),NA())</f>
        <v>#N/A</v>
      </c>
      <c r="I116" s="12" t="e">
        <f>IF(ISNUMBER(Site1_raw!G117), Site1_raw!G117,NA())</f>
        <v>#N/A</v>
      </c>
      <c r="J116" s="12" t="e">
        <f>IF(ISNUMBER(Site1_raw!H117), Site1_raw!H117,NA())</f>
        <v>#N/A</v>
      </c>
      <c r="K116" s="12" t="e">
        <f>IF(ISNUMBER(Site1_raw!I117), Site1_raw!I117,NA())</f>
        <v>#N/A</v>
      </c>
      <c r="L116" s="12" t="e">
        <f>IF(ISNUMBER(Site1_raw!J117), Site1_raw!J117,NA())</f>
        <v>#N/A</v>
      </c>
      <c r="M116" s="12" t="e">
        <f t="array" ref="M116">IF(SUM(1*ISNUMBER(I116:L116))&gt;0,AVERAGE(IF(ISNUMBER(I116:L116),(I116:L116)*(I116:L116&lt;0),"")),NA())</f>
        <v>#N/A</v>
      </c>
      <c r="O116" s="12" t="e">
        <f t="shared" si="4"/>
        <v>#N/A</v>
      </c>
      <c r="P116" s="12" t="e">
        <f t="shared" si="5"/>
        <v>#N/A</v>
      </c>
      <c r="R116" s="12" t="e">
        <f>IF(ISNUMBER(Site1_raw!L117), Site1_raw!L$8-Site1_raw!L117,NA())</f>
        <v>#N/A</v>
      </c>
      <c r="S116" s="12" t="e">
        <f>IF(ISNUMBER(Site1_raw!M117), Site1_raw!M$8-Site1_raw!M117,NA())</f>
        <v>#N/A</v>
      </c>
      <c r="T116" s="12" t="e">
        <f>IF(ISNUMBER(Site1_raw!N117), Site1_raw!N$8-Site1_raw!N117,NA())</f>
        <v>#N/A</v>
      </c>
      <c r="U116" s="12" t="e">
        <f>IF(ISNUMBER(Site1_raw!O117), Site1_raw!O$8-Site1_raw!O117,NA())</f>
        <v>#N/A</v>
      </c>
      <c r="V116" s="12" t="e">
        <f>IF(ISNUMBER(Site1_raw!P117), Site1_raw!P$8-Site1_raw!P117,NA())</f>
        <v>#N/A</v>
      </c>
      <c r="W116" s="12" t="e">
        <f>IF(ISNUMBER(Site1_raw!Q117), Site1_raw!Q$8-Site1_raw!Q117,NA())</f>
        <v>#N/A</v>
      </c>
      <c r="X116" s="12" t="e">
        <f>IF(ISNUMBER(Site1_raw!R117), Site1_raw!R$8-Site1_raw!R117,NA())</f>
        <v>#N/A</v>
      </c>
      <c r="Y116" s="12" t="e">
        <f>IF(ISNUMBER(Site1_raw!S117), Site1_raw!S$8-Site1_raw!S117,NA())</f>
        <v>#N/A</v>
      </c>
      <c r="Z116" s="12" t="e">
        <f>IF(ISNUMBER(Site1_raw!T117), Site1_raw!T$8-Site1_raw!T117,NA())</f>
        <v>#N/A</v>
      </c>
      <c r="AA116" s="12" t="e">
        <f t="array" ref="AA116">IF((SUM(1*ISNUMBER(I116:L116))+SUM(1*ISNUMBER(R116:Z116)))&gt;0,(SUM(IF(IF(ISNUMBER(I116:L116),I116:L116,0)&gt;0,I116:L116,0))+SUM(IF(IF(ISNUMBER(R116:Z116),R116:Z116,0)&gt;0,R116:Z116,0)))/(SUM(1*ISNUMBER(I116:L116))+SUM(1*ISNUMBER(R116:Z116))),NA())</f>
        <v>#N/A</v>
      </c>
    </row>
    <row r="117" spans="1:27" x14ac:dyDescent="0.2">
      <c r="A117" s="16" t="e">
        <f>IF(ISNUMBER(Site1_raw!A118), Site1_raw!A118,NA())</f>
        <v>#N/A</v>
      </c>
      <c r="B117" s="17" t="e">
        <f t="shared" si="3"/>
        <v>#N/A</v>
      </c>
      <c r="C117" s="12" t="e">
        <f>IF(ISNUMBER(Site1_raw!B118), Site1_raw!B$8-Site1_raw!B118,NA())</f>
        <v>#N/A</v>
      </c>
      <c r="D117" s="12" t="e">
        <f>IF(ISNUMBER(Site1_raw!C118), Site1_raw!C$8-Site1_raw!C118,NA())</f>
        <v>#N/A</v>
      </c>
      <c r="E117" s="12" t="e">
        <f>IF(ISNUMBER(Site1_raw!D118), Site1_raw!D$8-Site1_raw!D118,NA())</f>
        <v>#N/A</v>
      </c>
      <c r="F117" s="12" t="e">
        <f>IF(ISNUMBER(Site1_raw!E118), Site1_raw!E$8-Site1_raw!E118,NA())</f>
        <v>#N/A</v>
      </c>
      <c r="G117" s="12" t="e">
        <f t="array" ref="G117">IF(SUM(1*ISNUMBER(C117:F117))&gt;0,AVERAGE(IF(ISNUMBER(C117:F117),C117:F117,"")),NA())</f>
        <v>#N/A</v>
      </c>
      <c r="I117" s="12" t="e">
        <f>IF(ISNUMBER(Site1_raw!G118), Site1_raw!G118,NA())</f>
        <v>#N/A</v>
      </c>
      <c r="J117" s="12" t="e">
        <f>IF(ISNUMBER(Site1_raw!H118), Site1_raw!H118,NA())</f>
        <v>#N/A</v>
      </c>
      <c r="K117" s="12" t="e">
        <f>IF(ISNUMBER(Site1_raw!I118), Site1_raw!I118,NA())</f>
        <v>#N/A</v>
      </c>
      <c r="L117" s="12" t="e">
        <f>IF(ISNUMBER(Site1_raw!J118), Site1_raw!J118,NA())</f>
        <v>#N/A</v>
      </c>
      <c r="M117" s="12" t="e">
        <f t="array" ref="M117">IF(SUM(1*ISNUMBER(I117:L117))&gt;0,AVERAGE(IF(ISNUMBER(I117:L117),(I117:L117)*(I117:L117&lt;0),"")),NA())</f>
        <v>#N/A</v>
      </c>
      <c r="O117" s="12" t="e">
        <f t="shared" si="4"/>
        <v>#N/A</v>
      </c>
      <c r="P117" s="12" t="e">
        <f t="shared" si="5"/>
        <v>#N/A</v>
      </c>
      <c r="R117" s="12" t="e">
        <f>IF(ISNUMBER(Site1_raw!L118), Site1_raw!L$8-Site1_raw!L118,NA())</f>
        <v>#N/A</v>
      </c>
      <c r="S117" s="12" t="e">
        <f>IF(ISNUMBER(Site1_raw!M118), Site1_raw!M$8-Site1_raw!M118,NA())</f>
        <v>#N/A</v>
      </c>
      <c r="T117" s="12" t="e">
        <f>IF(ISNUMBER(Site1_raw!N118), Site1_raw!N$8-Site1_raw!N118,NA())</f>
        <v>#N/A</v>
      </c>
      <c r="U117" s="12" t="e">
        <f>IF(ISNUMBER(Site1_raw!O118), Site1_raw!O$8-Site1_raw!O118,NA())</f>
        <v>#N/A</v>
      </c>
      <c r="V117" s="12" t="e">
        <f>IF(ISNUMBER(Site1_raw!P118), Site1_raw!P$8-Site1_raw!P118,NA())</f>
        <v>#N/A</v>
      </c>
      <c r="W117" s="12" t="e">
        <f>IF(ISNUMBER(Site1_raw!Q118), Site1_raw!Q$8-Site1_raw!Q118,NA())</f>
        <v>#N/A</v>
      </c>
      <c r="X117" s="12" t="e">
        <f>IF(ISNUMBER(Site1_raw!R118), Site1_raw!R$8-Site1_raw!R118,NA())</f>
        <v>#N/A</v>
      </c>
      <c r="Y117" s="12" t="e">
        <f>IF(ISNUMBER(Site1_raw!S118), Site1_raw!S$8-Site1_raw!S118,NA())</f>
        <v>#N/A</v>
      </c>
      <c r="Z117" s="12" t="e">
        <f>IF(ISNUMBER(Site1_raw!T118), Site1_raw!T$8-Site1_raw!T118,NA())</f>
        <v>#N/A</v>
      </c>
      <c r="AA117" s="12" t="e">
        <f t="array" ref="AA117">IF((SUM(1*ISNUMBER(I117:L117))+SUM(1*ISNUMBER(R117:Z117)))&gt;0,(SUM(IF(IF(ISNUMBER(I117:L117),I117:L117,0)&gt;0,I117:L117,0))+SUM(IF(IF(ISNUMBER(R117:Z117),R117:Z117,0)&gt;0,R117:Z117,0)))/(SUM(1*ISNUMBER(I117:L117))+SUM(1*ISNUMBER(R117:Z117))),NA())</f>
        <v>#N/A</v>
      </c>
    </row>
    <row r="118" spans="1:27" x14ac:dyDescent="0.2">
      <c r="A118" s="16" t="e">
        <f>IF(ISNUMBER(Site1_raw!A119), Site1_raw!A119,NA())</f>
        <v>#N/A</v>
      </c>
      <c r="B118" s="17" t="e">
        <f t="shared" si="3"/>
        <v>#N/A</v>
      </c>
      <c r="C118" s="12" t="e">
        <f>IF(ISNUMBER(Site1_raw!B119), Site1_raw!B$8-Site1_raw!B119,NA())</f>
        <v>#N/A</v>
      </c>
      <c r="D118" s="12" t="e">
        <f>IF(ISNUMBER(Site1_raw!C119), Site1_raw!C$8-Site1_raw!C119,NA())</f>
        <v>#N/A</v>
      </c>
      <c r="E118" s="12" t="e">
        <f>IF(ISNUMBER(Site1_raw!D119), Site1_raw!D$8-Site1_raw!D119,NA())</f>
        <v>#N/A</v>
      </c>
      <c r="F118" s="12" t="e">
        <f>IF(ISNUMBER(Site1_raw!E119), Site1_raw!E$8-Site1_raw!E119,NA())</f>
        <v>#N/A</v>
      </c>
      <c r="G118" s="12" t="e">
        <f t="array" ref="G118">IF(SUM(1*ISNUMBER(C118:F118))&gt;0,AVERAGE(IF(ISNUMBER(C118:F118),C118:F118,"")),NA())</f>
        <v>#N/A</v>
      </c>
      <c r="I118" s="12" t="e">
        <f>IF(ISNUMBER(Site1_raw!G119), Site1_raw!G119,NA())</f>
        <v>#N/A</v>
      </c>
      <c r="J118" s="12" t="e">
        <f>IF(ISNUMBER(Site1_raw!H119), Site1_raw!H119,NA())</f>
        <v>#N/A</v>
      </c>
      <c r="K118" s="12" t="e">
        <f>IF(ISNUMBER(Site1_raw!I119), Site1_raw!I119,NA())</f>
        <v>#N/A</v>
      </c>
      <c r="L118" s="12" t="e">
        <f>IF(ISNUMBER(Site1_raw!J119), Site1_raw!J119,NA())</f>
        <v>#N/A</v>
      </c>
      <c r="M118" s="12" t="e">
        <f t="array" ref="M118">IF(SUM(1*ISNUMBER(I118:L118))&gt;0,AVERAGE(IF(ISNUMBER(I118:L118),(I118:L118)*(I118:L118&lt;0),"")),NA())</f>
        <v>#N/A</v>
      </c>
      <c r="O118" s="12" t="e">
        <f t="shared" si="4"/>
        <v>#N/A</v>
      </c>
      <c r="P118" s="12" t="e">
        <f t="shared" si="5"/>
        <v>#N/A</v>
      </c>
      <c r="R118" s="12" t="e">
        <f>IF(ISNUMBER(Site1_raw!L119), Site1_raw!L$8-Site1_raw!L119,NA())</f>
        <v>#N/A</v>
      </c>
      <c r="S118" s="12" t="e">
        <f>IF(ISNUMBER(Site1_raw!M119), Site1_raw!M$8-Site1_raw!M119,NA())</f>
        <v>#N/A</v>
      </c>
      <c r="T118" s="12" t="e">
        <f>IF(ISNUMBER(Site1_raw!N119), Site1_raw!N$8-Site1_raw!N119,NA())</f>
        <v>#N/A</v>
      </c>
      <c r="U118" s="12" t="e">
        <f>IF(ISNUMBER(Site1_raw!O119), Site1_raw!O$8-Site1_raw!O119,NA())</f>
        <v>#N/A</v>
      </c>
      <c r="V118" s="12" t="e">
        <f>IF(ISNUMBER(Site1_raw!P119), Site1_raw!P$8-Site1_raw!P119,NA())</f>
        <v>#N/A</v>
      </c>
      <c r="W118" s="12" t="e">
        <f>IF(ISNUMBER(Site1_raw!Q119), Site1_raw!Q$8-Site1_raw!Q119,NA())</f>
        <v>#N/A</v>
      </c>
      <c r="X118" s="12" t="e">
        <f>IF(ISNUMBER(Site1_raw!R119), Site1_raw!R$8-Site1_raw!R119,NA())</f>
        <v>#N/A</v>
      </c>
      <c r="Y118" s="12" t="e">
        <f>IF(ISNUMBER(Site1_raw!S119), Site1_raw!S$8-Site1_raw!S119,NA())</f>
        <v>#N/A</v>
      </c>
      <c r="Z118" s="12" t="e">
        <f>IF(ISNUMBER(Site1_raw!T119), Site1_raw!T$8-Site1_raw!T119,NA())</f>
        <v>#N/A</v>
      </c>
      <c r="AA118" s="12" t="e">
        <f t="array" ref="AA118">IF((SUM(1*ISNUMBER(I118:L118))+SUM(1*ISNUMBER(R118:Z118)))&gt;0,(SUM(IF(IF(ISNUMBER(I118:L118),I118:L118,0)&gt;0,I118:L118,0))+SUM(IF(IF(ISNUMBER(R118:Z118),R118:Z118,0)&gt;0,R118:Z118,0)))/(SUM(1*ISNUMBER(I118:L118))+SUM(1*ISNUMBER(R118:Z118))),NA())</f>
        <v>#N/A</v>
      </c>
    </row>
    <row r="119" spans="1:27" x14ac:dyDescent="0.2">
      <c r="A119" s="16" t="e">
        <f>IF(ISNUMBER(Site1_raw!A120), Site1_raw!A120,NA())</f>
        <v>#N/A</v>
      </c>
      <c r="B119" s="17" t="e">
        <f t="shared" si="3"/>
        <v>#N/A</v>
      </c>
      <c r="C119" s="12" t="e">
        <f>IF(ISNUMBER(Site1_raw!B120), Site1_raw!B$8-Site1_raw!B120,NA())</f>
        <v>#N/A</v>
      </c>
      <c r="D119" s="12" t="e">
        <f>IF(ISNUMBER(Site1_raw!C120), Site1_raw!C$8-Site1_raw!C120,NA())</f>
        <v>#N/A</v>
      </c>
      <c r="E119" s="12" t="e">
        <f>IF(ISNUMBER(Site1_raw!D120), Site1_raw!D$8-Site1_raw!D120,NA())</f>
        <v>#N/A</v>
      </c>
      <c r="F119" s="12" t="e">
        <f>IF(ISNUMBER(Site1_raw!E120), Site1_raw!E$8-Site1_raw!E120,NA())</f>
        <v>#N/A</v>
      </c>
      <c r="G119" s="12" t="e">
        <f t="array" ref="G119">IF(SUM(1*ISNUMBER(C119:F119))&gt;0,AVERAGE(IF(ISNUMBER(C119:F119),C119:F119,"")),NA())</f>
        <v>#N/A</v>
      </c>
      <c r="I119" s="12" t="e">
        <f>IF(ISNUMBER(Site1_raw!G120), Site1_raw!G120,NA())</f>
        <v>#N/A</v>
      </c>
      <c r="J119" s="12" t="e">
        <f>IF(ISNUMBER(Site1_raw!H120), Site1_raw!H120,NA())</f>
        <v>#N/A</v>
      </c>
      <c r="K119" s="12" t="e">
        <f>IF(ISNUMBER(Site1_raw!I120), Site1_raw!I120,NA())</f>
        <v>#N/A</v>
      </c>
      <c r="L119" s="12" t="e">
        <f>IF(ISNUMBER(Site1_raw!J120), Site1_raw!J120,NA())</f>
        <v>#N/A</v>
      </c>
      <c r="M119" s="12" t="e">
        <f t="array" ref="M119">IF(SUM(1*ISNUMBER(I119:L119))&gt;0,AVERAGE(IF(ISNUMBER(I119:L119),(I119:L119)*(I119:L119&lt;0),"")),NA())</f>
        <v>#N/A</v>
      </c>
      <c r="O119" s="12" t="e">
        <f t="shared" si="4"/>
        <v>#N/A</v>
      </c>
      <c r="P119" s="12" t="e">
        <f t="shared" si="5"/>
        <v>#N/A</v>
      </c>
      <c r="R119" s="12" t="e">
        <f>IF(ISNUMBER(Site1_raw!L120), Site1_raw!L$8-Site1_raw!L120,NA())</f>
        <v>#N/A</v>
      </c>
      <c r="S119" s="12" t="e">
        <f>IF(ISNUMBER(Site1_raw!M120), Site1_raw!M$8-Site1_raw!M120,NA())</f>
        <v>#N/A</v>
      </c>
      <c r="T119" s="12" t="e">
        <f>IF(ISNUMBER(Site1_raw!N120), Site1_raw!N$8-Site1_raw!N120,NA())</f>
        <v>#N/A</v>
      </c>
      <c r="U119" s="12" t="e">
        <f>IF(ISNUMBER(Site1_raw!O120), Site1_raw!O$8-Site1_raw!O120,NA())</f>
        <v>#N/A</v>
      </c>
      <c r="V119" s="12" t="e">
        <f>IF(ISNUMBER(Site1_raw!P120), Site1_raw!P$8-Site1_raw!P120,NA())</f>
        <v>#N/A</v>
      </c>
      <c r="W119" s="12" t="e">
        <f>IF(ISNUMBER(Site1_raw!Q120), Site1_raw!Q$8-Site1_raw!Q120,NA())</f>
        <v>#N/A</v>
      </c>
      <c r="X119" s="12" t="e">
        <f>IF(ISNUMBER(Site1_raw!R120), Site1_raw!R$8-Site1_raw!R120,NA())</f>
        <v>#N/A</v>
      </c>
      <c r="Y119" s="12" t="e">
        <f>IF(ISNUMBER(Site1_raw!S120), Site1_raw!S$8-Site1_raw!S120,NA())</f>
        <v>#N/A</v>
      </c>
      <c r="Z119" s="12" t="e">
        <f>IF(ISNUMBER(Site1_raw!T120), Site1_raw!T$8-Site1_raw!T120,NA())</f>
        <v>#N/A</v>
      </c>
      <c r="AA119" s="12" t="e">
        <f t="array" ref="AA119">IF((SUM(1*ISNUMBER(I119:L119))+SUM(1*ISNUMBER(R119:Z119)))&gt;0,(SUM(IF(IF(ISNUMBER(I119:L119),I119:L119,0)&gt;0,I119:L119,0))+SUM(IF(IF(ISNUMBER(R119:Z119),R119:Z119,0)&gt;0,R119:Z119,0)))/(SUM(1*ISNUMBER(I119:L119))+SUM(1*ISNUMBER(R119:Z119))),NA())</f>
        <v>#N/A</v>
      </c>
    </row>
    <row r="120" spans="1:27" x14ac:dyDescent="0.2">
      <c r="A120" s="16" t="e">
        <f>IF(ISNUMBER(Site1_raw!A121), Site1_raw!A121,NA())</f>
        <v>#N/A</v>
      </c>
      <c r="B120" s="17" t="e">
        <f t="shared" si="3"/>
        <v>#N/A</v>
      </c>
      <c r="C120" s="12" t="e">
        <f>IF(ISNUMBER(Site1_raw!B121), Site1_raw!B$8-Site1_raw!B121,NA())</f>
        <v>#N/A</v>
      </c>
      <c r="D120" s="12" t="e">
        <f>IF(ISNUMBER(Site1_raw!C121), Site1_raw!C$8-Site1_raw!C121,NA())</f>
        <v>#N/A</v>
      </c>
      <c r="E120" s="12" t="e">
        <f>IF(ISNUMBER(Site1_raw!D121), Site1_raw!D$8-Site1_raw!D121,NA())</f>
        <v>#N/A</v>
      </c>
      <c r="F120" s="12" t="e">
        <f>IF(ISNUMBER(Site1_raw!E121), Site1_raw!E$8-Site1_raw!E121,NA())</f>
        <v>#N/A</v>
      </c>
      <c r="G120" s="12" t="e">
        <f t="array" ref="G120">IF(SUM(1*ISNUMBER(C120:F120))&gt;0,AVERAGE(IF(ISNUMBER(C120:F120),C120:F120,"")),NA())</f>
        <v>#N/A</v>
      </c>
      <c r="I120" s="12" t="e">
        <f>IF(ISNUMBER(Site1_raw!G121), Site1_raw!G121,NA())</f>
        <v>#N/A</v>
      </c>
      <c r="J120" s="12" t="e">
        <f>IF(ISNUMBER(Site1_raw!H121), Site1_raw!H121,NA())</f>
        <v>#N/A</v>
      </c>
      <c r="K120" s="12" t="e">
        <f>IF(ISNUMBER(Site1_raw!I121), Site1_raw!I121,NA())</f>
        <v>#N/A</v>
      </c>
      <c r="L120" s="12" t="e">
        <f>IF(ISNUMBER(Site1_raw!J121), Site1_raw!J121,NA())</f>
        <v>#N/A</v>
      </c>
      <c r="M120" s="12" t="e">
        <f t="array" ref="M120">IF(SUM(1*ISNUMBER(I120:L120))&gt;0,AVERAGE(IF(ISNUMBER(I120:L120),(I120:L120)*(I120:L120&lt;0),"")),NA())</f>
        <v>#N/A</v>
      </c>
      <c r="O120" s="12" t="e">
        <f t="shared" si="4"/>
        <v>#N/A</v>
      </c>
      <c r="P120" s="12" t="e">
        <f t="shared" si="5"/>
        <v>#N/A</v>
      </c>
      <c r="R120" s="12" t="e">
        <f>IF(ISNUMBER(Site1_raw!L121), Site1_raw!L$8-Site1_raw!L121,NA())</f>
        <v>#N/A</v>
      </c>
      <c r="S120" s="12" t="e">
        <f>IF(ISNUMBER(Site1_raw!M121), Site1_raw!M$8-Site1_raw!M121,NA())</f>
        <v>#N/A</v>
      </c>
      <c r="T120" s="12" t="e">
        <f>IF(ISNUMBER(Site1_raw!N121), Site1_raw!N$8-Site1_raw!N121,NA())</f>
        <v>#N/A</v>
      </c>
      <c r="U120" s="12" t="e">
        <f>IF(ISNUMBER(Site1_raw!O121), Site1_raw!O$8-Site1_raw!O121,NA())</f>
        <v>#N/A</v>
      </c>
      <c r="V120" s="12" t="e">
        <f>IF(ISNUMBER(Site1_raw!P121), Site1_raw!P$8-Site1_raw!P121,NA())</f>
        <v>#N/A</v>
      </c>
      <c r="W120" s="12" t="e">
        <f>IF(ISNUMBER(Site1_raw!Q121), Site1_raw!Q$8-Site1_raw!Q121,NA())</f>
        <v>#N/A</v>
      </c>
      <c r="X120" s="12" t="e">
        <f>IF(ISNUMBER(Site1_raw!R121), Site1_raw!R$8-Site1_raw!R121,NA())</f>
        <v>#N/A</v>
      </c>
      <c r="Y120" s="12" t="e">
        <f>IF(ISNUMBER(Site1_raw!S121), Site1_raw!S$8-Site1_raw!S121,NA())</f>
        <v>#N/A</v>
      </c>
      <c r="Z120" s="12" t="e">
        <f>IF(ISNUMBER(Site1_raw!T121), Site1_raw!T$8-Site1_raw!T121,NA())</f>
        <v>#N/A</v>
      </c>
      <c r="AA120" s="12" t="e">
        <f t="array" ref="AA120">IF((SUM(1*ISNUMBER(I120:L120))+SUM(1*ISNUMBER(R120:Z120)))&gt;0,(SUM(IF(IF(ISNUMBER(I120:L120),I120:L120,0)&gt;0,I120:L120,0))+SUM(IF(IF(ISNUMBER(R120:Z120),R120:Z120,0)&gt;0,R120:Z120,0)))/(SUM(1*ISNUMBER(I120:L120))+SUM(1*ISNUMBER(R120:Z120))),NA())</f>
        <v>#N/A</v>
      </c>
    </row>
    <row r="121" spans="1:27" x14ac:dyDescent="0.2">
      <c r="A121" s="16" t="e">
        <f>IF(ISNUMBER(Site1_raw!A122), Site1_raw!A122,NA())</f>
        <v>#N/A</v>
      </c>
      <c r="B121" s="17" t="e">
        <f t="shared" si="3"/>
        <v>#N/A</v>
      </c>
      <c r="C121" s="12" t="e">
        <f>IF(ISNUMBER(Site1_raw!B122), Site1_raw!B$8-Site1_raw!B122,NA())</f>
        <v>#N/A</v>
      </c>
      <c r="D121" s="12" t="e">
        <f>IF(ISNUMBER(Site1_raw!C122), Site1_raw!C$8-Site1_raw!C122,NA())</f>
        <v>#N/A</v>
      </c>
      <c r="E121" s="12" t="e">
        <f>IF(ISNUMBER(Site1_raw!D122), Site1_raw!D$8-Site1_raw!D122,NA())</f>
        <v>#N/A</v>
      </c>
      <c r="F121" s="12" t="e">
        <f>IF(ISNUMBER(Site1_raw!E122), Site1_raw!E$8-Site1_raw!E122,NA())</f>
        <v>#N/A</v>
      </c>
      <c r="G121" s="12" t="e">
        <f t="array" ref="G121">IF(SUM(1*ISNUMBER(C121:F121))&gt;0,AVERAGE(IF(ISNUMBER(C121:F121),C121:F121,"")),NA())</f>
        <v>#N/A</v>
      </c>
      <c r="I121" s="12" t="e">
        <f>IF(ISNUMBER(Site1_raw!G122), Site1_raw!G122,NA())</f>
        <v>#N/A</v>
      </c>
      <c r="J121" s="12" t="e">
        <f>IF(ISNUMBER(Site1_raw!H122), Site1_raw!H122,NA())</f>
        <v>#N/A</v>
      </c>
      <c r="K121" s="12" t="e">
        <f>IF(ISNUMBER(Site1_raw!I122), Site1_raw!I122,NA())</f>
        <v>#N/A</v>
      </c>
      <c r="L121" s="12" t="e">
        <f>IF(ISNUMBER(Site1_raw!J122), Site1_raw!J122,NA())</f>
        <v>#N/A</v>
      </c>
      <c r="M121" s="12" t="e">
        <f t="array" ref="M121">IF(SUM(1*ISNUMBER(I121:L121))&gt;0,AVERAGE(IF(ISNUMBER(I121:L121),(I121:L121)*(I121:L121&lt;0),"")),NA())</f>
        <v>#N/A</v>
      </c>
      <c r="O121" s="12" t="e">
        <f t="shared" si="4"/>
        <v>#N/A</v>
      </c>
      <c r="P121" s="12" t="e">
        <f t="shared" si="5"/>
        <v>#N/A</v>
      </c>
      <c r="R121" s="12" t="e">
        <f>IF(ISNUMBER(Site1_raw!L122), Site1_raw!L$8-Site1_raw!L122,NA())</f>
        <v>#N/A</v>
      </c>
      <c r="S121" s="12" t="e">
        <f>IF(ISNUMBER(Site1_raw!M122), Site1_raw!M$8-Site1_raw!M122,NA())</f>
        <v>#N/A</v>
      </c>
      <c r="T121" s="12" t="e">
        <f>IF(ISNUMBER(Site1_raw!N122), Site1_raw!N$8-Site1_raw!N122,NA())</f>
        <v>#N/A</v>
      </c>
      <c r="U121" s="12" t="e">
        <f>IF(ISNUMBER(Site1_raw!O122), Site1_raw!O$8-Site1_raw!O122,NA())</f>
        <v>#N/A</v>
      </c>
      <c r="V121" s="12" t="e">
        <f>IF(ISNUMBER(Site1_raw!P122), Site1_raw!P$8-Site1_raw!P122,NA())</f>
        <v>#N/A</v>
      </c>
      <c r="W121" s="12" t="e">
        <f>IF(ISNUMBER(Site1_raw!Q122), Site1_raw!Q$8-Site1_raw!Q122,NA())</f>
        <v>#N/A</v>
      </c>
      <c r="X121" s="12" t="e">
        <f>IF(ISNUMBER(Site1_raw!R122), Site1_raw!R$8-Site1_raw!R122,NA())</f>
        <v>#N/A</v>
      </c>
      <c r="Y121" s="12" t="e">
        <f>IF(ISNUMBER(Site1_raw!S122), Site1_raw!S$8-Site1_raw!S122,NA())</f>
        <v>#N/A</v>
      </c>
      <c r="Z121" s="12" t="e">
        <f>IF(ISNUMBER(Site1_raw!T122), Site1_raw!T$8-Site1_raw!T122,NA())</f>
        <v>#N/A</v>
      </c>
      <c r="AA121" s="12" t="e">
        <f t="array" ref="AA121">IF((SUM(1*ISNUMBER(I121:L121))+SUM(1*ISNUMBER(R121:Z121)))&gt;0,(SUM(IF(IF(ISNUMBER(I121:L121),I121:L121,0)&gt;0,I121:L121,0))+SUM(IF(IF(ISNUMBER(R121:Z121),R121:Z121,0)&gt;0,R121:Z121,0)))/(SUM(1*ISNUMBER(I121:L121))+SUM(1*ISNUMBER(R121:Z121))),NA())</f>
        <v>#N/A</v>
      </c>
    </row>
    <row r="122" spans="1:27" x14ac:dyDescent="0.2">
      <c r="A122" s="16" t="e">
        <f>IF(ISNUMBER(Site1_raw!A123), Site1_raw!A123,NA())</f>
        <v>#N/A</v>
      </c>
      <c r="B122" s="17" t="e">
        <f t="shared" si="3"/>
        <v>#N/A</v>
      </c>
      <c r="C122" s="12" t="e">
        <f>IF(ISNUMBER(Site1_raw!B123), Site1_raw!B$8-Site1_raw!B123,NA())</f>
        <v>#N/A</v>
      </c>
      <c r="D122" s="12" t="e">
        <f>IF(ISNUMBER(Site1_raw!C123), Site1_raw!C$8-Site1_raw!C123,NA())</f>
        <v>#N/A</v>
      </c>
      <c r="E122" s="12" t="e">
        <f>IF(ISNUMBER(Site1_raw!D123), Site1_raw!D$8-Site1_raw!D123,NA())</f>
        <v>#N/A</v>
      </c>
      <c r="F122" s="12" t="e">
        <f>IF(ISNUMBER(Site1_raw!E123), Site1_raw!E$8-Site1_raw!E123,NA())</f>
        <v>#N/A</v>
      </c>
      <c r="G122" s="12" t="e">
        <f t="array" ref="G122">IF(SUM(1*ISNUMBER(C122:F122))&gt;0,AVERAGE(IF(ISNUMBER(C122:F122),C122:F122,"")),NA())</f>
        <v>#N/A</v>
      </c>
      <c r="I122" s="12" t="e">
        <f>IF(ISNUMBER(Site1_raw!G123), Site1_raw!G123,NA())</f>
        <v>#N/A</v>
      </c>
      <c r="J122" s="12" t="e">
        <f>IF(ISNUMBER(Site1_raw!H123), Site1_raw!H123,NA())</f>
        <v>#N/A</v>
      </c>
      <c r="K122" s="12" t="e">
        <f>IF(ISNUMBER(Site1_raw!I123), Site1_raw!I123,NA())</f>
        <v>#N/A</v>
      </c>
      <c r="L122" s="12" t="e">
        <f>IF(ISNUMBER(Site1_raw!J123), Site1_raw!J123,NA())</f>
        <v>#N/A</v>
      </c>
      <c r="M122" s="12" t="e">
        <f t="array" ref="M122">IF(SUM(1*ISNUMBER(I122:L122))&gt;0,AVERAGE(IF(ISNUMBER(I122:L122),(I122:L122)*(I122:L122&lt;0),"")),NA())</f>
        <v>#N/A</v>
      </c>
      <c r="O122" s="12" t="e">
        <f t="shared" si="4"/>
        <v>#N/A</v>
      </c>
      <c r="P122" s="12" t="e">
        <f t="shared" si="5"/>
        <v>#N/A</v>
      </c>
      <c r="R122" s="12" t="e">
        <f>IF(ISNUMBER(Site1_raw!L123), Site1_raw!L$8-Site1_raw!L123,NA())</f>
        <v>#N/A</v>
      </c>
      <c r="S122" s="12" t="e">
        <f>IF(ISNUMBER(Site1_raw!M123), Site1_raw!M$8-Site1_raw!M123,NA())</f>
        <v>#N/A</v>
      </c>
      <c r="T122" s="12" t="e">
        <f>IF(ISNUMBER(Site1_raw!N123), Site1_raw!N$8-Site1_raw!N123,NA())</f>
        <v>#N/A</v>
      </c>
      <c r="U122" s="12" t="e">
        <f>IF(ISNUMBER(Site1_raw!O123), Site1_raw!O$8-Site1_raw!O123,NA())</f>
        <v>#N/A</v>
      </c>
      <c r="V122" s="12" t="e">
        <f>IF(ISNUMBER(Site1_raw!P123), Site1_raw!P$8-Site1_raw!P123,NA())</f>
        <v>#N/A</v>
      </c>
      <c r="W122" s="12" t="e">
        <f>IF(ISNUMBER(Site1_raw!Q123), Site1_raw!Q$8-Site1_raw!Q123,NA())</f>
        <v>#N/A</v>
      </c>
      <c r="X122" s="12" t="e">
        <f>IF(ISNUMBER(Site1_raw!R123), Site1_raw!R$8-Site1_raw!R123,NA())</f>
        <v>#N/A</v>
      </c>
      <c r="Y122" s="12" t="e">
        <f>IF(ISNUMBER(Site1_raw!S123), Site1_raw!S$8-Site1_raw!S123,NA())</f>
        <v>#N/A</v>
      </c>
      <c r="Z122" s="12" t="e">
        <f>IF(ISNUMBER(Site1_raw!T123), Site1_raw!T$8-Site1_raw!T123,NA())</f>
        <v>#N/A</v>
      </c>
      <c r="AA122" s="12" t="e">
        <f t="array" ref="AA122">IF((SUM(1*ISNUMBER(I122:L122))+SUM(1*ISNUMBER(R122:Z122)))&gt;0,(SUM(IF(IF(ISNUMBER(I122:L122),I122:L122,0)&gt;0,I122:L122,0))+SUM(IF(IF(ISNUMBER(R122:Z122),R122:Z122,0)&gt;0,R122:Z122,0)))/(SUM(1*ISNUMBER(I122:L122))+SUM(1*ISNUMBER(R122:Z122))),NA())</f>
        <v>#N/A</v>
      </c>
    </row>
    <row r="123" spans="1:27" x14ac:dyDescent="0.2">
      <c r="A123" s="16" t="e">
        <f>IF(ISNUMBER(Site1_raw!A124), Site1_raw!A124,NA())</f>
        <v>#N/A</v>
      </c>
      <c r="B123" s="17" t="e">
        <f t="shared" si="3"/>
        <v>#N/A</v>
      </c>
      <c r="C123" s="12" t="e">
        <f>IF(ISNUMBER(Site1_raw!B124), Site1_raw!B$8-Site1_raw!B124,NA())</f>
        <v>#N/A</v>
      </c>
      <c r="D123" s="12" t="e">
        <f>IF(ISNUMBER(Site1_raw!C124), Site1_raw!C$8-Site1_raw!C124,NA())</f>
        <v>#N/A</v>
      </c>
      <c r="E123" s="12" t="e">
        <f>IF(ISNUMBER(Site1_raw!D124), Site1_raw!D$8-Site1_raw!D124,NA())</f>
        <v>#N/A</v>
      </c>
      <c r="F123" s="12" t="e">
        <f>IF(ISNUMBER(Site1_raw!E124), Site1_raw!E$8-Site1_raw!E124,NA())</f>
        <v>#N/A</v>
      </c>
      <c r="G123" s="12" t="e">
        <f t="array" ref="G123">IF(SUM(1*ISNUMBER(C123:F123))&gt;0,AVERAGE(IF(ISNUMBER(C123:F123),C123:F123,"")),NA())</f>
        <v>#N/A</v>
      </c>
      <c r="I123" s="12" t="e">
        <f>IF(ISNUMBER(Site1_raw!G124), Site1_raw!G124,NA())</f>
        <v>#N/A</v>
      </c>
      <c r="J123" s="12" t="e">
        <f>IF(ISNUMBER(Site1_raw!H124), Site1_raw!H124,NA())</f>
        <v>#N/A</v>
      </c>
      <c r="K123" s="12" t="e">
        <f>IF(ISNUMBER(Site1_raw!I124), Site1_raw!I124,NA())</f>
        <v>#N/A</v>
      </c>
      <c r="L123" s="12" t="e">
        <f>IF(ISNUMBER(Site1_raw!J124), Site1_raw!J124,NA())</f>
        <v>#N/A</v>
      </c>
      <c r="M123" s="12" t="e">
        <f t="array" ref="M123">IF(SUM(1*ISNUMBER(I123:L123))&gt;0,AVERAGE(IF(ISNUMBER(I123:L123),(I123:L123)*(I123:L123&lt;0),"")),NA())</f>
        <v>#N/A</v>
      </c>
      <c r="O123" s="12" t="e">
        <f t="shared" si="4"/>
        <v>#N/A</v>
      </c>
      <c r="P123" s="12" t="e">
        <f t="shared" si="5"/>
        <v>#N/A</v>
      </c>
      <c r="R123" s="12" t="e">
        <f>IF(ISNUMBER(Site1_raw!L124), Site1_raw!L$8-Site1_raw!L124,NA())</f>
        <v>#N/A</v>
      </c>
      <c r="S123" s="12" t="e">
        <f>IF(ISNUMBER(Site1_raw!M124), Site1_raw!M$8-Site1_raw!M124,NA())</f>
        <v>#N/A</v>
      </c>
      <c r="T123" s="12" t="e">
        <f>IF(ISNUMBER(Site1_raw!N124), Site1_raw!N$8-Site1_raw!N124,NA())</f>
        <v>#N/A</v>
      </c>
      <c r="U123" s="12" t="e">
        <f>IF(ISNUMBER(Site1_raw!O124), Site1_raw!O$8-Site1_raw!O124,NA())</f>
        <v>#N/A</v>
      </c>
      <c r="V123" s="12" t="e">
        <f>IF(ISNUMBER(Site1_raw!P124), Site1_raw!P$8-Site1_raw!P124,NA())</f>
        <v>#N/A</v>
      </c>
      <c r="W123" s="12" t="e">
        <f>IF(ISNUMBER(Site1_raw!Q124), Site1_raw!Q$8-Site1_raw!Q124,NA())</f>
        <v>#N/A</v>
      </c>
      <c r="X123" s="12" t="e">
        <f>IF(ISNUMBER(Site1_raw!R124), Site1_raw!R$8-Site1_raw!R124,NA())</f>
        <v>#N/A</v>
      </c>
      <c r="Y123" s="12" t="e">
        <f>IF(ISNUMBER(Site1_raw!S124), Site1_raw!S$8-Site1_raw!S124,NA())</f>
        <v>#N/A</v>
      </c>
      <c r="Z123" s="12" t="e">
        <f>IF(ISNUMBER(Site1_raw!T124), Site1_raw!T$8-Site1_raw!T124,NA())</f>
        <v>#N/A</v>
      </c>
      <c r="AA123" s="12" t="e">
        <f t="array" ref="AA123">IF((SUM(1*ISNUMBER(I123:L123))+SUM(1*ISNUMBER(R123:Z123)))&gt;0,(SUM(IF(IF(ISNUMBER(I123:L123),I123:L123,0)&gt;0,I123:L123,0))+SUM(IF(IF(ISNUMBER(R123:Z123),R123:Z123,0)&gt;0,R123:Z123,0)))/(SUM(1*ISNUMBER(I123:L123))+SUM(1*ISNUMBER(R123:Z123))),NA())</f>
        <v>#N/A</v>
      </c>
    </row>
    <row r="124" spans="1:27" x14ac:dyDescent="0.2">
      <c r="A124" s="16" t="e">
        <f>IF(ISNUMBER(Site1_raw!A125), Site1_raw!A125,NA())</f>
        <v>#N/A</v>
      </c>
      <c r="B124" s="17" t="e">
        <f t="shared" si="3"/>
        <v>#N/A</v>
      </c>
      <c r="C124" s="12" t="e">
        <f>IF(ISNUMBER(Site1_raw!B125), Site1_raw!B$8-Site1_raw!B125,NA())</f>
        <v>#N/A</v>
      </c>
      <c r="D124" s="12" t="e">
        <f>IF(ISNUMBER(Site1_raw!C125), Site1_raw!C$8-Site1_raw!C125,NA())</f>
        <v>#N/A</v>
      </c>
      <c r="E124" s="12" t="e">
        <f>IF(ISNUMBER(Site1_raw!D125), Site1_raw!D$8-Site1_raw!D125,NA())</f>
        <v>#N/A</v>
      </c>
      <c r="F124" s="12" t="e">
        <f>IF(ISNUMBER(Site1_raw!E125), Site1_raw!E$8-Site1_raw!E125,NA())</f>
        <v>#N/A</v>
      </c>
      <c r="G124" s="12" t="e">
        <f t="array" ref="G124">IF(SUM(1*ISNUMBER(C124:F124))&gt;0,AVERAGE(IF(ISNUMBER(C124:F124),C124:F124,"")),NA())</f>
        <v>#N/A</v>
      </c>
      <c r="I124" s="12" t="e">
        <f>IF(ISNUMBER(Site1_raw!G125), Site1_raw!G125,NA())</f>
        <v>#N/A</v>
      </c>
      <c r="J124" s="12" t="e">
        <f>IF(ISNUMBER(Site1_raw!H125), Site1_raw!H125,NA())</f>
        <v>#N/A</v>
      </c>
      <c r="K124" s="12" t="e">
        <f>IF(ISNUMBER(Site1_raw!I125), Site1_raw!I125,NA())</f>
        <v>#N/A</v>
      </c>
      <c r="L124" s="12" t="e">
        <f>IF(ISNUMBER(Site1_raw!J125), Site1_raw!J125,NA())</f>
        <v>#N/A</v>
      </c>
      <c r="M124" s="12" t="e">
        <f t="array" ref="M124">IF(SUM(1*ISNUMBER(I124:L124))&gt;0,AVERAGE(IF(ISNUMBER(I124:L124),(I124:L124)*(I124:L124&lt;0),"")),NA())</f>
        <v>#N/A</v>
      </c>
      <c r="O124" s="12" t="e">
        <f t="shared" si="4"/>
        <v>#N/A</v>
      </c>
      <c r="P124" s="12" t="e">
        <f t="shared" si="5"/>
        <v>#N/A</v>
      </c>
      <c r="R124" s="12" t="e">
        <f>IF(ISNUMBER(Site1_raw!L125), Site1_raw!L$8-Site1_raw!L125,NA())</f>
        <v>#N/A</v>
      </c>
      <c r="S124" s="12" t="e">
        <f>IF(ISNUMBER(Site1_raw!M125), Site1_raw!M$8-Site1_raw!M125,NA())</f>
        <v>#N/A</v>
      </c>
      <c r="T124" s="12" t="e">
        <f>IF(ISNUMBER(Site1_raw!N125), Site1_raw!N$8-Site1_raw!N125,NA())</f>
        <v>#N/A</v>
      </c>
      <c r="U124" s="12" t="e">
        <f>IF(ISNUMBER(Site1_raw!O125), Site1_raw!O$8-Site1_raw!O125,NA())</f>
        <v>#N/A</v>
      </c>
      <c r="V124" s="12" t="e">
        <f>IF(ISNUMBER(Site1_raw!P125), Site1_raw!P$8-Site1_raw!P125,NA())</f>
        <v>#N/A</v>
      </c>
      <c r="W124" s="12" t="e">
        <f>IF(ISNUMBER(Site1_raw!Q125), Site1_raw!Q$8-Site1_raw!Q125,NA())</f>
        <v>#N/A</v>
      </c>
      <c r="X124" s="12" t="e">
        <f>IF(ISNUMBER(Site1_raw!R125), Site1_raw!R$8-Site1_raw!R125,NA())</f>
        <v>#N/A</v>
      </c>
      <c r="Y124" s="12" t="e">
        <f>IF(ISNUMBER(Site1_raw!S125), Site1_raw!S$8-Site1_raw!S125,NA())</f>
        <v>#N/A</v>
      </c>
      <c r="Z124" s="12" t="e">
        <f>IF(ISNUMBER(Site1_raw!T125), Site1_raw!T$8-Site1_raw!T125,NA())</f>
        <v>#N/A</v>
      </c>
      <c r="AA124" s="12" t="e">
        <f t="array" ref="AA124">IF((SUM(1*ISNUMBER(I124:L124))+SUM(1*ISNUMBER(R124:Z124)))&gt;0,(SUM(IF(IF(ISNUMBER(I124:L124),I124:L124,0)&gt;0,I124:L124,0))+SUM(IF(IF(ISNUMBER(R124:Z124),R124:Z124,0)&gt;0,R124:Z124,0)))/(SUM(1*ISNUMBER(I124:L124))+SUM(1*ISNUMBER(R124:Z124))),NA())</f>
        <v>#N/A</v>
      </c>
    </row>
    <row r="125" spans="1:27" x14ac:dyDescent="0.2">
      <c r="A125" s="16" t="e">
        <f>IF(ISNUMBER(Site1_raw!A126), Site1_raw!A126,NA())</f>
        <v>#N/A</v>
      </c>
      <c r="B125" s="17" t="e">
        <f t="shared" si="3"/>
        <v>#N/A</v>
      </c>
      <c r="C125" s="12" t="e">
        <f>IF(ISNUMBER(Site1_raw!B126), Site1_raw!B$8-Site1_raw!B126,NA())</f>
        <v>#N/A</v>
      </c>
      <c r="D125" s="12" t="e">
        <f>IF(ISNUMBER(Site1_raw!C126), Site1_raw!C$8-Site1_raw!C126,NA())</f>
        <v>#N/A</v>
      </c>
      <c r="E125" s="12" t="e">
        <f>IF(ISNUMBER(Site1_raw!D126), Site1_raw!D$8-Site1_raw!D126,NA())</f>
        <v>#N/A</v>
      </c>
      <c r="F125" s="12" t="e">
        <f>IF(ISNUMBER(Site1_raw!E126), Site1_raw!E$8-Site1_raw!E126,NA())</f>
        <v>#N/A</v>
      </c>
      <c r="G125" s="12" t="e">
        <f t="array" ref="G125">IF(SUM(1*ISNUMBER(C125:F125))&gt;0,AVERAGE(IF(ISNUMBER(C125:F125),C125:F125,"")),NA())</f>
        <v>#N/A</v>
      </c>
      <c r="I125" s="12" t="e">
        <f>IF(ISNUMBER(Site1_raw!G126), Site1_raw!G126,NA())</f>
        <v>#N/A</v>
      </c>
      <c r="J125" s="12" t="e">
        <f>IF(ISNUMBER(Site1_raw!H126), Site1_raw!H126,NA())</f>
        <v>#N/A</v>
      </c>
      <c r="K125" s="12" t="e">
        <f>IF(ISNUMBER(Site1_raw!I126), Site1_raw!I126,NA())</f>
        <v>#N/A</v>
      </c>
      <c r="L125" s="12" t="e">
        <f>IF(ISNUMBER(Site1_raw!J126), Site1_raw!J126,NA())</f>
        <v>#N/A</v>
      </c>
      <c r="M125" s="12" t="e">
        <f t="array" ref="M125">IF(SUM(1*ISNUMBER(I125:L125))&gt;0,AVERAGE(IF(ISNUMBER(I125:L125),(I125:L125)*(I125:L125&lt;0),"")),NA())</f>
        <v>#N/A</v>
      </c>
      <c r="O125" s="12" t="e">
        <f t="shared" si="4"/>
        <v>#N/A</v>
      </c>
      <c r="P125" s="12" t="e">
        <f t="shared" si="5"/>
        <v>#N/A</v>
      </c>
      <c r="R125" s="12" t="e">
        <f>IF(ISNUMBER(Site1_raw!L126), Site1_raw!L$8-Site1_raw!L126,NA())</f>
        <v>#N/A</v>
      </c>
      <c r="S125" s="12" t="e">
        <f>IF(ISNUMBER(Site1_raw!M126), Site1_raw!M$8-Site1_raw!M126,NA())</f>
        <v>#N/A</v>
      </c>
      <c r="T125" s="12" t="e">
        <f>IF(ISNUMBER(Site1_raw!N126), Site1_raw!N$8-Site1_raw!N126,NA())</f>
        <v>#N/A</v>
      </c>
      <c r="U125" s="12" t="e">
        <f>IF(ISNUMBER(Site1_raw!O126), Site1_raw!O$8-Site1_raw!O126,NA())</f>
        <v>#N/A</v>
      </c>
      <c r="V125" s="12" t="e">
        <f>IF(ISNUMBER(Site1_raw!P126), Site1_raw!P$8-Site1_raw!P126,NA())</f>
        <v>#N/A</v>
      </c>
      <c r="W125" s="12" t="e">
        <f>IF(ISNUMBER(Site1_raw!Q126), Site1_raw!Q$8-Site1_raw!Q126,NA())</f>
        <v>#N/A</v>
      </c>
      <c r="X125" s="12" t="e">
        <f>IF(ISNUMBER(Site1_raw!R126), Site1_raw!R$8-Site1_raw!R126,NA())</f>
        <v>#N/A</v>
      </c>
      <c r="Y125" s="12" t="e">
        <f>IF(ISNUMBER(Site1_raw!S126), Site1_raw!S$8-Site1_raw!S126,NA())</f>
        <v>#N/A</v>
      </c>
      <c r="Z125" s="12" t="e">
        <f>IF(ISNUMBER(Site1_raw!T126), Site1_raw!T$8-Site1_raw!T126,NA())</f>
        <v>#N/A</v>
      </c>
      <c r="AA125" s="12" t="e">
        <f t="array" ref="AA125">IF((SUM(1*ISNUMBER(I125:L125))+SUM(1*ISNUMBER(R125:Z125)))&gt;0,(SUM(IF(IF(ISNUMBER(I125:L125),I125:L125,0)&gt;0,I125:L125,0))+SUM(IF(IF(ISNUMBER(R125:Z125),R125:Z125,0)&gt;0,R125:Z125,0)))/(SUM(1*ISNUMBER(I125:L125))+SUM(1*ISNUMBER(R125:Z125))),NA())</f>
        <v>#N/A</v>
      </c>
    </row>
    <row r="126" spans="1:27" x14ac:dyDescent="0.2">
      <c r="A126" s="16" t="e">
        <f>IF(ISNUMBER(Site1_raw!A127), Site1_raw!A127,NA())</f>
        <v>#N/A</v>
      </c>
      <c r="B126" s="17" t="e">
        <f t="shared" si="3"/>
        <v>#N/A</v>
      </c>
      <c r="C126" s="12" t="e">
        <f>IF(ISNUMBER(Site1_raw!B127), Site1_raw!B$8-Site1_raw!B127,NA())</f>
        <v>#N/A</v>
      </c>
      <c r="D126" s="12" t="e">
        <f>IF(ISNUMBER(Site1_raw!C127), Site1_raw!C$8-Site1_raw!C127,NA())</f>
        <v>#N/A</v>
      </c>
      <c r="E126" s="12" t="e">
        <f>IF(ISNUMBER(Site1_raw!D127), Site1_raw!D$8-Site1_raw!D127,NA())</f>
        <v>#N/A</v>
      </c>
      <c r="F126" s="12" t="e">
        <f>IF(ISNUMBER(Site1_raw!E127), Site1_raw!E$8-Site1_raw!E127,NA())</f>
        <v>#N/A</v>
      </c>
      <c r="G126" s="12" t="e">
        <f t="array" ref="G126">IF(SUM(1*ISNUMBER(C126:F126))&gt;0,AVERAGE(IF(ISNUMBER(C126:F126),C126:F126,"")),NA())</f>
        <v>#N/A</v>
      </c>
      <c r="I126" s="12" t="e">
        <f>IF(ISNUMBER(Site1_raw!G127), Site1_raw!G127,NA())</f>
        <v>#N/A</v>
      </c>
      <c r="J126" s="12" t="e">
        <f>IF(ISNUMBER(Site1_raw!H127), Site1_raw!H127,NA())</f>
        <v>#N/A</v>
      </c>
      <c r="K126" s="12" t="e">
        <f>IF(ISNUMBER(Site1_raw!I127), Site1_raw!I127,NA())</f>
        <v>#N/A</v>
      </c>
      <c r="L126" s="12" t="e">
        <f>IF(ISNUMBER(Site1_raw!J127), Site1_raw!J127,NA())</f>
        <v>#N/A</v>
      </c>
      <c r="M126" s="12" t="e">
        <f t="array" ref="M126">IF(SUM(1*ISNUMBER(I126:L126))&gt;0,AVERAGE(IF(ISNUMBER(I126:L126),(I126:L126)*(I126:L126&lt;0),"")),NA())</f>
        <v>#N/A</v>
      </c>
      <c r="O126" s="12" t="e">
        <f t="shared" si="4"/>
        <v>#N/A</v>
      </c>
      <c r="P126" s="12" t="e">
        <f t="shared" si="5"/>
        <v>#N/A</v>
      </c>
      <c r="R126" s="12" t="e">
        <f>IF(ISNUMBER(Site1_raw!L127), Site1_raw!L$8-Site1_raw!L127,NA())</f>
        <v>#N/A</v>
      </c>
      <c r="S126" s="12" t="e">
        <f>IF(ISNUMBER(Site1_raw!M127), Site1_raw!M$8-Site1_raw!M127,NA())</f>
        <v>#N/A</v>
      </c>
      <c r="T126" s="12" t="e">
        <f>IF(ISNUMBER(Site1_raw!N127), Site1_raw!N$8-Site1_raw!N127,NA())</f>
        <v>#N/A</v>
      </c>
      <c r="U126" s="12" t="e">
        <f>IF(ISNUMBER(Site1_raw!O127), Site1_raw!O$8-Site1_raw!O127,NA())</f>
        <v>#N/A</v>
      </c>
      <c r="V126" s="12" t="e">
        <f>IF(ISNUMBER(Site1_raw!P127), Site1_raw!P$8-Site1_raw!P127,NA())</f>
        <v>#N/A</v>
      </c>
      <c r="W126" s="12" t="e">
        <f>IF(ISNUMBER(Site1_raw!Q127), Site1_raw!Q$8-Site1_raw!Q127,NA())</f>
        <v>#N/A</v>
      </c>
      <c r="X126" s="12" t="e">
        <f>IF(ISNUMBER(Site1_raw!R127), Site1_raw!R$8-Site1_raw!R127,NA())</f>
        <v>#N/A</v>
      </c>
      <c r="Y126" s="12" t="e">
        <f>IF(ISNUMBER(Site1_raw!S127), Site1_raw!S$8-Site1_raw!S127,NA())</f>
        <v>#N/A</v>
      </c>
      <c r="Z126" s="12" t="e">
        <f>IF(ISNUMBER(Site1_raw!T127), Site1_raw!T$8-Site1_raw!T127,NA())</f>
        <v>#N/A</v>
      </c>
      <c r="AA126" s="12" t="e">
        <f t="array" ref="AA126">IF((SUM(1*ISNUMBER(I126:L126))+SUM(1*ISNUMBER(R126:Z126)))&gt;0,(SUM(IF(IF(ISNUMBER(I126:L126),I126:L126,0)&gt;0,I126:L126,0))+SUM(IF(IF(ISNUMBER(R126:Z126),R126:Z126,0)&gt;0,R126:Z126,0)))/(SUM(1*ISNUMBER(I126:L126))+SUM(1*ISNUMBER(R126:Z126))),NA())</f>
        <v>#N/A</v>
      </c>
    </row>
    <row r="127" spans="1:27" x14ac:dyDescent="0.2">
      <c r="A127" s="16" t="e">
        <f>IF(ISNUMBER(Site1_raw!A128), Site1_raw!A128,NA())</f>
        <v>#N/A</v>
      </c>
      <c r="B127" s="17" t="e">
        <f t="shared" si="3"/>
        <v>#N/A</v>
      </c>
      <c r="C127" s="12" t="e">
        <f>IF(ISNUMBER(Site1_raw!B128), Site1_raw!B$8-Site1_raw!B128,NA())</f>
        <v>#N/A</v>
      </c>
      <c r="D127" s="12" t="e">
        <f>IF(ISNUMBER(Site1_raw!C128), Site1_raw!C$8-Site1_raw!C128,NA())</f>
        <v>#N/A</v>
      </c>
      <c r="E127" s="12" t="e">
        <f>IF(ISNUMBER(Site1_raw!D128), Site1_raw!D$8-Site1_raw!D128,NA())</f>
        <v>#N/A</v>
      </c>
      <c r="F127" s="12" t="e">
        <f>IF(ISNUMBER(Site1_raw!E128), Site1_raw!E$8-Site1_raw!E128,NA())</f>
        <v>#N/A</v>
      </c>
      <c r="G127" s="12" t="e">
        <f t="array" ref="G127">IF(SUM(1*ISNUMBER(C127:F127))&gt;0,AVERAGE(IF(ISNUMBER(C127:F127),C127:F127,"")),NA())</f>
        <v>#N/A</v>
      </c>
      <c r="I127" s="12" t="e">
        <f>IF(ISNUMBER(Site1_raw!G128), Site1_raw!G128,NA())</f>
        <v>#N/A</v>
      </c>
      <c r="J127" s="12" t="e">
        <f>IF(ISNUMBER(Site1_raw!H128), Site1_raw!H128,NA())</f>
        <v>#N/A</v>
      </c>
      <c r="K127" s="12" t="e">
        <f>IF(ISNUMBER(Site1_raw!I128), Site1_raw!I128,NA())</f>
        <v>#N/A</v>
      </c>
      <c r="L127" s="12" t="e">
        <f>IF(ISNUMBER(Site1_raw!J128), Site1_raw!J128,NA())</f>
        <v>#N/A</v>
      </c>
      <c r="M127" s="12" t="e">
        <f t="array" ref="M127">IF(SUM(1*ISNUMBER(I127:L127))&gt;0,AVERAGE(IF(ISNUMBER(I127:L127),(I127:L127)*(I127:L127&lt;0),"")),NA())</f>
        <v>#N/A</v>
      </c>
      <c r="O127" s="12" t="e">
        <f t="shared" si="4"/>
        <v>#N/A</v>
      </c>
      <c r="P127" s="12" t="e">
        <f t="shared" si="5"/>
        <v>#N/A</v>
      </c>
      <c r="R127" s="12" t="e">
        <f>IF(ISNUMBER(Site1_raw!L128), Site1_raw!L$8-Site1_raw!L128,NA())</f>
        <v>#N/A</v>
      </c>
      <c r="S127" s="12" t="e">
        <f>IF(ISNUMBER(Site1_raw!M128), Site1_raw!M$8-Site1_raw!M128,NA())</f>
        <v>#N/A</v>
      </c>
      <c r="T127" s="12" t="e">
        <f>IF(ISNUMBER(Site1_raw!N128), Site1_raw!N$8-Site1_raw!N128,NA())</f>
        <v>#N/A</v>
      </c>
      <c r="U127" s="12" t="e">
        <f>IF(ISNUMBER(Site1_raw!O128), Site1_raw!O$8-Site1_raw!O128,NA())</f>
        <v>#N/A</v>
      </c>
      <c r="V127" s="12" t="e">
        <f>IF(ISNUMBER(Site1_raw!P128), Site1_raw!P$8-Site1_raw!P128,NA())</f>
        <v>#N/A</v>
      </c>
      <c r="W127" s="12" t="e">
        <f>IF(ISNUMBER(Site1_raw!Q128), Site1_raw!Q$8-Site1_raw!Q128,NA())</f>
        <v>#N/A</v>
      </c>
      <c r="X127" s="12" t="e">
        <f>IF(ISNUMBER(Site1_raw!R128), Site1_raw!R$8-Site1_raw!R128,NA())</f>
        <v>#N/A</v>
      </c>
      <c r="Y127" s="12" t="e">
        <f>IF(ISNUMBER(Site1_raw!S128), Site1_raw!S$8-Site1_raw!S128,NA())</f>
        <v>#N/A</v>
      </c>
      <c r="Z127" s="12" t="e">
        <f>IF(ISNUMBER(Site1_raw!T128), Site1_raw!T$8-Site1_raw!T128,NA())</f>
        <v>#N/A</v>
      </c>
      <c r="AA127" s="12" t="e">
        <f t="array" ref="AA127">IF((SUM(1*ISNUMBER(I127:L127))+SUM(1*ISNUMBER(R127:Z127)))&gt;0,(SUM(IF(IF(ISNUMBER(I127:L127),I127:L127,0)&gt;0,I127:L127,0))+SUM(IF(IF(ISNUMBER(R127:Z127),R127:Z127,0)&gt;0,R127:Z127,0)))/(SUM(1*ISNUMBER(I127:L127))+SUM(1*ISNUMBER(R127:Z127))),NA())</f>
        <v>#N/A</v>
      </c>
    </row>
    <row r="128" spans="1:27" x14ac:dyDescent="0.2">
      <c r="A128" s="16" t="e">
        <f>IF(ISNUMBER(Site1_raw!A129), Site1_raw!A129,NA())</f>
        <v>#N/A</v>
      </c>
      <c r="B128" s="17" t="e">
        <f t="shared" si="3"/>
        <v>#N/A</v>
      </c>
      <c r="C128" s="12" t="e">
        <f>IF(ISNUMBER(Site1_raw!B129), Site1_raw!B$8-Site1_raw!B129,NA())</f>
        <v>#N/A</v>
      </c>
      <c r="D128" s="12" t="e">
        <f>IF(ISNUMBER(Site1_raw!C129), Site1_raw!C$8-Site1_raw!C129,NA())</f>
        <v>#N/A</v>
      </c>
      <c r="E128" s="12" t="e">
        <f>IF(ISNUMBER(Site1_raw!D129), Site1_raw!D$8-Site1_raw!D129,NA())</f>
        <v>#N/A</v>
      </c>
      <c r="F128" s="12" t="e">
        <f>IF(ISNUMBER(Site1_raw!E129), Site1_raw!E$8-Site1_raw!E129,NA())</f>
        <v>#N/A</v>
      </c>
      <c r="G128" s="12" t="e">
        <f t="array" ref="G128">IF(SUM(1*ISNUMBER(C128:F128))&gt;0,AVERAGE(IF(ISNUMBER(C128:F128),C128:F128,"")),NA())</f>
        <v>#N/A</v>
      </c>
      <c r="I128" s="12" t="e">
        <f>IF(ISNUMBER(Site1_raw!G129), Site1_raw!G129,NA())</f>
        <v>#N/A</v>
      </c>
      <c r="J128" s="12" t="e">
        <f>IF(ISNUMBER(Site1_raw!H129), Site1_raw!H129,NA())</f>
        <v>#N/A</v>
      </c>
      <c r="K128" s="12" t="e">
        <f>IF(ISNUMBER(Site1_raw!I129), Site1_raw!I129,NA())</f>
        <v>#N/A</v>
      </c>
      <c r="L128" s="12" t="e">
        <f>IF(ISNUMBER(Site1_raw!J129), Site1_raw!J129,NA())</f>
        <v>#N/A</v>
      </c>
      <c r="M128" s="12" t="e">
        <f t="array" ref="M128">IF(SUM(1*ISNUMBER(I128:L128))&gt;0,AVERAGE(IF(ISNUMBER(I128:L128),(I128:L128)*(I128:L128&lt;0),"")),NA())</f>
        <v>#N/A</v>
      </c>
      <c r="O128" s="12" t="e">
        <f t="shared" si="4"/>
        <v>#N/A</v>
      </c>
      <c r="P128" s="12" t="e">
        <f t="shared" si="5"/>
        <v>#N/A</v>
      </c>
      <c r="R128" s="12" t="e">
        <f>IF(ISNUMBER(Site1_raw!L129), Site1_raw!L$8-Site1_raw!L129,NA())</f>
        <v>#N/A</v>
      </c>
      <c r="S128" s="12" t="e">
        <f>IF(ISNUMBER(Site1_raw!M129), Site1_raw!M$8-Site1_raw!M129,NA())</f>
        <v>#N/A</v>
      </c>
      <c r="T128" s="12" t="e">
        <f>IF(ISNUMBER(Site1_raw!N129), Site1_raw!N$8-Site1_raw!N129,NA())</f>
        <v>#N/A</v>
      </c>
      <c r="U128" s="12" t="e">
        <f>IF(ISNUMBER(Site1_raw!O129), Site1_raw!O$8-Site1_raw!O129,NA())</f>
        <v>#N/A</v>
      </c>
      <c r="V128" s="12" t="e">
        <f>IF(ISNUMBER(Site1_raw!P129), Site1_raw!P$8-Site1_raw!P129,NA())</f>
        <v>#N/A</v>
      </c>
      <c r="W128" s="12" t="e">
        <f>IF(ISNUMBER(Site1_raw!Q129), Site1_raw!Q$8-Site1_raw!Q129,NA())</f>
        <v>#N/A</v>
      </c>
      <c r="X128" s="12" t="e">
        <f>IF(ISNUMBER(Site1_raw!R129), Site1_raw!R$8-Site1_raw!R129,NA())</f>
        <v>#N/A</v>
      </c>
      <c r="Y128" s="12" t="e">
        <f>IF(ISNUMBER(Site1_raw!S129), Site1_raw!S$8-Site1_raw!S129,NA())</f>
        <v>#N/A</v>
      </c>
      <c r="Z128" s="12" t="e">
        <f>IF(ISNUMBER(Site1_raw!T129), Site1_raw!T$8-Site1_raw!T129,NA())</f>
        <v>#N/A</v>
      </c>
      <c r="AA128" s="12" t="e">
        <f t="array" ref="AA128">IF((SUM(1*ISNUMBER(I128:L128))+SUM(1*ISNUMBER(R128:Z128)))&gt;0,(SUM(IF(IF(ISNUMBER(I128:L128),I128:L128,0)&gt;0,I128:L128,0))+SUM(IF(IF(ISNUMBER(R128:Z128),R128:Z128,0)&gt;0,R128:Z128,0)))/(SUM(1*ISNUMBER(I128:L128))+SUM(1*ISNUMBER(R128:Z128))),NA())</f>
        <v>#N/A</v>
      </c>
    </row>
    <row r="129" spans="1:27" x14ac:dyDescent="0.2">
      <c r="A129" s="16" t="e">
        <f>IF(ISNUMBER(Site1_raw!A130), Site1_raw!A130,NA())</f>
        <v>#N/A</v>
      </c>
      <c r="B129" s="17" t="e">
        <f t="shared" si="3"/>
        <v>#N/A</v>
      </c>
      <c r="C129" s="12" t="e">
        <f>IF(ISNUMBER(Site1_raw!B130), Site1_raw!B$8-Site1_raw!B130,NA())</f>
        <v>#N/A</v>
      </c>
      <c r="D129" s="12" t="e">
        <f>IF(ISNUMBER(Site1_raw!C130), Site1_raw!C$8-Site1_raw!C130,NA())</f>
        <v>#N/A</v>
      </c>
      <c r="E129" s="12" t="e">
        <f>IF(ISNUMBER(Site1_raw!D130), Site1_raw!D$8-Site1_raw!D130,NA())</f>
        <v>#N/A</v>
      </c>
      <c r="F129" s="12" t="e">
        <f>IF(ISNUMBER(Site1_raw!E130), Site1_raw!E$8-Site1_raw!E130,NA())</f>
        <v>#N/A</v>
      </c>
      <c r="G129" s="12" t="e">
        <f t="array" ref="G129">IF(SUM(1*ISNUMBER(C129:F129))&gt;0,AVERAGE(IF(ISNUMBER(C129:F129),C129:F129,"")),NA())</f>
        <v>#N/A</v>
      </c>
      <c r="I129" s="12" t="e">
        <f>IF(ISNUMBER(Site1_raw!G130), Site1_raw!G130,NA())</f>
        <v>#N/A</v>
      </c>
      <c r="J129" s="12" t="e">
        <f>IF(ISNUMBER(Site1_raw!H130), Site1_raw!H130,NA())</f>
        <v>#N/A</v>
      </c>
      <c r="K129" s="12" t="e">
        <f>IF(ISNUMBER(Site1_raw!I130), Site1_raw!I130,NA())</f>
        <v>#N/A</v>
      </c>
      <c r="L129" s="12" t="e">
        <f>IF(ISNUMBER(Site1_raw!J130), Site1_raw!J130,NA())</f>
        <v>#N/A</v>
      </c>
      <c r="M129" s="12" t="e">
        <f t="array" ref="M129">IF(SUM(1*ISNUMBER(I129:L129))&gt;0,AVERAGE(IF(ISNUMBER(I129:L129),(I129:L129)*(I129:L129&lt;0),"")),NA())</f>
        <v>#N/A</v>
      </c>
      <c r="O129" s="12" t="e">
        <f t="shared" si="4"/>
        <v>#N/A</v>
      </c>
      <c r="P129" s="12" t="e">
        <f t="shared" si="5"/>
        <v>#N/A</v>
      </c>
      <c r="R129" s="12" t="e">
        <f>IF(ISNUMBER(Site1_raw!L130), Site1_raw!L$8-Site1_raw!L130,NA())</f>
        <v>#N/A</v>
      </c>
      <c r="S129" s="12" t="e">
        <f>IF(ISNUMBER(Site1_raw!M130), Site1_raw!M$8-Site1_raw!M130,NA())</f>
        <v>#N/A</v>
      </c>
      <c r="T129" s="12" t="e">
        <f>IF(ISNUMBER(Site1_raw!N130), Site1_raw!N$8-Site1_raw!N130,NA())</f>
        <v>#N/A</v>
      </c>
      <c r="U129" s="12" t="e">
        <f>IF(ISNUMBER(Site1_raw!O130), Site1_raw!O$8-Site1_raw!O130,NA())</f>
        <v>#N/A</v>
      </c>
      <c r="V129" s="12" t="e">
        <f>IF(ISNUMBER(Site1_raw!P130), Site1_raw!P$8-Site1_raw!P130,NA())</f>
        <v>#N/A</v>
      </c>
      <c r="W129" s="12" t="e">
        <f>IF(ISNUMBER(Site1_raw!Q130), Site1_raw!Q$8-Site1_raw!Q130,NA())</f>
        <v>#N/A</v>
      </c>
      <c r="X129" s="12" t="e">
        <f>IF(ISNUMBER(Site1_raw!R130), Site1_raw!R$8-Site1_raw!R130,NA())</f>
        <v>#N/A</v>
      </c>
      <c r="Y129" s="12" t="e">
        <f>IF(ISNUMBER(Site1_raw!S130), Site1_raw!S$8-Site1_raw!S130,NA())</f>
        <v>#N/A</v>
      </c>
      <c r="Z129" s="12" t="e">
        <f>IF(ISNUMBER(Site1_raw!T130), Site1_raw!T$8-Site1_raw!T130,NA())</f>
        <v>#N/A</v>
      </c>
      <c r="AA129" s="12" t="e">
        <f t="array" ref="AA129">IF((SUM(1*ISNUMBER(I129:L129))+SUM(1*ISNUMBER(R129:Z129)))&gt;0,(SUM(IF(IF(ISNUMBER(I129:L129),I129:L129,0)&gt;0,I129:L129,0))+SUM(IF(IF(ISNUMBER(R129:Z129),R129:Z129,0)&gt;0,R129:Z129,0)))/(SUM(1*ISNUMBER(I129:L129))+SUM(1*ISNUMBER(R129:Z129))),NA())</f>
        <v>#N/A</v>
      </c>
    </row>
    <row r="130" spans="1:27" x14ac:dyDescent="0.2">
      <c r="A130" s="16" t="e">
        <f>IF(ISNUMBER(Site1_raw!A131), Site1_raw!A131,NA())</f>
        <v>#N/A</v>
      </c>
      <c r="B130" s="17" t="e">
        <f t="shared" si="3"/>
        <v>#N/A</v>
      </c>
      <c r="C130" s="12" t="e">
        <f>IF(ISNUMBER(Site1_raw!B131), Site1_raw!B$8-Site1_raw!B131,NA())</f>
        <v>#N/A</v>
      </c>
      <c r="D130" s="12" t="e">
        <f>IF(ISNUMBER(Site1_raw!C131), Site1_raw!C$8-Site1_raw!C131,NA())</f>
        <v>#N/A</v>
      </c>
      <c r="E130" s="12" t="e">
        <f>IF(ISNUMBER(Site1_raw!D131), Site1_raw!D$8-Site1_raw!D131,NA())</f>
        <v>#N/A</v>
      </c>
      <c r="F130" s="12" t="e">
        <f>IF(ISNUMBER(Site1_raw!E131), Site1_raw!E$8-Site1_raw!E131,NA())</f>
        <v>#N/A</v>
      </c>
      <c r="G130" s="12" t="e">
        <f t="array" ref="G130">IF(SUM(1*ISNUMBER(C130:F130))&gt;0,AVERAGE(IF(ISNUMBER(C130:F130),C130:F130,"")),NA())</f>
        <v>#N/A</v>
      </c>
      <c r="I130" s="12" t="e">
        <f>IF(ISNUMBER(Site1_raw!G131), Site1_raw!G131,NA())</f>
        <v>#N/A</v>
      </c>
      <c r="J130" s="12" t="e">
        <f>IF(ISNUMBER(Site1_raw!H131), Site1_raw!H131,NA())</f>
        <v>#N/A</v>
      </c>
      <c r="K130" s="12" t="e">
        <f>IF(ISNUMBER(Site1_raw!I131), Site1_raw!I131,NA())</f>
        <v>#N/A</v>
      </c>
      <c r="L130" s="12" t="e">
        <f>IF(ISNUMBER(Site1_raw!J131), Site1_raw!J131,NA())</f>
        <v>#N/A</v>
      </c>
      <c r="M130" s="12" t="e">
        <f t="array" ref="M130">IF(SUM(1*ISNUMBER(I130:L130))&gt;0,AVERAGE(IF(ISNUMBER(I130:L130),(I130:L130)*(I130:L130&lt;0),"")),NA())</f>
        <v>#N/A</v>
      </c>
      <c r="O130" s="12" t="e">
        <f t="shared" si="4"/>
        <v>#N/A</v>
      </c>
      <c r="P130" s="12" t="e">
        <f t="shared" si="5"/>
        <v>#N/A</v>
      </c>
      <c r="R130" s="12" t="e">
        <f>IF(ISNUMBER(Site1_raw!L131), Site1_raw!L$8-Site1_raw!L131,NA())</f>
        <v>#N/A</v>
      </c>
      <c r="S130" s="12" t="e">
        <f>IF(ISNUMBER(Site1_raw!M131), Site1_raw!M$8-Site1_raw!M131,NA())</f>
        <v>#N/A</v>
      </c>
      <c r="T130" s="12" t="e">
        <f>IF(ISNUMBER(Site1_raw!N131), Site1_raw!N$8-Site1_raw!N131,NA())</f>
        <v>#N/A</v>
      </c>
      <c r="U130" s="12" t="e">
        <f>IF(ISNUMBER(Site1_raw!O131), Site1_raw!O$8-Site1_raw!O131,NA())</f>
        <v>#N/A</v>
      </c>
      <c r="V130" s="12" t="e">
        <f>IF(ISNUMBER(Site1_raw!P131), Site1_raw!P$8-Site1_raw!P131,NA())</f>
        <v>#N/A</v>
      </c>
      <c r="W130" s="12" t="e">
        <f>IF(ISNUMBER(Site1_raw!Q131), Site1_raw!Q$8-Site1_raw!Q131,NA())</f>
        <v>#N/A</v>
      </c>
      <c r="X130" s="12" t="e">
        <f>IF(ISNUMBER(Site1_raw!R131), Site1_raw!R$8-Site1_raw!R131,NA())</f>
        <v>#N/A</v>
      </c>
      <c r="Y130" s="12" t="e">
        <f>IF(ISNUMBER(Site1_raw!S131), Site1_raw!S$8-Site1_raw!S131,NA())</f>
        <v>#N/A</v>
      </c>
      <c r="Z130" s="12" t="e">
        <f>IF(ISNUMBER(Site1_raw!T131), Site1_raw!T$8-Site1_raw!T131,NA())</f>
        <v>#N/A</v>
      </c>
      <c r="AA130" s="12" t="e">
        <f t="array" ref="AA130">IF((SUM(1*ISNUMBER(I130:L130))+SUM(1*ISNUMBER(R130:Z130)))&gt;0,(SUM(IF(IF(ISNUMBER(I130:L130),I130:L130,0)&gt;0,I130:L130,0))+SUM(IF(IF(ISNUMBER(R130:Z130),R130:Z130,0)&gt;0,R130:Z130,0)))/(SUM(1*ISNUMBER(I130:L130))+SUM(1*ISNUMBER(R130:Z130))),NA())</f>
        <v>#N/A</v>
      </c>
    </row>
    <row r="131" spans="1:27" x14ac:dyDescent="0.2">
      <c r="A131" s="16" t="e">
        <f>IF(ISNUMBER(Site1_raw!A132), Site1_raw!A132,NA())</f>
        <v>#N/A</v>
      </c>
      <c r="B131" s="17" t="e">
        <f t="shared" si="3"/>
        <v>#N/A</v>
      </c>
      <c r="C131" s="12" t="e">
        <f>IF(ISNUMBER(Site1_raw!B132), Site1_raw!B$8-Site1_raw!B132,NA())</f>
        <v>#N/A</v>
      </c>
      <c r="D131" s="12" t="e">
        <f>IF(ISNUMBER(Site1_raw!C132), Site1_raw!C$8-Site1_raw!C132,NA())</f>
        <v>#N/A</v>
      </c>
      <c r="E131" s="12" t="e">
        <f>IF(ISNUMBER(Site1_raw!D132), Site1_raw!D$8-Site1_raw!D132,NA())</f>
        <v>#N/A</v>
      </c>
      <c r="F131" s="12" t="e">
        <f>IF(ISNUMBER(Site1_raw!E132), Site1_raw!E$8-Site1_raw!E132,NA())</f>
        <v>#N/A</v>
      </c>
      <c r="G131" s="12" t="e">
        <f t="array" ref="G131">IF(SUM(1*ISNUMBER(C131:F131))&gt;0,AVERAGE(IF(ISNUMBER(C131:F131),C131:F131,"")),NA())</f>
        <v>#N/A</v>
      </c>
      <c r="I131" s="12" t="e">
        <f>IF(ISNUMBER(Site1_raw!G132), Site1_raw!G132,NA())</f>
        <v>#N/A</v>
      </c>
      <c r="J131" s="12" t="e">
        <f>IF(ISNUMBER(Site1_raw!H132), Site1_raw!H132,NA())</f>
        <v>#N/A</v>
      </c>
      <c r="K131" s="12" t="e">
        <f>IF(ISNUMBER(Site1_raw!I132), Site1_raw!I132,NA())</f>
        <v>#N/A</v>
      </c>
      <c r="L131" s="12" t="e">
        <f>IF(ISNUMBER(Site1_raw!J132), Site1_raw!J132,NA())</f>
        <v>#N/A</v>
      </c>
      <c r="M131" s="12" t="e">
        <f t="array" ref="M131">IF(SUM(1*ISNUMBER(I131:L131))&gt;0,AVERAGE(IF(ISNUMBER(I131:L131),(I131:L131)*(I131:L131&lt;0),"")),NA())</f>
        <v>#N/A</v>
      </c>
      <c r="O131" s="12" t="e">
        <f t="shared" si="4"/>
        <v>#N/A</v>
      </c>
      <c r="P131" s="12" t="e">
        <f t="shared" si="5"/>
        <v>#N/A</v>
      </c>
      <c r="R131" s="12" t="e">
        <f>IF(ISNUMBER(Site1_raw!L132), Site1_raw!L$8-Site1_raw!L132,NA())</f>
        <v>#N/A</v>
      </c>
      <c r="S131" s="12" t="e">
        <f>IF(ISNUMBER(Site1_raw!M132), Site1_raw!M$8-Site1_raw!M132,NA())</f>
        <v>#N/A</v>
      </c>
      <c r="T131" s="12" t="e">
        <f>IF(ISNUMBER(Site1_raw!N132), Site1_raw!N$8-Site1_raw!N132,NA())</f>
        <v>#N/A</v>
      </c>
      <c r="U131" s="12" t="e">
        <f>IF(ISNUMBER(Site1_raw!O132), Site1_raw!O$8-Site1_raw!O132,NA())</f>
        <v>#N/A</v>
      </c>
      <c r="V131" s="12" t="e">
        <f>IF(ISNUMBER(Site1_raw!P132), Site1_raw!P$8-Site1_raw!P132,NA())</f>
        <v>#N/A</v>
      </c>
      <c r="W131" s="12" t="e">
        <f>IF(ISNUMBER(Site1_raw!Q132), Site1_raw!Q$8-Site1_raw!Q132,NA())</f>
        <v>#N/A</v>
      </c>
      <c r="X131" s="12" t="e">
        <f>IF(ISNUMBER(Site1_raw!R132), Site1_raw!R$8-Site1_raw!R132,NA())</f>
        <v>#N/A</v>
      </c>
      <c r="Y131" s="12" t="e">
        <f>IF(ISNUMBER(Site1_raw!S132), Site1_raw!S$8-Site1_raw!S132,NA())</f>
        <v>#N/A</v>
      </c>
      <c r="Z131" s="12" t="e">
        <f>IF(ISNUMBER(Site1_raw!T132), Site1_raw!T$8-Site1_raw!T132,NA())</f>
        <v>#N/A</v>
      </c>
      <c r="AA131" s="12" t="e">
        <f t="array" ref="AA131">IF((SUM(1*ISNUMBER(I131:L131))+SUM(1*ISNUMBER(R131:Z131)))&gt;0,(SUM(IF(IF(ISNUMBER(I131:L131),I131:L131,0)&gt;0,I131:L131,0))+SUM(IF(IF(ISNUMBER(R131:Z131),R131:Z131,0)&gt;0,R131:Z131,0)))/(SUM(1*ISNUMBER(I131:L131))+SUM(1*ISNUMBER(R131:Z131))),NA())</f>
        <v>#N/A</v>
      </c>
    </row>
    <row r="132" spans="1:27" x14ac:dyDescent="0.2">
      <c r="A132" s="16" t="e">
        <f>IF(ISNUMBER(Site1_raw!A133), Site1_raw!A133,NA())</f>
        <v>#N/A</v>
      </c>
      <c r="B132" s="17" t="e">
        <f t="shared" si="3"/>
        <v>#N/A</v>
      </c>
      <c r="C132" s="12" t="e">
        <f>IF(ISNUMBER(Site1_raw!B133), Site1_raw!B$8-Site1_raw!B133,NA())</f>
        <v>#N/A</v>
      </c>
      <c r="D132" s="12" t="e">
        <f>IF(ISNUMBER(Site1_raw!C133), Site1_raw!C$8-Site1_raw!C133,NA())</f>
        <v>#N/A</v>
      </c>
      <c r="E132" s="12" t="e">
        <f>IF(ISNUMBER(Site1_raw!D133), Site1_raw!D$8-Site1_raw!D133,NA())</f>
        <v>#N/A</v>
      </c>
      <c r="F132" s="12" t="e">
        <f>IF(ISNUMBER(Site1_raw!E133), Site1_raw!E$8-Site1_raw!E133,NA())</f>
        <v>#N/A</v>
      </c>
      <c r="G132" s="12" t="e">
        <f t="array" ref="G132">IF(SUM(1*ISNUMBER(C132:F132))&gt;0,AVERAGE(IF(ISNUMBER(C132:F132),C132:F132,"")),NA())</f>
        <v>#N/A</v>
      </c>
      <c r="I132" s="12" t="e">
        <f>IF(ISNUMBER(Site1_raw!G133), Site1_raw!G133,NA())</f>
        <v>#N/A</v>
      </c>
      <c r="J132" s="12" t="e">
        <f>IF(ISNUMBER(Site1_raw!H133), Site1_raw!H133,NA())</f>
        <v>#N/A</v>
      </c>
      <c r="K132" s="12" t="e">
        <f>IF(ISNUMBER(Site1_raw!I133), Site1_raw!I133,NA())</f>
        <v>#N/A</v>
      </c>
      <c r="L132" s="12" t="e">
        <f>IF(ISNUMBER(Site1_raw!J133), Site1_raw!J133,NA())</f>
        <v>#N/A</v>
      </c>
      <c r="M132" s="12" t="e">
        <f t="array" ref="M132">IF(SUM(1*ISNUMBER(I132:L132))&gt;0,AVERAGE(IF(ISNUMBER(I132:L132),(I132:L132)*(I132:L132&lt;0),"")),NA())</f>
        <v>#N/A</v>
      </c>
      <c r="O132" s="12" t="e">
        <f t="shared" si="4"/>
        <v>#N/A</v>
      </c>
      <c r="P132" s="12" t="e">
        <f t="shared" si="5"/>
        <v>#N/A</v>
      </c>
      <c r="R132" s="12" t="e">
        <f>IF(ISNUMBER(Site1_raw!L133), Site1_raw!L$8-Site1_raw!L133,NA())</f>
        <v>#N/A</v>
      </c>
      <c r="S132" s="12" t="e">
        <f>IF(ISNUMBER(Site1_raw!M133), Site1_raw!M$8-Site1_raw!M133,NA())</f>
        <v>#N/A</v>
      </c>
      <c r="T132" s="12" t="e">
        <f>IF(ISNUMBER(Site1_raw!N133), Site1_raw!N$8-Site1_raw!N133,NA())</f>
        <v>#N/A</v>
      </c>
      <c r="U132" s="12" t="e">
        <f>IF(ISNUMBER(Site1_raw!O133), Site1_raw!O$8-Site1_raw!O133,NA())</f>
        <v>#N/A</v>
      </c>
      <c r="V132" s="12" t="e">
        <f>IF(ISNUMBER(Site1_raw!P133), Site1_raw!P$8-Site1_raw!P133,NA())</f>
        <v>#N/A</v>
      </c>
      <c r="W132" s="12" t="e">
        <f>IF(ISNUMBER(Site1_raw!Q133), Site1_raw!Q$8-Site1_raw!Q133,NA())</f>
        <v>#N/A</v>
      </c>
      <c r="X132" s="12" t="e">
        <f>IF(ISNUMBER(Site1_raw!R133), Site1_raw!R$8-Site1_raw!R133,NA())</f>
        <v>#N/A</v>
      </c>
      <c r="Y132" s="12" t="e">
        <f>IF(ISNUMBER(Site1_raw!S133), Site1_raw!S$8-Site1_raw!S133,NA())</f>
        <v>#N/A</v>
      </c>
      <c r="Z132" s="12" t="e">
        <f>IF(ISNUMBER(Site1_raw!T133), Site1_raw!T$8-Site1_raw!T133,NA())</f>
        <v>#N/A</v>
      </c>
      <c r="AA132" s="12" t="e">
        <f t="array" ref="AA132">IF((SUM(1*ISNUMBER(I132:L132))+SUM(1*ISNUMBER(R132:Z132)))&gt;0,(SUM(IF(IF(ISNUMBER(I132:L132),I132:L132,0)&gt;0,I132:L132,0))+SUM(IF(IF(ISNUMBER(R132:Z132),R132:Z132,0)&gt;0,R132:Z132,0)))/(SUM(1*ISNUMBER(I132:L132))+SUM(1*ISNUMBER(R132:Z132))),NA())</f>
        <v>#N/A</v>
      </c>
    </row>
    <row r="133" spans="1:27" x14ac:dyDescent="0.2">
      <c r="A133" s="16" t="e">
        <f>IF(ISNUMBER(Site1_raw!A134), Site1_raw!A134,NA())</f>
        <v>#N/A</v>
      </c>
      <c r="B133" s="17" t="e">
        <f t="shared" si="3"/>
        <v>#N/A</v>
      </c>
      <c r="C133" s="12" t="e">
        <f>IF(ISNUMBER(Site1_raw!B134), Site1_raw!B$8-Site1_raw!B134,NA())</f>
        <v>#N/A</v>
      </c>
      <c r="D133" s="12" t="e">
        <f>IF(ISNUMBER(Site1_raw!C134), Site1_raw!C$8-Site1_raw!C134,NA())</f>
        <v>#N/A</v>
      </c>
      <c r="E133" s="12" t="e">
        <f>IF(ISNUMBER(Site1_raw!D134), Site1_raw!D$8-Site1_raw!D134,NA())</f>
        <v>#N/A</v>
      </c>
      <c r="F133" s="12" t="e">
        <f>IF(ISNUMBER(Site1_raw!E134), Site1_raw!E$8-Site1_raw!E134,NA())</f>
        <v>#N/A</v>
      </c>
      <c r="G133" s="12" t="e">
        <f t="array" ref="G133">IF(SUM(1*ISNUMBER(C133:F133))&gt;0,AVERAGE(IF(ISNUMBER(C133:F133),C133:F133,"")),NA())</f>
        <v>#N/A</v>
      </c>
      <c r="I133" s="12" t="e">
        <f>IF(ISNUMBER(Site1_raw!G134), Site1_raw!G134,NA())</f>
        <v>#N/A</v>
      </c>
      <c r="J133" s="12" t="e">
        <f>IF(ISNUMBER(Site1_raw!H134), Site1_raw!H134,NA())</f>
        <v>#N/A</v>
      </c>
      <c r="K133" s="12" t="e">
        <f>IF(ISNUMBER(Site1_raw!I134), Site1_raw!I134,NA())</f>
        <v>#N/A</v>
      </c>
      <c r="L133" s="12" t="e">
        <f>IF(ISNUMBER(Site1_raw!J134), Site1_raw!J134,NA())</f>
        <v>#N/A</v>
      </c>
      <c r="M133" s="12" t="e">
        <f t="array" ref="M133">IF(SUM(1*ISNUMBER(I133:L133))&gt;0,AVERAGE(IF(ISNUMBER(I133:L133),(I133:L133)*(I133:L133&lt;0),"")),NA())</f>
        <v>#N/A</v>
      </c>
      <c r="O133" s="12" t="e">
        <f t="shared" si="4"/>
        <v>#N/A</v>
      </c>
      <c r="P133" s="12" t="e">
        <f t="shared" si="5"/>
        <v>#N/A</v>
      </c>
      <c r="R133" s="12" t="e">
        <f>IF(ISNUMBER(Site1_raw!L134), Site1_raw!L$8-Site1_raw!L134,NA())</f>
        <v>#N/A</v>
      </c>
      <c r="S133" s="12" t="e">
        <f>IF(ISNUMBER(Site1_raw!M134), Site1_raw!M$8-Site1_raw!M134,NA())</f>
        <v>#N/A</v>
      </c>
      <c r="T133" s="12" t="e">
        <f>IF(ISNUMBER(Site1_raw!N134), Site1_raw!N$8-Site1_raw!N134,NA())</f>
        <v>#N/A</v>
      </c>
      <c r="U133" s="12" t="e">
        <f>IF(ISNUMBER(Site1_raw!O134), Site1_raw!O$8-Site1_raw!O134,NA())</f>
        <v>#N/A</v>
      </c>
      <c r="V133" s="12" t="e">
        <f>IF(ISNUMBER(Site1_raw!P134), Site1_raw!P$8-Site1_raw!P134,NA())</f>
        <v>#N/A</v>
      </c>
      <c r="W133" s="12" t="e">
        <f>IF(ISNUMBER(Site1_raw!Q134), Site1_raw!Q$8-Site1_raw!Q134,NA())</f>
        <v>#N/A</v>
      </c>
      <c r="X133" s="12" t="e">
        <f>IF(ISNUMBER(Site1_raw!R134), Site1_raw!R$8-Site1_raw!R134,NA())</f>
        <v>#N/A</v>
      </c>
      <c r="Y133" s="12" t="e">
        <f>IF(ISNUMBER(Site1_raw!S134), Site1_raw!S$8-Site1_raw!S134,NA())</f>
        <v>#N/A</v>
      </c>
      <c r="Z133" s="12" t="e">
        <f>IF(ISNUMBER(Site1_raw!T134), Site1_raw!T$8-Site1_raw!T134,NA())</f>
        <v>#N/A</v>
      </c>
      <c r="AA133" s="12" t="e">
        <f t="array" ref="AA133">IF((SUM(1*ISNUMBER(I133:L133))+SUM(1*ISNUMBER(R133:Z133)))&gt;0,(SUM(IF(IF(ISNUMBER(I133:L133),I133:L133,0)&gt;0,I133:L133,0))+SUM(IF(IF(ISNUMBER(R133:Z133),R133:Z133,0)&gt;0,R133:Z133,0)))/(SUM(1*ISNUMBER(I133:L133))+SUM(1*ISNUMBER(R133:Z133))),NA())</f>
        <v>#N/A</v>
      </c>
    </row>
    <row r="134" spans="1:27" x14ac:dyDescent="0.2">
      <c r="A134" s="16" t="e">
        <f>IF(ISNUMBER(Site1_raw!A135), Site1_raw!A135,NA())</f>
        <v>#N/A</v>
      </c>
      <c r="B134" s="17" t="e">
        <f t="shared" si="3"/>
        <v>#N/A</v>
      </c>
      <c r="C134" s="12" t="e">
        <f>IF(ISNUMBER(Site1_raw!B135), Site1_raw!B$8-Site1_raw!B135,NA())</f>
        <v>#N/A</v>
      </c>
      <c r="D134" s="12" t="e">
        <f>IF(ISNUMBER(Site1_raw!C135), Site1_raw!C$8-Site1_raw!C135,NA())</f>
        <v>#N/A</v>
      </c>
      <c r="E134" s="12" t="e">
        <f>IF(ISNUMBER(Site1_raw!D135), Site1_raw!D$8-Site1_raw!D135,NA())</f>
        <v>#N/A</v>
      </c>
      <c r="F134" s="12" t="e">
        <f>IF(ISNUMBER(Site1_raw!E135), Site1_raw!E$8-Site1_raw!E135,NA())</f>
        <v>#N/A</v>
      </c>
      <c r="G134" s="12" t="e">
        <f t="array" ref="G134">IF(SUM(1*ISNUMBER(C134:F134))&gt;0,AVERAGE(IF(ISNUMBER(C134:F134),C134:F134,"")),NA())</f>
        <v>#N/A</v>
      </c>
      <c r="I134" s="12" t="e">
        <f>IF(ISNUMBER(Site1_raw!G135), Site1_raw!G135,NA())</f>
        <v>#N/A</v>
      </c>
      <c r="J134" s="12" t="e">
        <f>IF(ISNUMBER(Site1_raw!H135), Site1_raw!H135,NA())</f>
        <v>#N/A</v>
      </c>
      <c r="K134" s="12" t="e">
        <f>IF(ISNUMBER(Site1_raw!I135), Site1_raw!I135,NA())</f>
        <v>#N/A</v>
      </c>
      <c r="L134" s="12" t="e">
        <f>IF(ISNUMBER(Site1_raw!J135), Site1_raw!J135,NA())</f>
        <v>#N/A</v>
      </c>
      <c r="M134" s="12" t="e">
        <f t="array" ref="M134">IF(SUM(1*ISNUMBER(I134:L134))&gt;0,AVERAGE(IF(ISNUMBER(I134:L134),(I134:L134)*(I134:L134&lt;0),"")),NA())</f>
        <v>#N/A</v>
      </c>
      <c r="O134" s="12" t="e">
        <f t="shared" si="4"/>
        <v>#N/A</v>
      </c>
      <c r="P134" s="12" t="e">
        <f t="shared" si="5"/>
        <v>#N/A</v>
      </c>
      <c r="R134" s="12" t="e">
        <f>IF(ISNUMBER(Site1_raw!L135), Site1_raw!L$8-Site1_raw!L135,NA())</f>
        <v>#N/A</v>
      </c>
      <c r="S134" s="12" t="e">
        <f>IF(ISNUMBER(Site1_raw!M135), Site1_raw!M$8-Site1_raw!M135,NA())</f>
        <v>#N/A</v>
      </c>
      <c r="T134" s="12" t="e">
        <f>IF(ISNUMBER(Site1_raw!N135), Site1_raw!N$8-Site1_raw!N135,NA())</f>
        <v>#N/A</v>
      </c>
      <c r="U134" s="12" t="e">
        <f>IF(ISNUMBER(Site1_raw!O135), Site1_raw!O$8-Site1_raw!O135,NA())</f>
        <v>#N/A</v>
      </c>
      <c r="V134" s="12" t="e">
        <f>IF(ISNUMBER(Site1_raw!P135), Site1_raw!P$8-Site1_raw!P135,NA())</f>
        <v>#N/A</v>
      </c>
      <c r="W134" s="12" t="e">
        <f>IF(ISNUMBER(Site1_raw!Q135), Site1_raw!Q$8-Site1_raw!Q135,NA())</f>
        <v>#N/A</v>
      </c>
      <c r="X134" s="12" t="e">
        <f>IF(ISNUMBER(Site1_raw!R135), Site1_raw!R$8-Site1_raw!R135,NA())</f>
        <v>#N/A</v>
      </c>
      <c r="Y134" s="12" t="e">
        <f>IF(ISNUMBER(Site1_raw!S135), Site1_raw!S$8-Site1_raw!S135,NA())</f>
        <v>#N/A</v>
      </c>
      <c r="Z134" s="12" t="e">
        <f>IF(ISNUMBER(Site1_raw!T135), Site1_raw!T$8-Site1_raw!T135,NA())</f>
        <v>#N/A</v>
      </c>
      <c r="AA134" s="12" t="e">
        <f t="array" ref="AA134">IF((SUM(1*ISNUMBER(I134:L134))+SUM(1*ISNUMBER(R134:Z134)))&gt;0,(SUM(IF(IF(ISNUMBER(I134:L134),I134:L134,0)&gt;0,I134:L134,0))+SUM(IF(IF(ISNUMBER(R134:Z134),R134:Z134,0)&gt;0,R134:Z134,0)))/(SUM(1*ISNUMBER(I134:L134))+SUM(1*ISNUMBER(R134:Z134))),NA())</f>
        <v>#N/A</v>
      </c>
    </row>
    <row r="135" spans="1:27" x14ac:dyDescent="0.2">
      <c r="A135" s="16" t="e">
        <f>IF(ISNUMBER(Site1_raw!A136), Site1_raw!A136,NA())</f>
        <v>#N/A</v>
      </c>
      <c r="B135" s="17" t="e">
        <f t="shared" si="3"/>
        <v>#N/A</v>
      </c>
      <c r="C135" s="12" t="e">
        <f>IF(ISNUMBER(Site1_raw!B136), Site1_raw!B$8-Site1_raw!B136,NA())</f>
        <v>#N/A</v>
      </c>
      <c r="D135" s="12" t="e">
        <f>IF(ISNUMBER(Site1_raw!C136), Site1_raw!C$8-Site1_raw!C136,NA())</f>
        <v>#N/A</v>
      </c>
      <c r="E135" s="12" t="e">
        <f>IF(ISNUMBER(Site1_raw!D136), Site1_raw!D$8-Site1_raw!D136,NA())</f>
        <v>#N/A</v>
      </c>
      <c r="F135" s="12" t="e">
        <f>IF(ISNUMBER(Site1_raw!E136), Site1_raw!E$8-Site1_raw!E136,NA())</f>
        <v>#N/A</v>
      </c>
      <c r="G135" s="12" t="e">
        <f t="array" ref="G135">IF(SUM(1*ISNUMBER(C135:F135))&gt;0,AVERAGE(IF(ISNUMBER(C135:F135),C135:F135,"")),NA())</f>
        <v>#N/A</v>
      </c>
      <c r="I135" s="12" t="e">
        <f>IF(ISNUMBER(Site1_raw!G136), Site1_raw!G136,NA())</f>
        <v>#N/A</v>
      </c>
      <c r="J135" s="12" t="e">
        <f>IF(ISNUMBER(Site1_raw!H136), Site1_raw!H136,NA())</f>
        <v>#N/A</v>
      </c>
      <c r="K135" s="12" t="e">
        <f>IF(ISNUMBER(Site1_raw!I136), Site1_raw!I136,NA())</f>
        <v>#N/A</v>
      </c>
      <c r="L135" s="12" t="e">
        <f>IF(ISNUMBER(Site1_raw!J136), Site1_raw!J136,NA())</f>
        <v>#N/A</v>
      </c>
      <c r="M135" s="12" t="e">
        <f t="array" ref="M135">IF(SUM(1*ISNUMBER(I135:L135))&gt;0,AVERAGE(IF(ISNUMBER(I135:L135),(I135:L135)*(I135:L135&lt;0),"")),NA())</f>
        <v>#N/A</v>
      </c>
      <c r="O135" s="12" t="e">
        <f t="shared" si="4"/>
        <v>#N/A</v>
      </c>
      <c r="P135" s="12" t="e">
        <f t="shared" si="5"/>
        <v>#N/A</v>
      </c>
      <c r="R135" s="12" t="e">
        <f>IF(ISNUMBER(Site1_raw!L136), Site1_raw!L$8-Site1_raw!L136,NA())</f>
        <v>#N/A</v>
      </c>
      <c r="S135" s="12" t="e">
        <f>IF(ISNUMBER(Site1_raw!M136), Site1_raw!M$8-Site1_raw!M136,NA())</f>
        <v>#N/A</v>
      </c>
      <c r="T135" s="12" t="e">
        <f>IF(ISNUMBER(Site1_raw!N136), Site1_raw!N$8-Site1_raw!N136,NA())</f>
        <v>#N/A</v>
      </c>
      <c r="U135" s="12" t="e">
        <f>IF(ISNUMBER(Site1_raw!O136), Site1_raw!O$8-Site1_raw!O136,NA())</f>
        <v>#N/A</v>
      </c>
      <c r="V135" s="12" t="e">
        <f>IF(ISNUMBER(Site1_raw!P136), Site1_raw!P$8-Site1_raw!P136,NA())</f>
        <v>#N/A</v>
      </c>
      <c r="W135" s="12" t="e">
        <f>IF(ISNUMBER(Site1_raw!Q136), Site1_raw!Q$8-Site1_raw!Q136,NA())</f>
        <v>#N/A</v>
      </c>
      <c r="X135" s="12" t="e">
        <f>IF(ISNUMBER(Site1_raw!R136), Site1_raw!R$8-Site1_raw!R136,NA())</f>
        <v>#N/A</v>
      </c>
      <c r="Y135" s="12" t="e">
        <f>IF(ISNUMBER(Site1_raw!S136), Site1_raw!S$8-Site1_raw!S136,NA())</f>
        <v>#N/A</v>
      </c>
      <c r="Z135" s="12" t="e">
        <f>IF(ISNUMBER(Site1_raw!T136), Site1_raw!T$8-Site1_raw!T136,NA())</f>
        <v>#N/A</v>
      </c>
      <c r="AA135" s="12" t="e">
        <f t="array" ref="AA135">IF((SUM(1*ISNUMBER(I135:L135))+SUM(1*ISNUMBER(R135:Z135)))&gt;0,(SUM(IF(IF(ISNUMBER(I135:L135),I135:L135,0)&gt;0,I135:L135,0))+SUM(IF(IF(ISNUMBER(R135:Z135),R135:Z135,0)&gt;0,R135:Z135,0)))/(SUM(1*ISNUMBER(I135:L135))+SUM(1*ISNUMBER(R135:Z135))),NA())</f>
        <v>#N/A</v>
      </c>
    </row>
    <row r="136" spans="1:27" x14ac:dyDescent="0.2">
      <c r="A136" s="16" t="e">
        <f>IF(ISNUMBER(Site1_raw!A137), Site1_raw!A137,NA())</f>
        <v>#N/A</v>
      </c>
      <c r="B136" s="17" t="e">
        <f t="shared" si="3"/>
        <v>#N/A</v>
      </c>
      <c r="C136" s="12" t="e">
        <f>IF(ISNUMBER(Site1_raw!B137), Site1_raw!B$8-Site1_raw!B137,NA())</f>
        <v>#N/A</v>
      </c>
      <c r="D136" s="12" t="e">
        <f>IF(ISNUMBER(Site1_raw!C137), Site1_raw!C$8-Site1_raw!C137,NA())</f>
        <v>#N/A</v>
      </c>
      <c r="E136" s="12" t="e">
        <f>IF(ISNUMBER(Site1_raw!D137), Site1_raw!D$8-Site1_raw!D137,NA())</f>
        <v>#N/A</v>
      </c>
      <c r="F136" s="12" t="e">
        <f>IF(ISNUMBER(Site1_raw!E137), Site1_raw!E$8-Site1_raw!E137,NA())</f>
        <v>#N/A</v>
      </c>
      <c r="G136" s="12" t="e">
        <f t="array" ref="G136">IF(SUM(1*ISNUMBER(C136:F136))&gt;0,AVERAGE(IF(ISNUMBER(C136:F136),C136:F136,"")),NA())</f>
        <v>#N/A</v>
      </c>
      <c r="I136" s="12" t="e">
        <f>IF(ISNUMBER(Site1_raw!G137), Site1_raw!G137,NA())</f>
        <v>#N/A</v>
      </c>
      <c r="J136" s="12" t="e">
        <f>IF(ISNUMBER(Site1_raw!H137), Site1_raw!H137,NA())</f>
        <v>#N/A</v>
      </c>
      <c r="K136" s="12" t="e">
        <f>IF(ISNUMBER(Site1_raw!I137), Site1_raw!I137,NA())</f>
        <v>#N/A</v>
      </c>
      <c r="L136" s="12" t="e">
        <f>IF(ISNUMBER(Site1_raw!J137), Site1_raw!J137,NA())</f>
        <v>#N/A</v>
      </c>
      <c r="M136" s="12" t="e">
        <f t="array" ref="M136">IF(SUM(1*ISNUMBER(I136:L136))&gt;0,AVERAGE(IF(ISNUMBER(I136:L136),(I136:L136)*(I136:L136&lt;0),"")),NA())</f>
        <v>#N/A</v>
      </c>
      <c r="O136" s="12" t="e">
        <f t="shared" si="4"/>
        <v>#N/A</v>
      </c>
      <c r="P136" s="12" t="e">
        <f t="shared" si="5"/>
        <v>#N/A</v>
      </c>
      <c r="R136" s="12" t="e">
        <f>IF(ISNUMBER(Site1_raw!L137), Site1_raw!L$8-Site1_raw!L137,NA())</f>
        <v>#N/A</v>
      </c>
      <c r="S136" s="12" t="e">
        <f>IF(ISNUMBER(Site1_raw!M137), Site1_raw!M$8-Site1_raw!M137,NA())</f>
        <v>#N/A</v>
      </c>
      <c r="T136" s="12" t="e">
        <f>IF(ISNUMBER(Site1_raw!N137), Site1_raw!N$8-Site1_raw!N137,NA())</f>
        <v>#N/A</v>
      </c>
      <c r="U136" s="12" t="e">
        <f>IF(ISNUMBER(Site1_raw!O137), Site1_raw!O$8-Site1_raw!O137,NA())</f>
        <v>#N/A</v>
      </c>
      <c r="V136" s="12" t="e">
        <f>IF(ISNUMBER(Site1_raw!P137), Site1_raw!P$8-Site1_raw!P137,NA())</f>
        <v>#N/A</v>
      </c>
      <c r="W136" s="12" t="e">
        <f>IF(ISNUMBER(Site1_raw!Q137), Site1_raw!Q$8-Site1_raw!Q137,NA())</f>
        <v>#N/A</v>
      </c>
      <c r="X136" s="12" t="e">
        <f>IF(ISNUMBER(Site1_raw!R137), Site1_raw!R$8-Site1_raw!R137,NA())</f>
        <v>#N/A</v>
      </c>
      <c r="Y136" s="12" t="e">
        <f>IF(ISNUMBER(Site1_raw!S137), Site1_raw!S$8-Site1_raw!S137,NA())</f>
        <v>#N/A</v>
      </c>
      <c r="Z136" s="12" t="e">
        <f>IF(ISNUMBER(Site1_raw!T137), Site1_raw!T$8-Site1_raw!T137,NA())</f>
        <v>#N/A</v>
      </c>
      <c r="AA136" s="12" t="e">
        <f t="array" ref="AA136">IF((SUM(1*ISNUMBER(I136:L136))+SUM(1*ISNUMBER(R136:Z136)))&gt;0,(SUM(IF(IF(ISNUMBER(I136:L136),I136:L136,0)&gt;0,I136:L136,0))+SUM(IF(IF(ISNUMBER(R136:Z136),R136:Z136,0)&gt;0,R136:Z136,0)))/(SUM(1*ISNUMBER(I136:L136))+SUM(1*ISNUMBER(R136:Z136))),NA())</f>
        <v>#N/A</v>
      </c>
    </row>
    <row r="137" spans="1:27" x14ac:dyDescent="0.2">
      <c r="A137" s="16" t="e">
        <f>IF(ISNUMBER(Site1_raw!A138), Site1_raw!A138,NA())</f>
        <v>#N/A</v>
      </c>
      <c r="B137" s="17" t="e">
        <f t="shared" si="3"/>
        <v>#N/A</v>
      </c>
      <c r="C137" s="12" t="e">
        <f>IF(ISNUMBER(Site1_raw!B138), Site1_raw!B$8-Site1_raw!B138,NA())</f>
        <v>#N/A</v>
      </c>
      <c r="D137" s="12" t="e">
        <f>IF(ISNUMBER(Site1_raw!C138), Site1_raw!C$8-Site1_raw!C138,NA())</f>
        <v>#N/A</v>
      </c>
      <c r="E137" s="12" t="e">
        <f>IF(ISNUMBER(Site1_raw!D138), Site1_raw!D$8-Site1_raw!D138,NA())</f>
        <v>#N/A</v>
      </c>
      <c r="F137" s="12" t="e">
        <f>IF(ISNUMBER(Site1_raw!E138), Site1_raw!E$8-Site1_raw!E138,NA())</f>
        <v>#N/A</v>
      </c>
      <c r="G137" s="12" t="e">
        <f t="array" ref="G137">IF(SUM(1*ISNUMBER(C137:F137))&gt;0,AVERAGE(IF(ISNUMBER(C137:F137),C137:F137,"")),NA())</f>
        <v>#N/A</v>
      </c>
      <c r="I137" s="12" t="e">
        <f>IF(ISNUMBER(Site1_raw!G138), Site1_raw!G138,NA())</f>
        <v>#N/A</v>
      </c>
      <c r="J137" s="12" t="e">
        <f>IF(ISNUMBER(Site1_raw!H138), Site1_raw!H138,NA())</f>
        <v>#N/A</v>
      </c>
      <c r="K137" s="12" t="e">
        <f>IF(ISNUMBER(Site1_raw!I138), Site1_raw!I138,NA())</f>
        <v>#N/A</v>
      </c>
      <c r="L137" s="12" t="e">
        <f>IF(ISNUMBER(Site1_raw!J138), Site1_raw!J138,NA())</f>
        <v>#N/A</v>
      </c>
      <c r="M137" s="12" t="e">
        <f t="array" ref="M137">IF(SUM(1*ISNUMBER(I137:L137))&gt;0,AVERAGE(IF(ISNUMBER(I137:L137),(I137:L137)*(I137:L137&lt;0),"")),NA())</f>
        <v>#N/A</v>
      </c>
      <c r="O137" s="12" t="e">
        <f t="shared" si="4"/>
        <v>#N/A</v>
      </c>
      <c r="P137" s="12" t="e">
        <f t="shared" si="5"/>
        <v>#N/A</v>
      </c>
      <c r="R137" s="12" t="e">
        <f>IF(ISNUMBER(Site1_raw!L138), Site1_raw!L$8-Site1_raw!L138,NA())</f>
        <v>#N/A</v>
      </c>
      <c r="S137" s="12" t="e">
        <f>IF(ISNUMBER(Site1_raw!M138), Site1_raw!M$8-Site1_raw!M138,NA())</f>
        <v>#N/A</v>
      </c>
      <c r="T137" s="12" t="e">
        <f>IF(ISNUMBER(Site1_raw!N138), Site1_raw!N$8-Site1_raw!N138,NA())</f>
        <v>#N/A</v>
      </c>
      <c r="U137" s="12" t="e">
        <f>IF(ISNUMBER(Site1_raw!O138), Site1_raw!O$8-Site1_raw!O138,NA())</f>
        <v>#N/A</v>
      </c>
      <c r="V137" s="12" t="e">
        <f>IF(ISNUMBER(Site1_raw!P138), Site1_raw!P$8-Site1_raw!P138,NA())</f>
        <v>#N/A</v>
      </c>
      <c r="W137" s="12" t="e">
        <f>IF(ISNUMBER(Site1_raw!Q138), Site1_raw!Q$8-Site1_raw!Q138,NA())</f>
        <v>#N/A</v>
      </c>
      <c r="X137" s="12" t="e">
        <f>IF(ISNUMBER(Site1_raw!R138), Site1_raw!R$8-Site1_raw!R138,NA())</f>
        <v>#N/A</v>
      </c>
      <c r="Y137" s="12" t="e">
        <f>IF(ISNUMBER(Site1_raw!S138), Site1_raw!S$8-Site1_raw!S138,NA())</f>
        <v>#N/A</v>
      </c>
      <c r="Z137" s="12" t="e">
        <f>IF(ISNUMBER(Site1_raw!T138), Site1_raw!T$8-Site1_raw!T138,NA())</f>
        <v>#N/A</v>
      </c>
      <c r="AA137" s="12" t="e">
        <f t="array" ref="AA137">IF((SUM(1*ISNUMBER(I137:L137))+SUM(1*ISNUMBER(R137:Z137)))&gt;0,(SUM(IF(IF(ISNUMBER(I137:L137),I137:L137,0)&gt;0,I137:L137,0))+SUM(IF(IF(ISNUMBER(R137:Z137),R137:Z137,0)&gt;0,R137:Z137,0)))/(SUM(1*ISNUMBER(I137:L137))+SUM(1*ISNUMBER(R137:Z137))),NA())</f>
        <v>#N/A</v>
      </c>
    </row>
    <row r="138" spans="1:27" x14ac:dyDescent="0.2">
      <c r="A138" s="16" t="e">
        <f>IF(ISNUMBER(Site1_raw!A139), Site1_raw!A139,NA())</f>
        <v>#N/A</v>
      </c>
      <c r="B138" s="17" t="e">
        <f t="shared" ref="B138:B201" si="6">IF(ISNUMBER(A138),DATE(1*MONTH(A138)&lt;9,MONTH(A138),DAY(A138)),NA())</f>
        <v>#N/A</v>
      </c>
      <c r="C138" s="12" t="e">
        <f>IF(ISNUMBER(Site1_raw!B139), Site1_raw!B$8-Site1_raw!B139,NA())</f>
        <v>#N/A</v>
      </c>
      <c r="D138" s="12" t="e">
        <f>IF(ISNUMBER(Site1_raw!C139), Site1_raw!C$8-Site1_raw!C139,NA())</f>
        <v>#N/A</v>
      </c>
      <c r="E138" s="12" t="e">
        <f>IF(ISNUMBER(Site1_raw!D139), Site1_raw!D$8-Site1_raw!D139,NA())</f>
        <v>#N/A</v>
      </c>
      <c r="F138" s="12" t="e">
        <f>IF(ISNUMBER(Site1_raw!E139), Site1_raw!E$8-Site1_raw!E139,NA())</f>
        <v>#N/A</v>
      </c>
      <c r="G138" s="12" t="e">
        <f t="array" ref="G138">IF(SUM(1*ISNUMBER(C138:F138))&gt;0,AVERAGE(IF(ISNUMBER(C138:F138),C138:F138,"")),NA())</f>
        <v>#N/A</v>
      </c>
      <c r="I138" s="12" t="e">
        <f>IF(ISNUMBER(Site1_raw!G139), Site1_raw!G139,NA())</f>
        <v>#N/A</v>
      </c>
      <c r="J138" s="12" t="e">
        <f>IF(ISNUMBER(Site1_raw!H139), Site1_raw!H139,NA())</f>
        <v>#N/A</v>
      </c>
      <c r="K138" s="12" t="e">
        <f>IF(ISNUMBER(Site1_raw!I139), Site1_raw!I139,NA())</f>
        <v>#N/A</v>
      </c>
      <c r="L138" s="12" t="e">
        <f>IF(ISNUMBER(Site1_raw!J139), Site1_raw!J139,NA())</f>
        <v>#N/A</v>
      </c>
      <c r="M138" s="12" t="e">
        <f t="array" ref="M138">IF(SUM(1*ISNUMBER(I138:L138))&gt;0,AVERAGE(IF(ISNUMBER(I138:L138),(I138:L138)*(I138:L138&lt;0),"")),NA())</f>
        <v>#N/A</v>
      </c>
      <c r="O138" s="12" t="e">
        <f t="shared" ref="O138:O201" si="7">M138-G138</f>
        <v>#N/A</v>
      </c>
      <c r="P138" s="12" t="e">
        <f t="shared" ref="P138:P201" si="8">-G138</f>
        <v>#N/A</v>
      </c>
      <c r="R138" s="12" t="e">
        <f>IF(ISNUMBER(Site1_raw!L139), Site1_raw!L$8-Site1_raw!L139,NA())</f>
        <v>#N/A</v>
      </c>
      <c r="S138" s="12" t="e">
        <f>IF(ISNUMBER(Site1_raw!M139), Site1_raw!M$8-Site1_raw!M139,NA())</f>
        <v>#N/A</v>
      </c>
      <c r="T138" s="12" t="e">
        <f>IF(ISNUMBER(Site1_raw!N139), Site1_raw!N$8-Site1_raw!N139,NA())</f>
        <v>#N/A</v>
      </c>
      <c r="U138" s="12" t="e">
        <f>IF(ISNUMBER(Site1_raw!O139), Site1_raw!O$8-Site1_raw!O139,NA())</f>
        <v>#N/A</v>
      </c>
      <c r="V138" s="12" t="e">
        <f>IF(ISNUMBER(Site1_raw!P139), Site1_raw!P$8-Site1_raw!P139,NA())</f>
        <v>#N/A</v>
      </c>
      <c r="W138" s="12" t="e">
        <f>IF(ISNUMBER(Site1_raw!Q139), Site1_raw!Q$8-Site1_raw!Q139,NA())</f>
        <v>#N/A</v>
      </c>
      <c r="X138" s="12" t="e">
        <f>IF(ISNUMBER(Site1_raw!R139), Site1_raw!R$8-Site1_raw!R139,NA())</f>
        <v>#N/A</v>
      </c>
      <c r="Y138" s="12" t="e">
        <f>IF(ISNUMBER(Site1_raw!S139), Site1_raw!S$8-Site1_raw!S139,NA())</f>
        <v>#N/A</v>
      </c>
      <c r="Z138" s="12" t="e">
        <f>IF(ISNUMBER(Site1_raw!T139), Site1_raw!T$8-Site1_raw!T139,NA())</f>
        <v>#N/A</v>
      </c>
      <c r="AA138" s="12" t="e">
        <f t="array" ref="AA138">IF((SUM(1*ISNUMBER(I138:L138))+SUM(1*ISNUMBER(R138:Z138)))&gt;0,(SUM(IF(IF(ISNUMBER(I138:L138),I138:L138,0)&gt;0,I138:L138,0))+SUM(IF(IF(ISNUMBER(R138:Z138),R138:Z138,0)&gt;0,R138:Z138,0)))/(SUM(1*ISNUMBER(I138:L138))+SUM(1*ISNUMBER(R138:Z138))),NA())</f>
        <v>#N/A</v>
      </c>
    </row>
    <row r="139" spans="1:27" x14ac:dyDescent="0.2">
      <c r="A139" s="16" t="e">
        <f>IF(ISNUMBER(Site1_raw!A140), Site1_raw!A140,NA())</f>
        <v>#N/A</v>
      </c>
      <c r="B139" s="17" t="e">
        <f t="shared" si="6"/>
        <v>#N/A</v>
      </c>
      <c r="C139" s="12" t="e">
        <f>IF(ISNUMBER(Site1_raw!B140), Site1_raw!B$8-Site1_raw!B140,NA())</f>
        <v>#N/A</v>
      </c>
      <c r="D139" s="12" t="e">
        <f>IF(ISNUMBER(Site1_raw!C140), Site1_raw!C$8-Site1_raw!C140,NA())</f>
        <v>#N/A</v>
      </c>
      <c r="E139" s="12" t="e">
        <f>IF(ISNUMBER(Site1_raw!D140), Site1_raw!D$8-Site1_raw!D140,NA())</f>
        <v>#N/A</v>
      </c>
      <c r="F139" s="12" t="e">
        <f>IF(ISNUMBER(Site1_raw!E140), Site1_raw!E$8-Site1_raw!E140,NA())</f>
        <v>#N/A</v>
      </c>
      <c r="G139" s="12" t="e">
        <f t="array" ref="G139">IF(SUM(1*ISNUMBER(C139:F139))&gt;0,AVERAGE(IF(ISNUMBER(C139:F139),C139:F139,"")),NA())</f>
        <v>#N/A</v>
      </c>
      <c r="I139" s="12" t="e">
        <f>IF(ISNUMBER(Site1_raw!G140), Site1_raw!G140,NA())</f>
        <v>#N/A</v>
      </c>
      <c r="J139" s="12" t="e">
        <f>IF(ISNUMBER(Site1_raw!H140), Site1_raw!H140,NA())</f>
        <v>#N/A</v>
      </c>
      <c r="K139" s="12" t="e">
        <f>IF(ISNUMBER(Site1_raw!I140), Site1_raw!I140,NA())</f>
        <v>#N/A</v>
      </c>
      <c r="L139" s="12" t="e">
        <f>IF(ISNUMBER(Site1_raw!J140), Site1_raw!J140,NA())</f>
        <v>#N/A</v>
      </c>
      <c r="M139" s="12" t="e">
        <f t="array" ref="M139">IF(SUM(1*ISNUMBER(I139:L139))&gt;0,AVERAGE(IF(ISNUMBER(I139:L139),(I139:L139)*(I139:L139&lt;0),"")),NA())</f>
        <v>#N/A</v>
      </c>
      <c r="O139" s="12" t="e">
        <f t="shared" si="7"/>
        <v>#N/A</v>
      </c>
      <c r="P139" s="12" t="e">
        <f t="shared" si="8"/>
        <v>#N/A</v>
      </c>
      <c r="R139" s="12" t="e">
        <f>IF(ISNUMBER(Site1_raw!L140), Site1_raw!L$8-Site1_raw!L140,NA())</f>
        <v>#N/A</v>
      </c>
      <c r="S139" s="12" t="e">
        <f>IF(ISNUMBER(Site1_raw!M140), Site1_raw!M$8-Site1_raw!M140,NA())</f>
        <v>#N/A</v>
      </c>
      <c r="T139" s="12" t="e">
        <f>IF(ISNUMBER(Site1_raw!N140), Site1_raw!N$8-Site1_raw!N140,NA())</f>
        <v>#N/A</v>
      </c>
      <c r="U139" s="12" t="e">
        <f>IF(ISNUMBER(Site1_raw!O140), Site1_raw!O$8-Site1_raw!O140,NA())</f>
        <v>#N/A</v>
      </c>
      <c r="V139" s="12" t="e">
        <f>IF(ISNUMBER(Site1_raw!P140), Site1_raw!P$8-Site1_raw!P140,NA())</f>
        <v>#N/A</v>
      </c>
      <c r="W139" s="12" t="e">
        <f>IF(ISNUMBER(Site1_raw!Q140), Site1_raw!Q$8-Site1_raw!Q140,NA())</f>
        <v>#N/A</v>
      </c>
      <c r="X139" s="12" t="e">
        <f>IF(ISNUMBER(Site1_raw!R140), Site1_raw!R$8-Site1_raw!R140,NA())</f>
        <v>#N/A</v>
      </c>
      <c r="Y139" s="12" t="e">
        <f>IF(ISNUMBER(Site1_raw!S140), Site1_raw!S$8-Site1_raw!S140,NA())</f>
        <v>#N/A</v>
      </c>
      <c r="Z139" s="12" t="e">
        <f>IF(ISNUMBER(Site1_raw!T140), Site1_raw!T$8-Site1_raw!T140,NA())</f>
        <v>#N/A</v>
      </c>
      <c r="AA139" s="12" t="e">
        <f t="array" ref="AA139">IF((SUM(1*ISNUMBER(I139:L139))+SUM(1*ISNUMBER(R139:Z139)))&gt;0,(SUM(IF(IF(ISNUMBER(I139:L139),I139:L139,0)&gt;0,I139:L139,0))+SUM(IF(IF(ISNUMBER(R139:Z139),R139:Z139,0)&gt;0,R139:Z139,0)))/(SUM(1*ISNUMBER(I139:L139))+SUM(1*ISNUMBER(R139:Z139))),NA())</f>
        <v>#N/A</v>
      </c>
    </row>
    <row r="140" spans="1:27" x14ac:dyDescent="0.2">
      <c r="A140" s="16" t="e">
        <f>IF(ISNUMBER(Site1_raw!A141), Site1_raw!A141,NA())</f>
        <v>#N/A</v>
      </c>
      <c r="B140" s="17" t="e">
        <f t="shared" si="6"/>
        <v>#N/A</v>
      </c>
      <c r="C140" s="12" t="e">
        <f>IF(ISNUMBER(Site1_raw!B141), Site1_raw!B$8-Site1_raw!B141,NA())</f>
        <v>#N/A</v>
      </c>
      <c r="D140" s="12" t="e">
        <f>IF(ISNUMBER(Site1_raw!C141), Site1_raw!C$8-Site1_raw!C141,NA())</f>
        <v>#N/A</v>
      </c>
      <c r="E140" s="12" t="e">
        <f>IF(ISNUMBER(Site1_raw!D141), Site1_raw!D$8-Site1_raw!D141,NA())</f>
        <v>#N/A</v>
      </c>
      <c r="F140" s="12" t="e">
        <f>IF(ISNUMBER(Site1_raw!E141), Site1_raw!E$8-Site1_raw!E141,NA())</f>
        <v>#N/A</v>
      </c>
      <c r="G140" s="12" t="e">
        <f t="array" ref="G140">IF(SUM(1*ISNUMBER(C140:F140))&gt;0,AVERAGE(IF(ISNUMBER(C140:F140),C140:F140,"")),NA())</f>
        <v>#N/A</v>
      </c>
      <c r="I140" s="12" t="e">
        <f>IF(ISNUMBER(Site1_raw!G141), Site1_raw!G141,NA())</f>
        <v>#N/A</v>
      </c>
      <c r="J140" s="12" t="e">
        <f>IF(ISNUMBER(Site1_raw!H141), Site1_raw!H141,NA())</f>
        <v>#N/A</v>
      </c>
      <c r="K140" s="12" t="e">
        <f>IF(ISNUMBER(Site1_raw!I141), Site1_raw!I141,NA())</f>
        <v>#N/A</v>
      </c>
      <c r="L140" s="12" t="e">
        <f>IF(ISNUMBER(Site1_raw!J141), Site1_raw!J141,NA())</f>
        <v>#N/A</v>
      </c>
      <c r="M140" s="12" t="e">
        <f t="array" ref="M140">IF(SUM(1*ISNUMBER(I140:L140))&gt;0,AVERAGE(IF(ISNUMBER(I140:L140),(I140:L140)*(I140:L140&lt;0),"")),NA())</f>
        <v>#N/A</v>
      </c>
      <c r="O140" s="12" t="e">
        <f t="shared" si="7"/>
        <v>#N/A</v>
      </c>
      <c r="P140" s="12" t="e">
        <f t="shared" si="8"/>
        <v>#N/A</v>
      </c>
      <c r="R140" s="12" t="e">
        <f>IF(ISNUMBER(Site1_raw!L141), Site1_raw!L$8-Site1_raw!L141,NA())</f>
        <v>#N/A</v>
      </c>
      <c r="S140" s="12" t="e">
        <f>IF(ISNUMBER(Site1_raw!M141), Site1_raw!M$8-Site1_raw!M141,NA())</f>
        <v>#N/A</v>
      </c>
      <c r="T140" s="12" t="e">
        <f>IF(ISNUMBER(Site1_raw!N141), Site1_raw!N$8-Site1_raw!N141,NA())</f>
        <v>#N/A</v>
      </c>
      <c r="U140" s="12" t="e">
        <f>IF(ISNUMBER(Site1_raw!O141), Site1_raw!O$8-Site1_raw!O141,NA())</f>
        <v>#N/A</v>
      </c>
      <c r="V140" s="12" t="e">
        <f>IF(ISNUMBER(Site1_raw!P141), Site1_raw!P$8-Site1_raw!P141,NA())</f>
        <v>#N/A</v>
      </c>
      <c r="W140" s="12" t="e">
        <f>IF(ISNUMBER(Site1_raw!Q141), Site1_raw!Q$8-Site1_raw!Q141,NA())</f>
        <v>#N/A</v>
      </c>
      <c r="X140" s="12" t="e">
        <f>IF(ISNUMBER(Site1_raw!R141), Site1_raw!R$8-Site1_raw!R141,NA())</f>
        <v>#N/A</v>
      </c>
      <c r="Y140" s="12" t="e">
        <f>IF(ISNUMBER(Site1_raw!S141), Site1_raw!S$8-Site1_raw!S141,NA())</f>
        <v>#N/A</v>
      </c>
      <c r="Z140" s="12" t="e">
        <f>IF(ISNUMBER(Site1_raw!T141), Site1_raw!T$8-Site1_raw!T141,NA())</f>
        <v>#N/A</v>
      </c>
      <c r="AA140" s="12" t="e">
        <f t="array" ref="AA140">IF((SUM(1*ISNUMBER(I140:L140))+SUM(1*ISNUMBER(R140:Z140)))&gt;0,(SUM(IF(IF(ISNUMBER(I140:L140),I140:L140,0)&gt;0,I140:L140,0))+SUM(IF(IF(ISNUMBER(R140:Z140),R140:Z140,0)&gt;0,R140:Z140,0)))/(SUM(1*ISNUMBER(I140:L140))+SUM(1*ISNUMBER(R140:Z140))),NA())</f>
        <v>#N/A</v>
      </c>
    </row>
    <row r="141" spans="1:27" x14ac:dyDescent="0.2">
      <c r="A141" s="16" t="e">
        <f>IF(ISNUMBER(Site1_raw!A142), Site1_raw!A142,NA())</f>
        <v>#N/A</v>
      </c>
      <c r="B141" s="17" t="e">
        <f t="shared" si="6"/>
        <v>#N/A</v>
      </c>
      <c r="C141" s="12" t="e">
        <f>IF(ISNUMBER(Site1_raw!B142), Site1_raw!B$8-Site1_raw!B142,NA())</f>
        <v>#N/A</v>
      </c>
      <c r="D141" s="12" t="e">
        <f>IF(ISNUMBER(Site1_raw!C142), Site1_raw!C$8-Site1_raw!C142,NA())</f>
        <v>#N/A</v>
      </c>
      <c r="E141" s="12" t="e">
        <f>IF(ISNUMBER(Site1_raw!D142), Site1_raw!D$8-Site1_raw!D142,NA())</f>
        <v>#N/A</v>
      </c>
      <c r="F141" s="12" t="e">
        <f>IF(ISNUMBER(Site1_raw!E142), Site1_raw!E$8-Site1_raw!E142,NA())</f>
        <v>#N/A</v>
      </c>
      <c r="G141" s="12" t="e">
        <f t="array" ref="G141">IF(SUM(1*ISNUMBER(C141:F141))&gt;0,AVERAGE(IF(ISNUMBER(C141:F141),C141:F141,"")),NA())</f>
        <v>#N/A</v>
      </c>
      <c r="I141" s="12" t="e">
        <f>IF(ISNUMBER(Site1_raw!G142), Site1_raw!G142,NA())</f>
        <v>#N/A</v>
      </c>
      <c r="J141" s="12" t="e">
        <f>IF(ISNUMBER(Site1_raw!H142), Site1_raw!H142,NA())</f>
        <v>#N/A</v>
      </c>
      <c r="K141" s="12" t="e">
        <f>IF(ISNUMBER(Site1_raw!I142), Site1_raw!I142,NA())</f>
        <v>#N/A</v>
      </c>
      <c r="L141" s="12" t="e">
        <f>IF(ISNUMBER(Site1_raw!J142), Site1_raw!J142,NA())</f>
        <v>#N/A</v>
      </c>
      <c r="M141" s="12" t="e">
        <f t="array" ref="M141">IF(SUM(1*ISNUMBER(I141:L141))&gt;0,AVERAGE(IF(ISNUMBER(I141:L141),(I141:L141)*(I141:L141&lt;0),"")),NA())</f>
        <v>#N/A</v>
      </c>
      <c r="O141" s="12" t="e">
        <f t="shared" si="7"/>
        <v>#N/A</v>
      </c>
      <c r="P141" s="12" t="e">
        <f t="shared" si="8"/>
        <v>#N/A</v>
      </c>
      <c r="R141" s="12" t="e">
        <f>IF(ISNUMBER(Site1_raw!L142), Site1_raw!L$8-Site1_raw!L142,NA())</f>
        <v>#N/A</v>
      </c>
      <c r="S141" s="12" t="e">
        <f>IF(ISNUMBER(Site1_raw!M142), Site1_raw!M$8-Site1_raw!M142,NA())</f>
        <v>#N/A</v>
      </c>
      <c r="T141" s="12" t="e">
        <f>IF(ISNUMBER(Site1_raw!N142), Site1_raw!N$8-Site1_raw!N142,NA())</f>
        <v>#N/A</v>
      </c>
      <c r="U141" s="12" t="e">
        <f>IF(ISNUMBER(Site1_raw!O142), Site1_raw!O$8-Site1_raw!O142,NA())</f>
        <v>#N/A</v>
      </c>
      <c r="V141" s="12" t="e">
        <f>IF(ISNUMBER(Site1_raw!P142), Site1_raw!P$8-Site1_raw!P142,NA())</f>
        <v>#N/A</v>
      </c>
      <c r="W141" s="12" t="e">
        <f>IF(ISNUMBER(Site1_raw!Q142), Site1_raw!Q$8-Site1_raw!Q142,NA())</f>
        <v>#N/A</v>
      </c>
      <c r="X141" s="12" t="e">
        <f>IF(ISNUMBER(Site1_raw!R142), Site1_raw!R$8-Site1_raw!R142,NA())</f>
        <v>#N/A</v>
      </c>
      <c r="Y141" s="12" t="e">
        <f>IF(ISNUMBER(Site1_raw!S142), Site1_raw!S$8-Site1_raw!S142,NA())</f>
        <v>#N/A</v>
      </c>
      <c r="Z141" s="12" t="e">
        <f>IF(ISNUMBER(Site1_raw!T142), Site1_raw!T$8-Site1_raw!T142,NA())</f>
        <v>#N/A</v>
      </c>
      <c r="AA141" s="12" t="e">
        <f t="array" ref="AA141">IF((SUM(1*ISNUMBER(I141:L141))+SUM(1*ISNUMBER(R141:Z141)))&gt;0,(SUM(IF(IF(ISNUMBER(I141:L141),I141:L141,0)&gt;0,I141:L141,0))+SUM(IF(IF(ISNUMBER(R141:Z141),R141:Z141,0)&gt;0,R141:Z141,0)))/(SUM(1*ISNUMBER(I141:L141))+SUM(1*ISNUMBER(R141:Z141))),NA())</f>
        <v>#N/A</v>
      </c>
    </row>
    <row r="142" spans="1:27" x14ac:dyDescent="0.2">
      <c r="A142" s="16" t="e">
        <f>IF(ISNUMBER(Site1_raw!A143), Site1_raw!A143,NA())</f>
        <v>#N/A</v>
      </c>
      <c r="B142" s="17" t="e">
        <f t="shared" si="6"/>
        <v>#N/A</v>
      </c>
      <c r="C142" s="12" t="e">
        <f>IF(ISNUMBER(Site1_raw!B143), Site1_raw!B$8-Site1_raw!B143,NA())</f>
        <v>#N/A</v>
      </c>
      <c r="D142" s="12" t="e">
        <f>IF(ISNUMBER(Site1_raw!C143), Site1_raw!C$8-Site1_raw!C143,NA())</f>
        <v>#N/A</v>
      </c>
      <c r="E142" s="12" t="e">
        <f>IF(ISNUMBER(Site1_raw!D143), Site1_raw!D$8-Site1_raw!D143,NA())</f>
        <v>#N/A</v>
      </c>
      <c r="F142" s="12" t="e">
        <f>IF(ISNUMBER(Site1_raw!E143), Site1_raw!E$8-Site1_raw!E143,NA())</f>
        <v>#N/A</v>
      </c>
      <c r="G142" s="12" t="e">
        <f t="array" ref="G142">IF(SUM(1*ISNUMBER(C142:F142))&gt;0,AVERAGE(IF(ISNUMBER(C142:F142),C142:F142,"")),NA())</f>
        <v>#N/A</v>
      </c>
      <c r="I142" s="12" t="e">
        <f>IF(ISNUMBER(Site1_raw!G143), Site1_raw!G143,NA())</f>
        <v>#N/A</v>
      </c>
      <c r="J142" s="12" t="e">
        <f>IF(ISNUMBER(Site1_raw!H143), Site1_raw!H143,NA())</f>
        <v>#N/A</v>
      </c>
      <c r="K142" s="12" t="e">
        <f>IF(ISNUMBER(Site1_raw!I143), Site1_raw!I143,NA())</f>
        <v>#N/A</v>
      </c>
      <c r="L142" s="12" t="e">
        <f>IF(ISNUMBER(Site1_raw!J143), Site1_raw!J143,NA())</f>
        <v>#N/A</v>
      </c>
      <c r="M142" s="12" t="e">
        <f t="array" ref="M142">IF(SUM(1*ISNUMBER(I142:L142))&gt;0,AVERAGE(IF(ISNUMBER(I142:L142),(I142:L142)*(I142:L142&lt;0),"")),NA())</f>
        <v>#N/A</v>
      </c>
      <c r="O142" s="12" t="e">
        <f t="shared" si="7"/>
        <v>#N/A</v>
      </c>
      <c r="P142" s="12" t="e">
        <f t="shared" si="8"/>
        <v>#N/A</v>
      </c>
      <c r="R142" s="12" t="e">
        <f>IF(ISNUMBER(Site1_raw!L143), Site1_raw!L$8-Site1_raw!L143,NA())</f>
        <v>#N/A</v>
      </c>
      <c r="S142" s="12" t="e">
        <f>IF(ISNUMBER(Site1_raw!M143), Site1_raw!M$8-Site1_raw!M143,NA())</f>
        <v>#N/A</v>
      </c>
      <c r="T142" s="12" t="e">
        <f>IF(ISNUMBER(Site1_raw!N143), Site1_raw!N$8-Site1_raw!N143,NA())</f>
        <v>#N/A</v>
      </c>
      <c r="U142" s="12" t="e">
        <f>IF(ISNUMBER(Site1_raw!O143), Site1_raw!O$8-Site1_raw!O143,NA())</f>
        <v>#N/A</v>
      </c>
      <c r="V142" s="12" t="e">
        <f>IF(ISNUMBER(Site1_raw!P143), Site1_raw!P$8-Site1_raw!P143,NA())</f>
        <v>#N/A</v>
      </c>
      <c r="W142" s="12" t="e">
        <f>IF(ISNUMBER(Site1_raw!Q143), Site1_raw!Q$8-Site1_raw!Q143,NA())</f>
        <v>#N/A</v>
      </c>
      <c r="X142" s="12" t="e">
        <f>IF(ISNUMBER(Site1_raw!R143), Site1_raw!R$8-Site1_raw!R143,NA())</f>
        <v>#N/A</v>
      </c>
      <c r="Y142" s="12" t="e">
        <f>IF(ISNUMBER(Site1_raw!S143), Site1_raw!S$8-Site1_raw!S143,NA())</f>
        <v>#N/A</v>
      </c>
      <c r="Z142" s="12" t="e">
        <f>IF(ISNUMBER(Site1_raw!T143), Site1_raw!T$8-Site1_raw!T143,NA())</f>
        <v>#N/A</v>
      </c>
      <c r="AA142" s="12" t="e">
        <f t="array" ref="AA142">IF((SUM(1*ISNUMBER(I142:L142))+SUM(1*ISNUMBER(R142:Z142)))&gt;0,(SUM(IF(IF(ISNUMBER(I142:L142),I142:L142,0)&gt;0,I142:L142,0))+SUM(IF(IF(ISNUMBER(R142:Z142),R142:Z142,0)&gt;0,R142:Z142,0)))/(SUM(1*ISNUMBER(I142:L142))+SUM(1*ISNUMBER(R142:Z142))),NA())</f>
        <v>#N/A</v>
      </c>
    </row>
    <row r="143" spans="1:27" x14ac:dyDescent="0.2">
      <c r="A143" s="16" t="e">
        <f>IF(ISNUMBER(Site1_raw!A144), Site1_raw!A144,NA())</f>
        <v>#N/A</v>
      </c>
      <c r="B143" s="17" t="e">
        <f t="shared" si="6"/>
        <v>#N/A</v>
      </c>
      <c r="C143" s="12" t="e">
        <f>IF(ISNUMBER(Site1_raw!B144), Site1_raw!B$8-Site1_raw!B144,NA())</f>
        <v>#N/A</v>
      </c>
      <c r="D143" s="12" t="e">
        <f>IF(ISNUMBER(Site1_raw!C144), Site1_raw!C$8-Site1_raw!C144,NA())</f>
        <v>#N/A</v>
      </c>
      <c r="E143" s="12" t="e">
        <f>IF(ISNUMBER(Site1_raw!D144), Site1_raw!D$8-Site1_raw!D144,NA())</f>
        <v>#N/A</v>
      </c>
      <c r="F143" s="12" t="e">
        <f>IF(ISNUMBER(Site1_raw!E144), Site1_raw!E$8-Site1_raw!E144,NA())</f>
        <v>#N/A</v>
      </c>
      <c r="G143" s="12" t="e">
        <f t="array" ref="G143">IF(SUM(1*ISNUMBER(C143:F143))&gt;0,AVERAGE(IF(ISNUMBER(C143:F143),C143:F143,"")),NA())</f>
        <v>#N/A</v>
      </c>
      <c r="I143" s="12" t="e">
        <f>IF(ISNUMBER(Site1_raw!G144), Site1_raw!G144,NA())</f>
        <v>#N/A</v>
      </c>
      <c r="J143" s="12" t="e">
        <f>IF(ISNUMBER(Site1_raw!H144), Site1_raw!H144,NA())</f>
        <v>#N/A</v>
      </c>
      <c r="K143" s="12" t="e">
        <f>IF(ISNUMBER(Site1_raw!I144), Site1_raw!I144,NA())</f>
        <v>#N/A</v>
      </c>
      <c r="L143" s="12" t="e">
        <f>IF(ISNUMBER(Site1_raw!J144), Site1_raw!J144,NA())</f>
        <v>#N/A</v>
      </c>
      <c r="M143" s="12" t="e">
        <f t="array" ref="M143">IF(SUM(1*ISNUMBER(I143:L143))&gt;0,AVERAGE(IF(ISNUMBER(I143:L143),(I143:L143)*(I143:L143&lt;0),"")),NA())</f>
        <v>#N/A</v>
      </c>
      <c r="O143" s="12" t="e">
        <f t="shared" si="7"/>
        <v>#N/A</v>
      </c>
      <c r="P143" s="12" t="e">
        <f t="shared" si="8"/>
        <v>#N/A</v>
      </c>
      <c r="R143" s="12" t="e">
        <f>IF(ISNUMBER(Site1_raw!L144), Site1_raw!L$8-Site1_raw!L144,NA())</f>
        <v>#N/A</v>
      </c>
      <c r="S143" s="12" t="e">
        <f>IF(ISNUMBER(Site1_raw!M144), Site1_raw!M$8-Site1_raw!M144,NA())</f>
        <v>#N/A</v>
      </c>
      <c r="T143" s="12" t="e">
        <f>IF(ISNUMBER(Site1_raw!N144), Site1_raw!N$8-Site1_raw!N144,NA())</f>
        <v>#N/A</v>
      </c>
      <c r="U143" s="12" t="e">
        <f>IF(ISNUMBER(Site1_raw!O144), Site1_raw!O$8-Site1_raw!O144,NA())</f>
        <v>#N/A</v>
      </c>
      <c r="V143" s="12" t="e">
        <f>IF(ISNUMBER(Site1_raw!P144), Site1_raw!P$8-Site1_raw!P144,NA())</f>
        <v>#N/A</v>
      </c>
      <c r="W143" s="12" t="e">
        <f>IF(ISNUMBER(Site1_raw!Q144), Site1_raw!Q$8-Site1_raw!Q144,NA())</f>
        <v>#N/A</v>
      </c>
      <c r="X143" s="12" t="e">
        <f>IF(ISNUMBER(Site1_raw!R144), Site1_raw!R$8-Site1_raw!R144,NA())</f>
        <v>#N/A</v>
      </c>
      <c r="Y143" s="12" t="e">
        <f>IF(ISNUMBER(Site1_raw!S144), Site1_raw!S$8-Site1_raw!S144,NA())</f>
        <v>#N/A</v>
      </c>
      <c r="Z143" s="12" t="e">
        <f>IF(ISNUMBER(Site1_raw!T144), Site1_raw!T$8-Site1_raw!T144,NA())</f>
        <v>#N/A</v>
      </c>
      <c r="AA143" s="12" t="e">
        <f t="array" ref="AA143">IF((SUM(1*ISNUMBER(I143:L143))+SUM(1*ISNUMBER(R143:Z143)))&gt;0,(SUM(IF(IF(ISNUMBER(I143:L143),I143:L143,0)&gt;0,I143:L143,0))+SUM(IF(IF(ISNUMBER(R143:Z143),R143:Z143,0)&gt;0,R143:Z143,0)))/(SUM(1*ISNUMBER(I143:L143))+SUM(1*ISNUMBER(R143:Z143))),NA())</f>
        <v>#N/A</v>
      </c>
    </row>
    <row r="144" spans="1:27" x14ac:dyDescent="0.2">
      <c r="A144" s="16" t="e">
        <f>IF(ISNUMBER(Site1_raw!A145), Site1_raw!A145,NA())</f>
        <v>#N/A</v>
      </c>
      <c r="B144" s="17" t="e">
        <f t="shared" si="6"/>
        <v>#N/A</v>
      </c>
      <c r="C144" s="12" t="e">
        <f>IF(ISNUMBER(Site1_raw!B145), Site1_raw!B$8-Site1_raw!B145,NA())</f>
        <v>#N/A</v>
      </c>
      <c r="D144" s="12" t="e">
        <f>IF(ISNUMBER(Site1_raw!C145), Site1_raw!C$8-Site1_raw!C145,NA())</f>
        <v>#N/A</v>
      </c>
      <c r="E144" s="12" t="e">
        <f>IF(ISNUMBER(Site1_raw!D145), Site1_raw!D$8-Site1_raw!D145,NA())</f>
        <v>#N/A</v>
      </c>
      <c r="F144" s="12" t="e">
        <f>IF(ISNUMBER(Site1_raw!E145), Site1_raw!E$8-Site1_raw!E145,NA())</f>
        <v>#N/A</v>
      </c>
      <c r="G144" s="12" t="e">
        <f t="array" ref="G144">IF(SUM(1*ISNUMBER(C144:F144))&gt;0,AVERAGE(IF(ISNUMBER(C144:F144),C144:F144,"")),NA())</f>
        <v>#N/A</v>
      </c>
      <c r="I144" s="12" t="e">
        <f>IF(ISNUMBER(Site1_raw!G145), Site1_raw!G145,NA())</f>
        <v>#N/A</v>
      </c>
      <c r="J144" s="12" t="e">
        <f>IF(ISNUMBER(Site1_raw!H145), Site1_raw!H145,NA())</f>
        <v>#N/A</v>
      </c>
      <c r="K144" s="12" t="e">
        <f>IF(ISNUMBER(Site1_raw!I145), Site1_raw!I145,NA())</f>
        <v>#N/A</v>
      </c>
      <c r="L144" s="12" t="e">
        <f>IF(ISNUMBER(Site1_raw!J145), Site1_raw!J145,NA())</f>
        <v>#N/A</v>
      </c>
      <c r="M144" s="12" t="e">
        <f t="array" ref="M144">IF(SUM(1*ISNUMBER(I144:L144))&gt;0,AVERAGE(IF(ISNUMBER(I144:L144),(I144:L144)*(I144:L144&lt;0),"")),NA())</f>
        <v>#N/A</v>
      </c>
      <c r="O144" s="12" t="e">
        <f t="shared" si="7"/>
        <v>#N/A</v>
      </c>
      <c r="P144" s="12" t="e">
        <f t="shared" si="8"/>
        <v>#N/A</v>
      </c>
      <c r="R144" s="12" t="e">
        <f>IF(ISNUMBER(Site1_raw!L145), Site1_raw!L$8-Site1_raw!L145,NA())</f>
        <v>#N/A</v>
      </c>
      <c r="S144" s="12" t="e">
        <f>IF(ISNUMBER(Site1_raw!M145), Site1_raw!M$8-Site1_raw!M145,NA())</f>
        <v>#N/A</v>
      </c>
      <c r="T144" s="12" t="e">
        <f>IF(ISNUMBER(Site1_raw!N145), Site1_raw!N$8-Site1_raw!N145,NA())</f>
        <v>#N/A</v>
      </c>
      <c r="U144" s="12" t="e">
        <f>IF(ISNUMBER(Site1_raw!O145), Site1_raw!O$8-Site1_raw!O145,NA())</f>
        <v>#N/A</v>
      </c>
      <c r="V144" s="12" t="e">
        <f>IF(ISNUMBER(Site1_raw!P145), Site1_raw!P$8-Site1_raw!P145,NA())</f>
        <v>#N/A</v>
      </c>
      <c r="W144" s="12" t="e">
        <f>IF(ISNUMBER(Site1_raw!Q145), Site1_raw!Q$8-Site1_raw!Q145,NA())</f>
        <v>#N/A</v>
      </c>
      <c r="X144" s="12" t="e">
        <f>IF(ISNUMBER(Site1_raw!R145), Site1_raw!R$8-Site1_raw!R145,NA())</f>
        <v>#N/A</v>
      </c>
      <c r="Y144" s="12" t="e">
        <f>IF(ISNUMBER(Site1_raw!S145), Site1_raw!S$8-Site1_raw!S145,NA())</f>
        <v>#N/A</v>
      </c>
      <c r="Z144" s="12" t="e">
        <f>IF(ISNUMBER(Site1_raw!T145), Site1_raw!T$8-Site1_raw!T145,NA())</f>
        <v>#N/A</v>
      </c>
      <c r="AA144" s="12" t="e">
        <f t="array" ref="AA144">IF((SUM(1*ISNUMBER(I144:L144))+SUM(1*ISNUMBER(R144:Z144)))&gt;0,(SUM(IF(IF(ISNUMBER(I144:L144),I144:L144,0)&gt;0,I144:L144,0))+SUM(IF(IF(ISNUMBER(R144:Z144),R144:Z144,0)&gt;0,R144:Z144,0)))/(SUM(1*ISNUMBER(I144:L144))+SUM(1*ISNUMBER(R144:Z144))),NA())</f>
        <v>#N/A</v>
      </c>
    </row>
    <row r="145" spans="1:27" x14ac:dyDescent="0.2">
      <c r="A145" s="16" t="e">
        <f>IF(ISNUMBER(Site1_raw!A146), Site1_raw!A146,NA())</f>
        <v>#N/A</v>
      </c>
      <c r="B145" s="17" t="e">
        <f t="shared" si="6"/>
        <v>#N/A</v>
      </c>
      <c r="C145" s="12" t="e">
        <f>IF(ISNUMBER(Site1_raw!B146), Site1_raw!B$8-Site1_raw!B146,NA())</f>
        <v>#N/A</v>
      </c>
      <c r="D145" s="12" t="e">
        <f>IF(ISNUMBER(Site1_raw!C146), Site1_raw!C$8-Site1_raw!C146,NA())</f>
        <v>#N/A</v>
      </c>
      <c r="E145" s="12" t="e">
        <f>IF(ISNUMBER(Site1_raw!D146), Site1_raw!D$8-Site1_raw!D146,NA())</f>
        <v>#N/A</v>
      </c>
      <c r="F145" s="12" t="e">
        <f>IF(ISNUMBER(Site1_raw!E146), Site1_raw!E$8-Site1_raw!E146,NA())</f>
        <v>#N/A</v>
      </c>
      <c r="G145" s="12" t="e">
        <f t="array" ref="G145">IF(SUM(1*ISNUMBER(C145:F145))&gt;0,AVERAGE(IF(ISNUMBER(C145:F145),C145:F145,"")),NA())</f>
        <v>#N/A</v>
      </c>
      <c r="I145" s="12" t="e">
        <f>IF(ISNUMBER(Site1_raw!G146), Site1_raw!G146,NA())</f>
        <v>#N/A</v>
      </c>
      <c r="J145" s="12" t="e">
        <f>IF(ISNUMBER(Site1_raw!H146), Site1_raw!H146,NA())</f>
        <v>#N/A</v>
      </c>
      <c r="K145" s="12" t="e">
        <f>IF(ISNUMBER(Site1_raw!I146), Site1_raw!I146,NA())</f>
        <v>#N/A</v>
      </c>
      <c r="L145" s="12" t="e">
        <f>IF(ISNUMBER(Site1_raw!J146), Site1_raw!J146,NA())</f>
        <v>#N/A</v>
      </c>
      <c r="M145" s="12" t="e">
        <f t="array" ref="M145">IF(SUM(1*ISNUMBER(I145:L145))&gt;0,AVERAGE(IF(ISNUMBER(I145:L145),(I145:L145)*(I145:L145&lt;0),"")),NA())</f>
        <v>#N/A</v>
      </c>
      <c r="O145" s="12" t="e">
        <f t="shared" si="7"/>
        <v>#N/A</v>
      </c>
      <c r="P145" s="12" t="e">
        <f t="shared" si="8"/>
        <v>#N/A</v>
      </c>
      <c r="R145" s="12" t="e">
        <f>IF(ISNUMBER(Site1_raw!L146), Site1_raw!L$8-Site1_raw!L146,NA())</f>
        <v>#N/A</v>
      </c>
      <c r="S145" s="12" t="e">
        <f>IF(ISNUMBER(Site1_raw!M146), Site1_raw!M$8-Site1_raw!M146,NA())</f>
        <v>#N/A</v>
      </c>
      <c r="T145" s="12" t="e">
        <f>IF(ISNUMBER(Site1_raw!N146), Site1_raw!N$8-Site1_raw!N146,NA())</f>
        <v>#N/A</v>
      </c>
      <c r="U145" s="12" t="e">
        <f>IF(ISNUMBER(Site1_raw!O146), Site1_raw!O$8-Site1_raw!O146,NA())</f>
        <v>#N/A</v>
      </c>
      <c r="V145" s="12" t="e">
        <f>IF(ISNUMBER(Site1_raw!P146), Site1_raw!P$8-Site1_raw!P146,NA())</f>
        <v>#N/A</v>
      </c>
      <c r="W145" s="12" t="e">
        <f>IF(ISNUMBER(Site1_raw!Q146), Site1_raw!Q$8-Site1_raw!Q146,NA())</f>
        <v>#N/A</v>
      </c>
      <c r="X145" s="12" t="e">
        <f>IF(ISNUMBER(Site1_raw!R146), Site1_raw!R$8-Site1_raw!R146,NA())</f>
        <v>#N/A</v>
      </c>
      <c r="Y145" s="12" t="e">
        <f>IF(ISNUMBER(Site1_raw!S146), Site1_raw!S$8-Site1_raw!S146,NA())</f>
        <v>#N/A</v>
      </c>
      <c r="Z145" s="12" t="e">
        <f>IF(ISNUMBER(Site1_raw!T146), Site1_raw!T$8-Site1_raw!T146,NA())</f>
        <v>#N/A</v>
      </c>
      <c r="AA145" s="12" t="e">
        <f t="array" ref="AA145">IF((SUM(1*ISNUMBER(I145:L145))+SUM(1*ISNUMBER(R145:Z145)))&gt;0,(SUM(IF(IF(ISNUMBER(I145:L145),I145:L145,0)&gt;0,I145:L145,0))+SUM(IF(IF(ISNUMBER(R145:Z145),R145:Z145,0)&gt;0,R145:Z145,0)))/(SUM(1*ISNUMBER(I145:L145))+SUM(1*ISNUMBER(R145:Z145))),NA())</f>
        <v>#N/A</v>
      </c>
    </row>
    <row r="146" spans="1:27" x14ac:dyDescent="0.2">
      <c r="A146" s="16" t="e">
        <f>IF(ISNUMBER(Site1_raw!A147), Site1_raw!A147,NA())</f>
        <v>#N/A</v>
      </c>
      <c r="B146" s="17" t="e">
        <f t="shared" si="6"/>
        <v>#N/A</v>
      </c>
      <c r="C146" s="12" t="e">
        <f>IF(ISNUMBER(Site1_raw!B147), Site1_raw!B$8-Site1_raw!B147,NA())</f>
        <v>#N/A</v>
      </c>
      <c r="D146" s="12" t="e">
        <f>IF(ISNUMBER(Site1_raw!C147), Site1_raw!C$8-Site1_raw!C147,NA())</f>
        <v>#N/A</v>
      </c>
      <c r="E146" s="12" t="e">
        <f>IF(ISNUMBER(Site1_raw!D147), Site1_raw!D$8-Site1_raw!D147,NA())</f>
        <v>#N/A</v>
      </c>
      <c r="F146" s="12" t="e">
        <f>IF(ISNUMBER(Site1_raw!E147), Site1_raw!E$8-Site1_raw!E147,NA())</f>
        <v>#N/A</v>
      </c>
      <c r="G146" s="12" t="e">
        <f t="array" ref="G146">IF(SUM(1*ISNUMBER(C146:F146))&gt;0,AVERAGE(IF(ISNUMBER(C146:F146),C146:F146,"")),NA())</f>
        <v>#N/A</v>
      </c>
      <c r="I146" s="12" t="e">
        <f>IF(ISNUMBER(Site1_raw!G147), Site1_raw!G147,NA())</f>
        <v>#N/A</v>
      </c>
      <c r="J146" s="12" t="e">
        <f>IF(ISNUMBER(Site1_raw!H147), Site1_raw!H147,NA())</f>
        <v>#N/A</v>
      </c>
      <c r="K146" s="12" t="e">
        <f>IF(ISNUMBER(Site1_raw!I147), Site1_raw!I147,NA())</f>
        <v>#N/A</v>
      </c>
      <c r="L146" s="12" t="e">
        <f>IF(ISNUMBER(Site1_raw!J147), Site1_raw!J147,NA())</f>
        <v>#N/A</v>
      </c>
      <c r="M146" s="12" t="e">
        <f t="array" ref="M146">IF(SUM(1*ISNUMBER(I146:L146))&gt;0,AVERAGE(IF(ISNUMBER(I146:L146),(I146:L146)*(I146:L146&lt;0),"")),NA())</f>
        <v>#N/A</v>
      </c>
      <c r="O146" s="12" t="e">
        <f t="shared" si="7"/>
        <v>#N/A</v>
      </c>
      <c r="P146" s="12" t="e">
        <f t="shared" si="8"/>
        <v>#N/A</v>
      </c>
      <c r="R146" s="12" t="e">
        <f>IF(ISNUMBER(Site1_raw!L147), Site1_raw!L$8-Site1_raw!L147,NA())</f>
        <v>#N/A</v>
      </c>
      <c r="S146" s="12" t="e">
        <f>IF(ISNUMBER(Site1_raw!M147), Site1_raw!M$8-Site1_raw!M147,NA())</f>
        <v>#N/A</v>
      </c>
      <c r="T146" s="12" t="e">
        <f>IF(ISNUMBER(Site1_raw!N147), Site1_raw!N$8-Site1_raw!N147,NA())</f>
        <v>#N/A</v>
      </c>
      <c r="U146" s="12" t="e">
        <f>IF(ISNUMBER(Site1_raw!O147), Site1_raw!O$8-Site1_raw!O147,NA())</f>
        <v>#N/A</v>
      </c>
      <c r="V146" s="12" t="e">
        <f>IF(ISNUMBER(Site1_raw!P147), Site1_raw!P$8-Site1_raw!P147,NA())</f>
        <v>#N/A</v>
      </c>
      <c r="W146" s="12" t="e">
        <f>IF(ISNUMBER(Site1_raw!Q147), Site1_raw!Q$8-Site1_raw!Q147,NA())</f>
        <v>#N/A</v>
      </c>
      <c r="X146" s="12" t="e">
        <f>IF(ISNUMBER(Site1_raw!R147), Site1_raw!R$8-Site1_raw!R147,NA())</f>
        <v>#N/A</v>
      </c>
      <c r="Y146" s="12" t="e">
        <f>IF(ISNUMBER(Site1_raw!S147), Site1_raw!S$8-Site1_raw!S147,NA())</f>
        <v>#N/A</v>
      </c>
      <c r="Z146" s="12" t="e">
        <f>IF(ISNUMBER(Site1_raw!T147), Site1_raw!T$8-Site1_raw!T147,NA())</f>
        <v>#N/A</v>
      </c>
      <c r="AA146" s="12" t="e">
        <f t="array" ref="AA146">IF((SUM(1*ISNUMBER(I146:L146))+SUM(1*ISNUMBER(R146:Z146)))&gt;0,(SUM(IF(IF(ISNUMBER(I146:L146),I146:L146,0)&gt;0,I146:L146,0))+SUM(IF(IF(ISNUMBER(R146:Z146),R146:Z146,0)&gt;0,R146:Z146,0)))/(SUM(1*ISNUMBER(I146:L146))+SUM(1*ISNUMBER(R146:Z146))),NA())</f>
        <v>#N/A</v>
      </c>
    </row>
    <row r="147" spans="1:27" x14ac:dyDescent="0.2">
      <c r="A147" s="16" t="e">
        <f>IF(ISNUMBER(Site1_raw!A148), Site1_raw!A148,NA())</f>
        <v>#N/A</v>
      </c>
      <c r="B147" s="17" t="e">
        <f t="shared" si="6"/>
        <v>#N/A</v>
      </c>
      <c r="C147" s="12" t="e">
        <f>IF(ISNUMBER(Site1_raw!B148), Site1_raw!B$8-Site1_raw!B148,NA())</f>
        <v>#N/A</v>
      </c>
      <c r="D147" s="12" t="e">
        <f>IF(ISNUMBER(Site1_raw!C148), Site1_raw!C$8-Site1_raw!C148,NA())</f>
        <v>#N/A</v>
      </c>
      <c r="E147" s="12" t="e">
        <f>IF(ISNUMBER(Site1_raw!D148), Site1_raw!D$8-Site1_raw!D148,NA())</f>
        <v>#N/A</v>
      </c>
      <c r="F147" s="12" t="e">
        <f>IF(ISNUMBER(Site1_raw!E148), Site1_raw!E$8-Site1_raw!E148,NA())</f>
        <v>#N/A</v>
      </c>
      <c r="G147" s="12" t="e">
        <f t="array" ref="G147">IF(SUM(1*ISNUMBER(C147:F147))&gt;0,AVERAGE(IF(ISNUMBER(C147:F147),C147:F147,"")),NA())</f>
        <v>#N/A</v>
      </c>
      <c r="I147" s="12" t="e">
        <f>IF(ISNUMBER(Site1_raw!G148), Site1_raw!G148,NA())</f>
        <v>#N/A</v>
      </c>
      <c r="J147" s="12" t="e">
        <f>IF(ISNUMBER(Site1_raw!H148), Site1_raw!H148,NA())</f>
        <v>#N/A</v>
      </c>
      <c r="K147" s="12" t="e">
        <f>IF(ISNUMBER(Site1_raw!I148), Site1_raw!I148,NA())</f>
        <v>#N/A</v>
      </c>
      <c r="L147" s="12" t="e">
        <f>IF(ISNUMBER(Site1_raw!J148), Site1_raw!J148,NA())</f>
        <v>#N/A</v>
      </c>
      <c r="M147" s="12" t="e">
        <f t="array" ref="M147">IF(SUM(1*ISNUMBER(I147:L147))&gt;0,AVERAGE(IF(ISNUMBER(I147:L147),(I147:L147)*(I147:L147&lt;0),"")),NA())</f>
        <v>#N/A</v>
      </c>
      <c r="O147" s="12" t="e">
        <f t="shared" si="7"/>
        <v>#N/A</v>
      </c>
      <c r="P147" s="12" t="e">
        <f t="shared" si="8"/>
        <v>#N/A</v>
      </c>
      <c r="R147" s="12" t="e">
        <f>IF(ISNUMBER(Site1_raw!L148), Site1_raw!L$8-Site1_raw!L148,NA())</f>
        <v>#N/A</v>
      </c>
      <c r="S147" s="12" t="e">
        <f>IF(ISNUMBER(Site1_raw!M148), Site1_raw!M$8-Site1_raw!M148,NA())</f>
        <v>#N/A</v>
      </c>
      <c r="T147" s="12" t="e">
        <f>IF(ISNUMBER(Site1_raw!N148), Site1_raw!N$8-Site1_raw!N148,NA())</f>
        <v>#N/A</v>
      </c>
      <c r="U147" s="12" t="e">
        <f>IF(ISNUMBER(Site1_raw!O148), Site1_raw!O$8-Site1_raw!O148,NA())</f>
        <v>#N/A</v>
      </c>
      <c r="V147" s="12" t="e">
        <f>IF(ISNUMBER(Site1_raw!P148), Site1_raw!P$8-Site1_raw!P148,NA())</f>
        <v>#N/A</v>
      </c>
      <c r="W147" s="12" t="e">
        <f>IF(ISNUMBER(Site1_raw!Q148), Site1_raw!Q$8-Site1_raw!Q148,NA())</f>
        <v>#N/A</v>
      </c>
      <c r="X147" s="12" t="e">
        <f>IF(ISNUMBER(Site1_raw!R148), Site1_raw!R$8-Site1_raw!R148,NA())</f>
        <v>#N/A</v>
      </c>
      <c r="Y147" s="12" t="e">
        <f>IF(ISNUMBER(Site1_raw!S148), Site1_raw!S$8-Site1_raw!S148,NA())</f>
        <v>#N/A</v>
      </c>
      <c r="Z147" s="12" t="e">
        <f>IF(ISNUMBER(Site1_raw!T148), Site1_raw!T$8-Site1_raw!T148,NA())</f>
        <v>#N/A</v>
      </c>
      <c r="AA147" s="12" t="e">
        <f t="array" ref="AA147">IF((SUM(1*ISNUMBER(I147:L147))+SUM(1*ISNUMBER(R147:Z147)))&gt;0,(SUM(IF(IF(ISNUMBER(I147:L147),I147:L147,0)&gt;0,I147:L147,0))+SUM(IF(IF(ISNUMBER(R147:Z147),R147:Z147,0)&gt;0,R147:Z147,0)))/(SUM(1*ISNUMBER(I147:L147))+SUM(1*ISNUMBER(R147:Z147))),NA())</f>
        <v>#N/A</v>
      </c>
    </row>
    <row r="148" spans="1:27" x14ac:dyDescent="0.2">
      <c r="A148" s="16" t="e">
        <f>IF(ISNUMBER(Site1_raw!A149), Site1_raw!A149,NA())</f>
        <v>#N/A</v>
      </c>
      <c r="B148" s="17" t="e">
        <f t="shared" si="6"/>
        <v>#N/A</v>
      </c>
      <c r="C148" s="12" t="e">
        <f>IF(ISNUMBER(Site1_raw!B149), Site1_raw!B$8-Site1_raw!B149,NA())</f>
        <v>#N/A</v>
      </c>
      <c r="D148" s="12" t="e">
        <f>IF(ISNUMBER(Site1_raw!C149), Site1_raw!C$8-Site1_raw!C149,NA())</f>
        <v>#N/A</v>
      </c>
      <c r="E148" s="12" t="e">
        <f>IF(ISNUMBER(Site1_raw!D149), Site1_raw!D$8-Site1_raw!D149,NA())</f>
        <v>#N/A</v>
      </c>
      <c r="F148" s="12" t="e">
        <f>IF(ISNUMBER(Site1_raw!E149), Site1_raw!E$8-Site1_raw!E149,NA())</f>
        <v>#N/A</v>
      </c>
      <c r="G148" s="12" t="e">
        <f t="array" ref="G148">IF(SUM(1*ISNUMBER(C148:F148))&gt;0,AVERAGE(IF(ISNUMBER(C148:F148),C148:F148,"")),NA())</f>
        <v>#N/A</v>
      </c>
      <c r="I148" s="12" t="e">
        <f>IF(ISNUMBER(Site1_raw!G149), Site1_raw!G149,NA())</f>
        <v>#N/A</v>
      </c>
      <c r="J148" s="12" t="e">
        <f>IF(ISNUMBER(Site1_raw!H149), Site1_raw!H149,NA())</f>
        <v>#N/A</v>
      </c>
      <c r="K148" s="12" t="e">
        <f>IF(ISNUMBER(Site1_raw!I149), Site1_raw!I149,NA())</f>
        <v>#N/A</v>
      </c>
      <c r="L148" s="12" t="e">
        <f>IF(ISNUMBER(Site1_raw!J149), Site1_raw!J149,NA())</f>
        <v>#N/A</v>
      </c>
      <c r="M148" s="12" t="e">
        <f t="array" ref="M148">IF(SUM(1*ISNUMBER(I148:L148))&gt;0,AVERAGE(IF(ISNUMBER(I148:L148),(I148:L148)*(I148:L148&lt;0),"")),NA())</f>
        <v>#N/A</v>
      </c>
      <c r="O148" s="12" t="e">
        <f t="shared" si="7"/>
        <v>#N/A</v>
      </c>
      <c r="P148" s="12" t="e">
        <f t="shared" si="8"/>
        <v>#N/A</v>
      </c>
      <c r="R148" s="12" t="e">
        <f>IF(ISNUMBER(Site1_raw!L149), Site1_raw!L$8-Site1_raw!L149,NA())</f>
        <v>#N/A</v>
      </c>
      <c r="S148" s="12" t="e">
        <f>IF(ISNUMBER(Site1_raw!M149), Site1_raw!M$8-Site1_raw!M149,NA())</f>
        <v>#N/A</v>
      </c>
      <c r="T148" s="12" t="e">
        <f>IF(ISNUMBER(Site1_raw!N149), Site1_raw!N$8-Site1_raw!N149,NA())</f>
        <v>#N/A</v>
      </c>
      <c r="U148" s="12" t="e">
        <f>IF(ISNUMBER(Site1_raw!O149), Site1_raw!O$8-Site1_raw!O149,NA())</f>
        <v>#N/A</v>
      </c>
      <c r="V148" s="12" t="e">
        <f>IF(ISNUMBER(Site1_raw!P149), Site1_raw!P$8-Site1_raw!P149,NA())</f>
        <v>#N/A</v>
      </c>
      <c r="W148" s="12" t="e">
        <f>IF(ISNUMBER(Site1_raw!Q149), Site1_raw!Q$8-Site1_raw!Q149,NA())</f>
        <v>#N/A</v>
      </c>
      <c r="X148" s="12" t="e">
        <f>IF(ISNUMBER(Site1_raw!R149), Site1_raw!R$8-Site1_raw!R149,NA())</f>
        <v>#N/A</v>
      </c>
      <c r="Y148" s="12" t="e">
        <f>IF(ISNUMBER(Site1_raw!S149), Site1_raw!S$8-Site1_raw!S149,NA())</f>
        <v>#N/A</v>
      </c>
      <c r="Z148" s="12" t="e">
        <f>IF(ISNUMBER(Site1_raw!T149), Site1_raw!T$8-Site1_raw!T149,NA())</f>
        <v>#N/A</v>
      </c>
      <c r="AA148" s="12" t="e">
        <f t="array" ref="AA148">IF((SUM(1*ISNUMBER(I148:L148))+SUM(1*ISNUMBER(R148:Z148)))&gt;0,(SUM(IF(IF(ISNUMBER(I148:L148),I148:L148,0)&gt;0,I148:L148,0))+SUM(IF(IF(ISNUMBER(R148:Z148),R148:Z148,0)&gt;0,R148:Z148,0)))/(SUM(1*ISNUMBER(I148:L148))+SUM(1*ISNUMBER(R148:Z148))),NA())</f>
        <v>#N/A</v>
      </c>
    </row>
    <row r="149" spans="1:27" x14ac:dyDescent="0.2">
      <c r="A149" s="16" t="e">
        <f>IF(ISNUMBER(Site1_raw!A150), Site1_raw!A150,NA())</f>
        <v>#N/A</v>
      </c>
      <c r="B149" s="17" t="e">
        <f t="shared" si="6"/>
        <v>#N/A</v>
      </c>
      <c r="C149" s="12" t="e">
        <f>IF(ISNUMBER(Site1_raw!B150), Site1_raw!B$8-Site1_raw!B150,NA())</f>
        <v>#N/A</v>
      </c>
      <c r="D149" s="12" t="e">
        <f>IF(ISNUMBER(Site1_raw!C150), Site1_raw!C$8-Site1_raw!C150,NA())</f>
        <v>#N/A</v>
      </c>
      <c r="E149" s="12" t="e">
        <f>IF(ISNUMBER(Site1_raw!D150), Site1_raw!D$8-Site1_raw!D150,NA())</f>
        <v>#N/A</v>
      </c>
      <c r="F149" s="12" t="e">
        <f>IF(ISNUMBER(Site1_raw!E150), Site1_raw!E$8-Site1_raw!E150,NA())</f>
        <v>#N/A</v>
      </c>
      <c r="G149" s="12" t="e">
        <f t="array" ref="G149">IF(SUM(1*ISNUMBER(C149:F149))&gt;0,AVERAGE(IF(ISNUMBER(C149:F149),C149:F149,"")),NA())</f>
        <v>#N/A</v>
      </c>
      <c r="I149" s="12" t="e">
        <f>IF(ISNUMBER(Site1_raw!G150), Site1_raw!G150,NA())</f>
        <v>#N/A</v>
      </c>
      <c r="J149" s="12" t="e">
        <f>IF(ISNUMBER(Site1_raw!H150), Site1_raw!H150,NA())</f>
        <v>#N/A</v>
      </c>
      <c r="K149" s="12" t="e">
        <f>IF(ISNUMBER(Site1_raw!I150), Site1_raw!I150,NA())</f>
        <v>#N/A</v>
      </c>
      <c r="L149" s="12" t="e">
        <f>IF(ISNUMBER(Site1_raw!J150), Site1_raw!J150,NA())</f>
        <v>#N/A</v>
      </c>
      <c r="M149" s="12" t="e">
        <f t="array" ref="M149">IF(SUM(1*ISNUMBER(I149:L149))&gt;0,AVERAGE(IF(ISNUMBER(I149:L149),(I149:L149)*(I149:L149&lt;0),"")),NA())</f>
        <v>#N/A</v>
      </c>
      <c r="O149" s="12" t="e">
        <f t="shared" si="7"/>
        <v>#N/A</v>
      </c>
      <c r="P149" s="12" t="e">
        <f t="shared" si="8"/>
        <v>#N/A</v>
      </c>
      <c r="R149" s="12" t="e">
        <f>IF(ISNUMBER(Site1_raw!L150), Site1_raw!L$8-Site1_raw!L150,NA())</f>
        <v>#N/A</v>
      </c>
      <c r="S149" s="12" t="e">
        <f>IF(ISNUMBER(Site1_raw!M150), Site1_raw!M$8-Site1_raw!M150,NA())</f>
        <v>#N/A</v>
      </c>
      <c r="T149" s="12" t="e">
        <f>IF(ISNUMBER(Site1_raw!N150), Site1_raw!N$8-Site1_raw!N150,NA())</f>
        <v>#N/A</v>
      </c>
      <c r="U149" s="12" t="e">
        <f>IF(ISNUMBER(Site1_raw!O150), Site1_raw!O$8-Site1_raw!O150,NA())</f>
        <v>#N/A</v>
      </c>
      <c r="V149" s="12" t="e">
        <f>IF(ISNUMBER(Site1_raw!P150), Site1_raw!P$8-Site1_raw!P150,NA())</f>
        <v>#N/A</v>
      </c>
      <c r="W149" s="12" t="e">
        <f>IF(ISNUMBER(Site1_raw!Q150), Site1_raw!Q$8-Site1_raw!Q150,NA())</f>
        <v>#N/A</v>
      </c>
      <c r="X149" s="12" t="e">
        <f>IF(ISNUMBER(Site1_raw!R150), Site1_raw!R$8-Site1_raw!R150,NA())</f>
        <v>#N/A</v>
      </c>
      <c r="Y149" s="12" t="e">
        <f>IF(ISNUMBER(Site1_raw!S150), Site1_raw!S$8-Site1_raw!S150,NA())</f>
        <v>#N/A</v>
      </c>
      <c r="Z149" s="12" t="e">
        <f>IF(ISNUMBER(Site1_raw!T150), Site1_raw!T$8-Site1_raw!T150,NA())</f>
        <v>#N/A</v>
      </c>
      <c r="AA149" s="12" t="e">
        <f t="array" ref="AA149">IF((SUM(1*ISNUMBER(I149:L149))+SUM(1*ISNUMBER(R149:Z149)))&gt;0,(SUM(IF(IF(ISNUMBER(I149:L149),I149:L149,0)&gt;0,I149:L149,0))+SUM(IF(IF(ISNUMBER(R149:Z149),R149:Z149,0)&gt;0,R149:Z149,0)))/(SUM(1*ISNUMBER(I149:L149))+SUM(1*ISNUMBER(R149:Z149))),NA())</f>
        <v>#N/A</v>
      </c>
    </row>
    <row r="150" spans="1:27" x14ac:dyDescent="0.2">
      <c r="A150" s="16" t="e">
        <f>IF(ISNUMBER(Site1_raw!A151), Site1_raw!A151,NA())</f>
        <v>#N/A</v>
      </c>
      <c r="B150" s="17" t="e">
        <f t="shared" si="6"/>
        <v>#N/A</v>
      </c>
      <c r="C150" s="12" t="e">
        <f>IF(ISNUMBER(Site1_raw!B151), Site1_raw!B$8-Site1_raw!B151,NA())</f>
        <v>#N/A</v>
      </c>
      <c r="D150" s="12" t="e">
        <f>IF(ISNUMBER(Site1_raw!C151), Site1_raw!C$8-Site1_raw!C151,NA())</f>
        <v>#N/A</v>
      </c>
      <c r="E150" s="12" t="e">
        <f>IF(ISNUMBER(Site1_raw!D151), Site1_raw!D$8-Site1_raw!D151,NA())</f>
        <v>#N/A</v>
      </c>
      <c r="F150" s="12" t="e">
        <f>IF(ISNUMBER(Site1_raw!E151), Site1_raw!E$8-Site1_raw!E151,NA())</f>
        <v>#N/A</v>
      </c>
      <c r="G150" s="12" t="e">
        <f t="array" ref="G150">IF(SUM(1*ISNUMBER(C150:F150))&gt;0,AVERAGE(IF(ISNUMBER(C150:F150),C150:F150,"")),NA())</f>
        <v>#N/A</v>
      </c>
      <c r="I150" s="12" t="e">
        <f>IF(ISNUMBER(Site1_raw!G151), Site1_raw!G151,NA())</f>
        <v>#N/A</v>
      </c>
      <c r="J150" s="12" t="e">
        <f>IF(ISNUMBER(Site1_raw!H151), Site1_raw!H151,NA())</f>
        <v>#N/A</v>
      </c>
      <c r="K150" s="12" t="e">
        <f>IF(ISNUMBER(Site1_raw!I151), Site1_raw!I151,NA())</f>
        <v>#N/A</v>
      </c>
      <c r="L150" s="12" t="e">
        <f>IF(ISNUMBER(Site1_raw!J151), Site1_raw!J151,NA())</f>
        <v>#N/A</v>
      </c>
      <c r="M150" s="12" t="e">
        <f t="array" ref="M150">IF(SUM(1*ISNUMBER(I150:L150))&gt;0,AVERAGE(IF(ISNUMBER(I150:L150),(I150:L150)*(I150:L150&lt;0),"")),NA())</f>
        <v>#N/A</v>
      </c>
      <c r="O150" s="12" t="e">
        <f t="shared" si="7"/>
        <v>#N/A</v>
      </c>
      <c r="P150" s="12" t="e">
        <f t="shared" si="8"/>
        <v>#N/A</v>
      </c>
      <c r="R150" s="12" t="e">
        <f>IF(ISNUMBER(Site1_raw!L151), Site1_raw!L$8-Site1_raw!L151,NA())</f>
        <v>#N/A</v>
      </c>
      <c r="S150" s="12" t="e">
        <f>IF(ISNUMBER(Site1_raw!M151), Site1_raw!M$8-Site1_raw!M151,NA())</f>
        <v>#N/A</v>
      </c>
      <c r="T150" s="12" t="e">
        <f>IF(ISNUMBER(Site1_raw!N151), Site1_raw!N$8-Site1_raw!N151,NA())</f>
        <v>#N/A</v>
      </c>
      <c r="U150" s="12" t="e">
        <f>IF(ISNUMBER(Site1_raw!O151), Site1_raw!O$8-Site1_raw!O151,NA())</f>
        <v>#N/A</v>
      </c>
      <c r="V150" s="12" t="e">
        <f>IF(ISNUMBER(Site1_raw!P151), Site1_raw!P$8-Site1_raw!P151,NA())</f>
        <v>#N/A</v>
      </c>
      <c r="W150" s="12" t="e">
        <f>IF(ISNUMBER(Site1_raw!Q151), Site1_raw!Q$8-Site1_raw!Q151,NA())</f>
        <v>#N/A</v>
      </c>
      <c r="X150" s="12" t="e">
        <f>IF(ISNUMBER(Site1_raw!R151), Site1_raw!R$8-Site1_raw!R151,NA())</f>
        <v>#N/A</v>
      </c>
      <c r="Y150" s="12" t="e">
        <f>IF(ISNUMBER(Site1_raw!S151), Site1_raw!S$8-Site1_raw!S151,NA())</f>
        <v>#N/A</v>
      </c>
      <c r="Z150" s="12" t="e">
        <f>IF(ISNUMBER(Site1_raw!T151), Site1_raw!T$8-Site1_raw!T151,NA())</f>
        <v>#N/A</v>
      </c>
      <c r="AA150" s="12" t="e">
        <f t="array" ref="AA150">IF((SUM(1*ISNUMBER(I150:L150))+SUM(1*ISNUMBER(R150:Z150)))&gt;0,(SUM(IF(IF(ISNUMBER(I150:L150),I150:L150,0)&gt;0,I150:L150,0))+SUM(IF(IF(ISNUMBER(R150:Z150),R150:Z150,0)&gt;0,R150:Z150,0)))/(SUM(1*ISNUMBER(I150:L150))+SUM(1*ISNUMBER(R150:Z150))),NA())</f>
        <v>#N/A</v>
      </c>
    </row>
    <row r="151" spans="1:27" x14ac:dyDescent="0.2">
      <c r="A151" s="16" t="e">
        <f>IF(ISNUMBER(Site1_raw!A152), Site1_raw!A152,NA())</f>
        <v>#N/A</v>
      </c>
      <c r="B151" s="17" t="e">
        <f t="shared" si="6"/>
        <v>#N/A</v>
      </c>
      <c r="C151" s="12" t="e">
        <f>IF(ISNUMBER(Site1_raw!B152), Site1_raw!B$8-Site1_raw!B152,NA())</f>
        <v>#N/A</v>
      </c>
      <c r="D151" s="12" t="e">
        <f>IF(ISNUMBER(Site1_raw!C152), Site1_raw!C$8-Site1_raw!C152,NA())</f>
        <v>#N/A</v>
      </c>
      <c r="E151" s="12" t="e">
        <f>IF(ISNUMBER(Site1_raw!D152), Site1_raw!D$8-Site1_raw!D152,NA())</f>
        <v>#N/A</v>
      </c>
      <c r="F151" s="12" t="e">
        <f>IF(ISNUMBER(Site1_raw!E152), Site1_raw!E$8-Site1_raw!E152,NA())</f>
        <v>#N/A</v>
      </c>
      <c r="G151" s="12" t="e">
        <f t="array" ref="G151">IF(SUM(1*ISNUMBER(C151:F151))&gt;0,AVERAGE(IF(ISNUMBER(C151:F151),C151:F151,"")),NA())</f>
        <v>#N/A</v>
      </c>
      <c r="I151" s="12" t="e">
        <f>IF(ISNUMBER(Site1_raw!G152), Site1_raw!G152,NA())</f>
        <v>#N/A</v>
      </c>
      <c r="J151" s="12" t="e">
        <f>IF(ISNUMBER(Site1_raw!H152), Site1_raw!H152,NA())</f>
        <v>#N/A</v>
      </c>
      <c r="K151" s="12" t="e">
        <f>IF(ISNUMBER(Site1_raw!I152), Site1_raw!I152,NA())</f>
        <v>#N/A</v>
      </c>
      <c r="L151" s="12" t="e">
        <f>IF(ISNUMBER(Site1_raw!J152), Site1_raw!J152,NA())</f>
        <v>#N/A</v>
      </c>
      <c r="M151" s="12" t="e">
        <f t="array" ref="M151">IF(SUM(1*ISNUMBER(I151:L151))&gt;0,AVERAGE(IF(ISNUMBER(I151:L151),(I151:L151)*(I151:L151&lt;0),"")),NA())</f>
        <v>#N/A</v>
      </c>
      <c r="O151" s="12" t="e">
        <f t="shared" si="7"/>
        <v>#N/A</v>
      </c>
      <c r="P151" s="12" t="e">
        <f t="shared" si="8"/>
        <v>#N/A</v>
      </c>
      <c r="R151" s="12" t="e">
        <f>IF(ISNUMBER(Site1_raw!L152), Site1_raw!L$8-Site1_raw!L152,NA())</f>
        <v>#N/A</v>
      </c>
      <c r="S151" s="12" t="e">
        <f>IF(ISNUMBER(Site1_raw!M152), Site1_raw!M$8-Site1_raw!M152,NA())</f>
        <v>#N/A</v>
      </c>
      <c r="T151" s="12" t="e">
        <f>IF(ISNUMBER(Site1_raw!N152), Site1_raw!N$8-Site1_raw!N152,NA())</f>
        <v>#N/A</v>
      </c>
      <c r="U151" s="12" t="e">
        <f>IF(ISNUMBER(Site1_raw!O152), Site1_raw!O$8-Site1_raw!O152,NA())</f>
        <v>#N/A</v>
      </c>
      <c r="V151" s="12" t="e">
        <f>IF(ISNUMBER(Site1_raw!P152), Site1_raw!P$8-Site1_raw!P152,NA())</f>
        <v>#N/A</v>
      </c>
      <c r="W151" s="12" t="e">
        <f>IF(ISNUMBER(Site1_raw!Q152), Site1_raw!Q$8-Site1_raw!Q152,NA())</f>
        <v>#N/A</v>
      </c>
      <c r="X151" s="12" t="e">
        <f>IF(ISNUMBER(Site1_raw!R152), Site1_raw!R$8-Site1_raw!R152,NA())</f>
        <v>#N/A</v>
      </c>
      <c r="Y151" s="12" t="e">
        <f>IF(ISNUMBER(Site1_raw!S152), Site1_raw!S$8-Site1_raw!S152,NA())</f>
        <v>#N/A</v>
      </c>
      <c r="Z151" s="12" t="e">
        <f>IF(ISNUMBER(Site1_raw!T152), Site1_raw!T$8-Site1_raw!T152,NA())</f>
        <v>#N/A</v>
      </c>
      <c r="AA151" s="12" t="e">
        <f t="array" ref="AA151">IF((SUM(1*ISNUMBER(I151:L151))+SUM(1*ISNUMBER(R151:Z151)))&gt;0,(SUM(IF(IF(ISNUMBER(I151:L151),I151:L151,0)&gt;0,I151:L151,0))+SUM(IF(IF(ISNUMBER(R151:Z151),R151:Z151,0)&gt;0,R151:Z151,0)))/(SUM(1*ISNUMBER(I151:L151))+SUM(1*ISNUMBER(R151:Z151))),NA())</f>
        <v>#N/A</v>
      </c>
    </row>
    <row r="152" spans="1:27" x14ac:dyDescent="0.2">
      <c r="A152" s="16" t="e">
        <f>IF(ISNUMBER(Site1_raw!A153), Site1_raw!A153,NA())</f>
        <v>#N/A</v>
      </c>
      <c r="B152" s="17" t="e">
        <f t="shared" si="6"/>
        <v>#N/A</v>
      </c>
      <c r="C152" s="12" t="e">
        <f>IF(ISNUMBER(Site1_raw!B153), Site1_raw!B$8-Site1_raw!B153,NA())</f>
        <v>#N/A</v>
      </c>
      <c r="D152" s="12" t="e">
        <f>IF(ISNUMBER(Site1_raw!C153), Site1_raw!C$8-Site1_raw!C153,NA())</f>
        <v>#N/A</v>
      </c>
      <c r="E152" s="12" t="e">
        <f>IF(ISNUMBER(Site1_raw!D153), Site1_raw!D$8-Site1_raw!D153,NA())</f>
        <v>#N/A</v>
      </c>
      <c r="F152" s="12" t="e">
        <f>IF(ISNUMBER(Site1_raw!E153), Site1_raw!E$8-Site1_raw!E153,NA())</f>
        <v>#N/A</v>
      </c>
      <c r="G152" s="12" t="e">
        <f t="array" ref="G152">IF(SUM(1*ISNUMBER(C152:F152))&gt;0,AVERAGE(IF(ISNUMBER(C152:F152),C152:F152,"")),NA())</f>
        <v>#N/A</v>
      </c>
      <c r="I152" s="12" t="e">
        <f>IF(ISNUMBER(Site1_raw!G153), Site1_raw!G153,NA())</f>
        <v>#N/A</v>
      </c>
      <c r="J152" s="12" t="e">
        <f>IF(ISNUMBER(Site1_raw!H153), Site1_raw!H153,NA())</f>
        <v>#N/A</v>
      </c>
      <c r="K152" s="12" t="e">
        <f>IF(ISNUMBER(Site1_raw!I153), Site1_raw!I153,NA())</f>
        <v>#N/A</v>
      </c>
      <c r="L152" s="12" t="e">
        <f>IF(ISNUMBER(Site1_raw!J153), Site1_raw!J153,NA())</f>
        <v>#N/A</v>
      </c>
      <c r="M152" s="12" t="e">
        <f t="array" ref="M152">IF(SUM(1*ISNUMBER(I152:L152))&gt;0,AVERAGE(IF(ISNUMBER(I152:L152),(I152:L152)*(I152:L152&lt;0),"")),NA())</f>
        <v>#N/A</v>
      </c>
      <c r="O152" s="12" t="e">
        <f t="shared" si="7"/>
        <v>#N/A</v>
      </c>
      <c r="P152" s="12" t="e">
        <f t="shared" si="8"/>
        <v>#N/A</v>
      </c>
      <c r="R152" s="12" t="e">
        <f>IF(ISNUMBER(Site1_raw!L153), Site1_raw!L$8-Site1_raw!L153,NA())</f>
        <v>#N/A</v>
      </c>
      <c r="S152" s="12" t="e">
        <f>IF(ISNUMBER(Site1_raw!M153), Site1_raw!M$8-Site1_raw!M153,NA())</f>
        <v>#N/A</v>
      </c>
      <c r="T152" s="12" t="e">
        <f>IF(ISNUMBER(Site1_raw!N153), Site1_raw!N$8-Site1_raw!N153,NA())</f>
        <v>#N/A</v>
      </c>
      <c r="U152" s="12" t="e">
        <f>IF(ISNUMBER(Site1_raw!O153), Site1_raw!O$8-Site1_raw!O153,NA())</f>
        <v>#N/A</v>
      </c>
      <c r="V152" s="12" t="e">
        <f>IF(ISNUMBER(Site1_raw!P153), Site1_raw!P$8-Site1_raw!P153,NA())</f>
        <v>#N/A</v>
      </c>
      <c r="W152" s="12" t="e">
        <f>IF(ISNUMBER(Site1_raw!Q153), Site1_raw!Q$8-Site1_raw!Q153,NA())</f>
        <v>#N/A</v>
      </c>
      <c r="X152" s="12" t="e">
        <f>IF(ISNUMBER(Site1_raw!R153), Site1_raw!R$8-Site1_raw!R153,NA())</f>
        <v>#N/A</v>
      </c>
      <c r="Y152" s="12" t="e">
        <f>IF(ISNUMBER(Site1_raw!S153), Site1_raw!S$8-Site1_raw!S153,NA())</f>
        <v>#N/A</v>
      </c>
      <c r="Z152" s="12" t="e">
        <f>IF(ISNUMBER(Site1_raw!T153), Site1_raw!T$8-Site1_raw!T153,NA())</f>
        <v>#N/A</v>
      </c>
      <c r="AA152" s="12" t="e">
        <f t="array" ref="AA152">IF((SUM(1*ISNUMBER(I152:L152))+SUM(1*ISNUMBER(R152:Z152)))&gt;0,(SUM(IF(IF(ISNUMBER(I152:L152),I152:L152,0)&gt;0,I152:L152,0))+SUM(IF(IF(ISNUMBER(R152:Z152),R152:Z152,0)&gt;0,R152:Z152,0)))/(SUM(1*ISNUMBER(I152:L152))+SUM(1*ISNUMBER(R152:Z152))),NA())</f>
        <v>#N/A</v>
      </c>
    </row>
    <row r="153" spans="1:27" x14ac:dyDescent="0.2">
      <c r="A153" s="16" t="e">
        <f>IF(ISNUMBER(Site1_raw!A154), Site1_raw!A154,NA())</f>
        <v>#N/A</v>
      </c>
      <c r="B153" s="17" t="e">
        <f t="shared" si="6"/>
        <v>#N/A</v>
      </c>
      <c r="C153" s="12" t="e">
        <f>IF(ISNUMBER(Site1_raw!B154), Site1_raw!B$8-Site1_raw!B154,NA())</f>
        <v>#N/A</v>
      </c>
      <c r="D153" s="12" t="e">
        <f>IF(ISNUMBER(Site1_raw!C154), Site1_raw!C$8-Site1_raw!C154,NA())</f>
        <v>#N/A</v>
      </c>
      <c r="E153" s="12" t="e">
        <f>IF(ISNUMBER(Site1_raw!D154), Site1_raw!D$8-Site1_raw!D154,NA())</f>
        <v>#N/A</v>
      </c>
      <c r="F153" s="12" t="e">
        <f>IF(ISNUMBER(Site1_raw!E154), Site1_raw!E$8-Site1_raw!E154,NA())</f>
        <v>#N/A</v>
      </c>
      <c r="G153" s="12" t="e">
        <f t="array" ref="G153">IF(SUM(1*ISNUMBER(C153:F153))&gt;0,AVERAGE(IF(ISNUMBER(C153:F153),C153:F153,"")),NA())</f>
        <v>#N/A</v>
      </c>
      <c r="I153" s="12" t="e">
        <f>IF(ISNUMBER(Site1_raw!G154), Site1_raw!G154,NA())</f>
        <v>#N/A</v>
      </c>
      <c r="J153" s="12" t="e">
        <f>IF(ISNUMBER(Site1_raw!H154), Site1_raw!H154,NA())</f>
        <v>#N/A</v>
      </c>
      <c r="K153" s="12" t="e">
        <f>IF(ISNUMBER(Site1_raw!I154), Site1_raw!I154,NA())</f>
        <v>#N/A</v>
      </c>
      <c r="L153" s="12" t="e">
        <f>IF(ISNUMBER(Site1_raw!J154), Site1_raw!J154,NA())</f>
        <v>#N/A</v>
      </c>
      <c r="M153" s="12" t="e">
        <f t="array" ref="M153">IF(SUM(1*ISNUMBER(I153:L153))&gt;0,AVERAGE(IF(ISNUMBER(I153:L153),(I153:L153)*(I153:L153&lt;0),"")),NA())</f>
        <v>#N/A</v>
      </c>
      <c r="O153" s="12" t="e">
        <f t="shared" si="7"/>
        <v>#N/A</v>
      </c>
      <c r="P153" s="12" t="e">
        <f t="shared" si="8"/>
        <v>#N/A</v>
      </c>
      <c r="R153" s="12" t="e">
        <f>IF(ISNUMBER(Site1_raw!L154), Site1_raw!L$8-Site1_raw!L154,NA())</f>
        <v>#N/A</v>
      </c>
      <c r="S153" s="12" t="e">
        <f>IF(ISNUMBER(Site1_raw!M154), Site1_raw!M$8-Site1_raw!M154,NA())</f>
        <v>#N/A</v>
      </c>
      <c r="T153" s="12" t="e">
        <f>IF(ISNUMBER(Site1_raw!N154), Site1_raw!N$8-Site1_raw!N154,NA())</f>
        <v>#N/A</v>
      </c>
      <c r="U153" s="12" t="e">
        <f>IF(ISNUMBER(Site1_raw!O154), Site1_raw!O$8-Site1_raw!O154,NA())</f>
        <v>#N/A</v>
      </c>
      <c r="V153" s="12" t="e">
        <f>IF(ISNUMBER(Site1_raw!P154), Site1_raw!P$8-Site1_raw!P154,NA())</f>
        <v>#N/A</v>
      </c>
      <c r="W153" s="12" t="e">
        <f>IF(ISNUMBER(Site1_raw!Q154), Site1_raw!Q$8-Site1_raw!Q154,NA())</f>
        <v>#N/A</v>
      </c>
      <c r="X153" s="12" t="e">
        <f>IF(ISNUMBER(Site1_raw!R154), Site1_raw!R$8-Site1_raw!R154,NA())</f>
        <v>#N/A</v>
      </c>
      <c r="Y153" s="12" t="e">
        <f>IF(ISNUMBER(Site1_raw!S154), Site1_raw!S$8-Site1_raw!S154,NA())</f>
        <v>#N/A</v>
      </c>
      <c r="Z153" s="12" t="e">
        <f>IF(ISNUMBER(Site1_raw!T154), Site1_raw!T$8-Site1_raw!T154,NA())</f>
        <v>#N/A</v>
      </c>
      <c r="AA153" s="12" t="e">
        <f t="array" ref="AA153">IF((SUM(1*ISNUMBER(I153:L153))+SUM(1*ISNUMBER(R153:Z153)))&gt;0,(SUM(IF(IF(ISNUMBER(I153:L153),I153:L153,0)&gt;0,I153:L153,0))+SUM(IF(IF(ISNUMBER(R153:Z153),R153:Z153,0)&gt;0,R153:Z153,0)))/(SUM(1*ISNUMBER(I153:L153))+SUM(1*ISNUMBER(R153:Z153))),NA())</f>
        <v>#N/A</v>
      </c>
    </row>
    <row r="154" spans="1:27" x14ac:dyDescent="0.2">
      <c r="A154" s="16" t="e">
        <f>IF(ISNUMBER(Site1_raw!A155), Site1_raw!A155,NA())</f>
        <v>#N/A</v>
      </c>
      <c r="B154" s="17" t="e">
        <f t="shared" si="6"/>
        <v>#N/A</v>
      </c>
      <c r="C154" s="12" t="e">
        <f>IF(ISNUMBER(Site1_raw!B155), Site1_raw!B$8-Site1_raw!B155,NA())</f>
        <v>#N/A</v>
      </c>
      <c r="D154" s="12" t="e">
        <f>IF(ISNUMBER(Site1_raw!C155), Site1_raw!C$8-Site1_raw!C155,NA())</f>
        <v>#N/A</v>
      </c>
      <c r="E154" s="12" t="e">
        <f>IF(ISNUMBER(Site1_raw!D155), Site1_raw!D$8-Site1_raw!D155,NA())</f>
        <v>#N/A</v>
      </c>
      <c r="F154" s="12" t="e">
        <f>IF(ISNUMBER(Site1_raw!E155), Site1_raw!E$8-Site1_raw!E155,NA())</f>
        <v>#N/A</v>
      </c>
      <c r="G154" s="12" t="e">
        <f t="array" ref="G154">IF(SUM(1*ISNUMBER(C154:F154))&gt;0,AVERAGE(IF(ISNUMBER(C154:F154),C154:F154,"")),NA())</f>
        <v>#N/A</v>
      </c>
      <c r="I154" s="12" t="e">
        <f>IF(ISNUMBER(Site1_raw!G155), Site1_raw!G155,NA())</f>
        <v>#N/A</v>
      </c>
      <c r="J154" s="12" t="e">
        <f>IF(ISNUMBER(Site1_raw!H155), Site1_raw!H155,NA())</f>
        <v>#N/A</v>
      </c>
      <c r="K154" s="12" t="e">
        <f>IF(ISNUMBER(Site1_raw!I155), Site1_raw!I155,NA())</f>
        <v>#N/A</v>
      </c>
      <c r="L154" s="12" t="e">
        <f>IF(ISNUMBER(Site1_raw!J155), Site1_raw!J155,NA())</f>
        <v>#N/A</v>
      </c>
      <c r="M154" s="12" t="e">
        <f t="array" ref="M154">IF(SUM(1*ISNUMBER(I154:L154))&gt;0,AVERAGE(IF(ISNUMBER(I154:L154),(I154:L154)*(I154:L154&lt;0),"")),NA())</f>
        <v>#N/A</v>
      </c>
      <c r="O154" s="12" t="e">
        <f t="shared" si="7"/>
        <v>#N/A</v>
      </c>
      <c r="P154" s="12" t="e">
        <f t="shared" si="8"/>
        <v>#N/A</v>
      </c>
      <c r="R154" s="12" t="e">
        <f>IF(ISNUMBER(Site1_raw!L155), Site1_raw!L$8-Site1_raw!L155,NA())</f>
        <v>#N/A</v>
      </c>
      <c r="S154" s="12" t="e">
        <f>IF(ISNUMBER(Site1_raw!M155), Site1_raw!M$8-Site1_raw!M155,NA())</f>
        <v>#N/A</v>
      </c>
      <c r="T154" s="12" t="e">
        <f>IF(ISNUMBER(Site1_raw!N155), Site1_raw!N$8-Site1_raw!N155,NA())</f>
        <v>#N/A</v>
      </c>
      <c r="U154" s="12" t="e">
        <f>IF(ISNUMBER(Site1_raw!O155), Site1_raw!O$8-Site1_raw!O155,NA())</f>
        <v>#N/A</v>
      </c>
      <c r="V154" s="12" t="e">
        <f>IF(ISNUMBER(Site1_raw!P155), Site1_raw!P$8-Site1_raw!P155,NA())</f>
        <v>#N/A</v>
      </c>
      <c r="W154" s="12" t="e">
        <f>IF(ISNUMBER(Site1_raw!Q155), Site1_raw!Q$8-Site1_raw!Q155,NA())</f>
        <v>#N/A</v>
      </c>
      <c r="X154" s="12" t="e">
        <f>IF(ISNUMBER(Site1_raw!R155), Site1_raw!R$8-Site1_raw!R155,NA())</f>
        <v>#N/A</v>
      </c>
      <c r="Y154" s="12" t="e">
        <f>IF(ISNUMBER(Site1_raw!S155), Site1_raw!S$8-Site1_raw!S155,NA())</f>
        <v>#N/A</v>
      </c>
      <c r="Z154" s="12" t="e">
        <f>IF(ISNUMBER(Site1_raw!T155), Site1_raw!T$8-Site1_raw!T155,NA())</f>
        <v>#N/A</v>
      </c>
      <c r="AA154" s="12" t="e">
        <f t="array" ref="AA154">IF((SUM(1*ISNUMBER(I154:L154))+SUM(1*ISNUMBER(R154:Z154)))&gt;0,(SUM(IF(IF(ISNUMBER(I154:L154),I154:L154,0)&gt;0,I154:L154,0))+SUM(IF(IF(ISNUMBER(R154:Z154),R154:Z154,0)&gt;0,R154:Z154,0)))/(SUM(1*ISNUMBER(I154:L154))+SUM(1*ISNUMBER(R154:Z154))),NA())</f>
        <v>#N/A</v>
      </c>
    </row>
    <row r="155" spans="1:27" x14ac:dyDescent="0.2">
      <c r="A155" s="16" t="e">
        <f>IF(ISNUMBER(Site1_raw!A156), Site1_raw!A156,NA())</f>
        <v>#N/A</v>
      </c>
      <c r="B155" s="17" t="e">
        <f t="shared" si="6"/>
        <v>#N/A</v>
      </c>
      <c r="C155" s="12" t="e">
        <f>IF(ISNUMBER(Site1_raw!B156), Site1_raw!B$8-Site1_raw!B156,NA())</f>
        <v>#N/A</v>
      </c>
      <c r="D155" s="12" t="e">
        <f>IF(ISNUMBER(Site1_raw!C156), Site1_raw!C$8-Site1_raw!C156,NA())</f>
        <v>#N/A</v>
      </c>
      <c r="E155" s="12" t="e">
        <f>IF(ISNUMBER(Site1_raw!D156), Site1_raw!D$8-Site1_raw!D156,NA())</f>
        <v>#N/A</v>
      </c>
      <c r="F155" s="12" t="e">
        <f>IF(ISNUMBER(Site1_raw!E156), Site1_raw!E$8-Site1_raw!E156,NA())</f>
        <v>#N/A</v>
      </c>
      <c r="G155" s="12" t="e">
        <f t="array" ref="G155">IF(SUM(1*ISNUMBER(C155:F155))&gt;0,AVERAGE(IF(ISNUMBER(C155:F155),C155:F155,"")),NA())</f>
        <v>#N/A</v>
      </c>
      <c r="I155" s="12" t="e">
        <f>IF(ISNUMBER(Site1_raw!G156), Site1_raw!G156,NA())</f>
        <v>#N/A</v>
      </c>
      <c r="J155" s="12" t="e">
        <f>IF(ISNUMBER(Site1_raw!H156), Site1_raw!H156,NA())</f>
        <v>#N/A</v>
      </c>
      <c r="K155" s="12" t="e">
        <f>IF(ISNUMBER(Site1_raw!I156), Site1_raw!I156,NA())</f>
        <v>#N/A</v>
      </c>
      <c r="L155" s="12" t="e">
        <f>IF(ISNUMBER(Site1_raw!J156), Site1_raw!J156,NA())</f>
        <v>#N/A</v>
      </c>
      <c r="M155" s="12" t="e">
        <f t="array" ref="M155">IF(SUM(1*ISNUMBER(I155:L155))&gt;0,AVERAGE(IF(ISNUMBER(I155:L155),(I155:L155)*(I155:L155&lt;0),"")),NA())</f>
        <v>#N/A</v>
      </c>
      <c r="O155" s="12" t="e">
        <f t="shared" si="7"/>
        <v>#N/A</v>
      </c>
      <c r="P155" s="12" t="e">
        <f t="shared" si="8"/>
        <v>#N/A</v>
      </c>
      <c r="R155" s="12" t="e">
        <f>IF(ISNUMBER(Site1_raw!L156), Site1_raw!L$8-Site1_raw!L156,NA())</f>
        <v>#N/A</v>
      </c>
      <c r="S155" s="12" t="e">
        <f>IF(ISNUMBER(Site1_raw!M156), Site1_raw!M$8-Site1_raw!M156,NA())</f>
        <v>#N/A</v>
      </c>
      <c r="T155" s="12" t="e">
        <f>IF(ISNUMBER(Site1_raw!N156), Site1_raw!N$8-Site1_raw!N156,NA())</f>
        <v>#N/A</v>
      </c>
      <c r="U155" s="12" t="e">
        <f>IF(ISNUMBER(Site1_raw!O156), Site1_raw!O$8-Site1_raw!O156,NA())</f>
        <v>#N/A</v>
      </c>
      <c r="V155" s="12" t="e">
        <f>IF(ISNUMBER(Site1_raw!P156), Site1_raw!P$8-Site1_raw!P156,NA())</f>
        <v>#N/A</v>
      </c>
      <c r="W155" s="12" t="e">
        <f>IF(ISNUMBER(Site1_raw!Q156), Site1_raw!Q$8-Site1_raw!Q156,NA())</f>
        <v>#N/A</v>
      </c>
      <c r="X155" s="12" t="e">
        <f>IF(ISNUMBER(Site1_raw!R156), Site1_raw!R$8-Site1_raw!R156,NA())</f>
        <v>#N/A</v>
      </c>
      <c r="Y155" s="12" t="e">
        <f>IF(ISNUMBER(Site1_raw!S156), Site1_raw!S$8-Site1_raw!S156,NA())</f>
        <v>#N/A</v>
      </c>
      <c r="Z155" s="12" t="e">
        <f>IF(ISNUMBER(Site1_raw!T156), Site1_raw!T$8-Site1_raw!T156,NA())</f>
        <v>#N/A</v>
      </c>
      <c r="AA155" s="12" t="e">
        <f t="array" ref="AA155">IF((SUM(1*ISNUMBER(I155:L155))+SUM(1*ISNUMBER(R155:Z155)))&gt;0,(SUM(IF(IF(ISNUMBER(I155:L155),I155:L155,0)&gt;0,I155:L155,0))+SUM(IF(IF(ISNUMBER(R155:Z155),R155:Z155,0)&gt;0,R155:Z155,0)))/(SUM(1*ISNUMBER(I155:L155))+SUM(1*ISNUMBER(R155:Z155))),NA())</f>
        <v>#N/A</v>
      </c>
    </row>
    <row r="156" spans="1:27" x14ac:dyDescent="0.2">
      <c r="A156" s="16" t="e">
        <f>IF(ISNUMBER(Site1_raw!A157), Site1_raw!A157,NA())</f>
        <v>#N/A</v>
      </c>
      <c r="B156" s="17" t="e">
        <f t="shared" si="6"/>
        <v>#N/A</v>
      </c>
      <c r="C156" s="12" t="e">
        <f>IF(ISNUMBER(Site1_raw!B157), Site1_raw!B$8-Site1_raw!B157,NA())</f>
        <v>#N/A</v>
      </c>
      <c r="D156" s="12" t="e">
        <f>IF(ISNUMBER(Site1_raw!C157), Site1_raw!C$8-Site1_raw!C157,NA())</f>
        <v>#N/A</v>
      </c>
      <c r="E156" s="12" t="e">
        <f>IF(ISNUMBER(Site1_raw!D157), Site1_raw!D$8-Site1_raw!D157,NA())</f>
        <v>#N/A</v>
      </c>
      <c r="F156" s="12" t="e">
        <f>IF(ISNUMBER(Site1_raw!E157), Site1_raw!E$8-Site1_raw!E157,NA())</f>
        <v>#N/A</v>
      </c>
      <c r="G156" s="12" t="e">
        <f t="array" ref="G156">IF(SUM(1*ISNUMBER(C156:F156))&gt;0,AVERAGE(IF(ISNUMBER(C156:F156),C156:F156,"")),NA())</f>
        <v>#N/A</v>
      </c>
      <c r="I156" s="12" t="e">
        <f>IF(ISNUMBER(Site1_raw!G157), Site1_raw!G157,NA())</f>
        <v>#N/A</v>
      </c>
      <c r="J156" s="12" t="e">
        <f>IF(ISNUMBER(Site1_raw!H157), Site1_raw!H157,NA())</f>
        <v>#N/A</v>
      </c>
      <c r="K156" s="12" t="e">
        <f>IF(ISNUMBER(Site1_raw!I157), Site1_raw!I157,NA())</f>
        <v>#N/A</v>
      </c>
      <c r="L156" s="12" t="e">
        <f>IF(ISNUMBER(Site1_raw!J157), Site1_raw!J157,NA())</f>
        <v>#N/A</v>
      </c>
      <c r="M156" s="12" t="e">
        <f t="array" ref="M156">IF(SUM(1*ISNUMBER(I156:L156))&gt;0,AVERAGE(IF(ISNUMBER(I156:L156),(I156:L156)*(I156:L156&lt;0),"")),NA())</f>
        <v>#N/A</v>
      </c>
      <c r="O156" s="12" t="e">
        <f t="shared" si="7"/>
        <v>#N/A</v>
      </c>
      <c r="P156" s="12" t="e">
        <f t="shared" si="8"/>
        <v>#N/A</v>
      </c>
      <c r="R156" s="12" t="e">
        <f>IF(ISNUMBER(Site1_raw!L157), Site1_raw!L$8-Site1_raw!L157,NA())</f>
        <v>#N/A</v>
      </c>
      <c r="S156" s="12" t="e">
        <f>IF(ISNUMBER(Site1_raw!M157), Site1_raw!M$8-Site1_raw!M157,NA())</f>
        <v>#N/A</v>
      </c>
      <c r="T156" s="12" t="e">
        <f>IF(ISNUMBER(Site1_raw!N157), Site1_raw!N$8-Site1_raw!N157,NA())</f>
        <v>#N/A</v>
      </c>
      <c r="U156" s="12" t="e">
        <f>IF(ISNUMBER(Site1_raw!O157), Site1_raw!O$8-Site1_raw!O157,NA())</f>
        <v>#N/A</v>
      </c>
      <c r="V156" s="12" t="e">
        <f>IF(ISNUMBER(Site1_raw!P157), Site1_raw!P$8-Site1_raw!P157,NA())</f>
        <v>#N/A</v>
      </c>
      <c r="W156" s="12" t="e">
        <f>IF(ISNUMBER(Site1_raw!Q157), Site1_raw!Q$8-Site1_raw!Q157,NA())</f>
        <v>#N/A</v>
      </c>
      <c r="X156" s="12" t="e">
        <f>IF(ISNUMBER(Site1_raw!R157), Site1_raw!R$8-Site1_raw!R157,NA())</f>
        <v>#N/A</v>
      </c>
      <c r="Y156" s="12" t="e">
        <f>IF(ISNUMBER(Site1_raw!S157), Site1_raw!S$8-Site1_raw!S157,NA())</f>
        <v>#N/A</v>
      </c>
      <c r="Z156" s="12" t="e">
        <f>IF(ISNUMBER(Site1_raw!T157), Site1_raw!T$8-Site1_raw!T157,NA())</f>
        <v>#N/A</v>
      </c>
      <c r="AA156" s="12" t="e">
        <f t="array" ref="AA156">IF((SUM(1*ISNUMBER(I156:L156))+SUM(1*ISNUMBER(R156:Z156)))&gt;0,(SUM(IF(IF(ISNUMBER(I156:L156),I156:L156,0)&gt;0,I156:L156,0))+SUM(IF(IF(ISNUMBER(R156:Z156),R156:Z156,0)&gt;0,R156:Z156,0)))/(SUM(1*ISNUMBER(I156:L156))+SUM(1*ISNUMBER(R156:Z156))),NA())</f>
        <v>#N/A</v>
      </c>
    </row>
    <row r="157" spans="1:27" x14ac:dyDescent="0.2">
      <c r="A157" s="16" t="e">
        <f>IF(ISNUMBER(Site1_raw!A158), Site1_raw!A158,NA())</f>
        <v>#N/A</v>
      </c>
      <c r="B157" s="17" t="e">
        <f t="shared" si="6"/>
        <v>#N/A</v>
      </c>
      <c r="C157" s="12" t="e">
        <f>IF(ISNUMBER(Site1_raw!B158), Site1_raw!B$8-Site1_raw!B158,NA())</f>
        <v>#N/A</v>
      </c>
      <c r="D157" s="12" t="e">
        <f>IF(ISNUMBER(Site1_raw!C158), Site1_raw!C$8-Site1_raw!C158,NA())</f>
        <v>#N/A</v>
      </c>
      <c r="E157" s="12" t="e">
        <f>IF(ISNUMBER(Site1_raw!D158), Site1_raw!D$8-Site1_raw!D158,NA())</f>
        <v>#N/A</v>
      </c>
      <c r="F157" s="12" t="e">
        <f>IF(ISNUMBER(Site1_raw!E158), Site1_raw!E$8-Site1_raw!E158,NA())</f>
        <v>#N/A</v>
      </c>
      <c r="G157" s="12" t="e">
        <f t="array" ref="G157">IF(SUM(1*ISNUMBER(C157:F157))&gt;0,AVERAGE(IF(ISNUMBER(C157:F157),C157:F157,"")),NA())</f>
        <v>#N/A</v>
      </c>
      <c r="I157" s="12" t="e">
        <f>IF(ISNUMBER(Site1_raw!G158), Site1_raw!G158,NA())</f>
        <v>#N/A</v>
      </c>
      <c r="J157" s="12" t="e">
        <f>IF(ISNUMBER(Site1_raw!H158), Site1_raw!H158,NA())</f>
        <v>#N/A</v>
      </c>
      <c r="K157" s="12" t="e">
        <f>IF(ISNUMBER(Site1_raw!I158), Site1_raw!I158,NA())</f>
        <v>#N/A</v>
      </c>
      <c r="L157" s="12" t="e">
        <f>IF(ISNUMBER(Site1_raw!J158), Site1_raw!J158,NA())</f>
        <v>#N/A</v>
      </c>
      <c r="M157" s="12" t="e">
        <f t="array" ref="M157">IF(SUM(1*ISNUMBER(I157:L157))&gt;0,AVERAGE(IF(ISNUMBER(I157:L157),(I157:L157)*(I157:L157&lt;0),"")),NA())</f>
        <v>#N/A</v>
      </c>
      <c r="O157" s="12" t="e">
        <f t="shared" si="7"/>
        <v>#N/A</v>
      </c>
      <c r="P157" s="12" t="e">
        <f t="shared" si="8"/>
        <v>#N/A</v>
      </c>
      <c r="R157" s="12" t="e">
        <f>IF(ISNUMBER(Site1_raw!L158), Site1_raw!L$8-Site1_raw!L158,NA())</f>
        <v>#N/A</v>
      </c>
      <c r="S157" s="12" t="e">
        <f>IF(ISNUMBER(Site1_raw!M158), Site1_raw!M$8-Site1_raw!M158,NA())</f>
        <v>#N/A</v>
      </c>
      <c r="T157" s="12" t="e">
        <f>IF(ISNUMBER(Site1_raw!N158), Site1_raw!N$8-Site1_raw!N158,NA())</f>
        <v>#N/A</v>
      </c>
      <c r="U157" s="12" t="e">
        <f>IF(ISNUMBER(Site1_raw!O158), Site1_raw!O$8-Site1_raw!O158,NA())</f>
        <v>#N/A</v>
      </c>
      <c r="V157" s="12" t="e">
        <f>IF(ISNUMBER(Site1_raw!P158), Site1_raw!P$8-Site1_raw!P158,NA())</f>
        <v>#N/A</v>
      </c>
      <c r="W157" s="12" t="e">
        <f>IF(ISNUMBER(Site1_raw!Q158), Site1_raw!Q$8-Site1_raw!Q158,NA())</f>
        <v>#N/A</v>
      </c>
      <c r="X157" s="12" t="e">
        <f>IF(ISNUMBER(Site1_raw!R158), Site1_raw!R$8-Site1_raw!R158,NA())</f>
        <v>#N/A</v>
      </c>
      <c r="Y157" s="12" t="e">
        <f>IF(ISNUMBER(Site1_raw!S158), Site1_raw!S$8-Site1_raw!S158,NA())</f>
        <v>#N/A</v>
      </c>
      <c r="Z157" s="12" t="e">
        <f>IF(ISNUMBER(Site1_raw!T158), Site1_raw!T$8-Site1_raw!T158,NA())</f>
        <v>#N/A</v>
      </c>
      <c r="AA157" s="12" t="e">
        <f t="array" ref="AA157">IF((SUM(1*ISNUMBER(I157:L157))+SUM(1*ISNUMBER(R157:Z157)))&gt;0,(SUM(IF(IF(ISNUMBER(I157:L157),I157:L157,0)&gt;0,I157:L157,0))+SUM(IF(IF(ISNUMBER(R157:Z157),R157:Z157,0)&gt;0,R157:Z157,0)))/(SUM(1*ISNUMBER(I157:L157))+SUM(1*ISNUMBER(R157:Z157))),NA())</f>
        <v>#N/A</v>
      </c>
    </row>
    <row r="158" spans="1:27" x14ac:dyDescent="0.2">
      <c r="A158" s="16" t="e">
        <f>IF(ISNUMBER(Site1_raw!A159), Site1_raw!A159,NA())</f>
        <v>#N/A</v>
      </c>
      <c r="B158" s="17" t="e">
        <f t="shared" si="6"/>
        <v>#N/A</v>
      </c>
      <c r="C158" s="12" t="e">
        <f>IF(ISNUMBER(Site1_raw!B159), Site1_raw!B$8-Site1_raw!B159,NA())</f>
        <v>#N/A</v>
      </c>
      <c r="D158" s="12" t="e">
        <f>IF(ISNUMBER(Site1_raw!C159), Site1_raw!C$8-Site1_raw!C159,NA())</f>
        <v>#N/A</v>
      </c>
      <c r="E158" s="12" t="e">
        <f>IF(ISNUMBER(Site1_raw!D159), Site1_raw!D$8-Site1_raw!D159,NA())</f>
        <v>#N/A</v>
      </c>
      <c r="F158" s="12" t="e">
        <f>IF(ISNUMBER(Site1_raw!E159), Site1_raw!E$8-Site1_raw!E159,NA())</f>
        <v>#N/A</v>
      </c>
      <c r="G158" s="12" t="e">
        <f t="array" ref="G158">IF(SUM(1*ISNUMBER(C158:F158))&gt;0,AVERAGE(IF(ISNUMBER(C158:F158),C158:F158,"")),NA())</f>
        <v>#N/A</v>
      </c>
      <c r="I158" s="12" t="e">
        <f>IF(ISNUMBER(Site1_raw!G159), Site1_raw!G159,NA())</f>
        <v>#N/A</v>
      </c>
      <c r="J158" s="12" t="e">
        <f>IF(ISNUMBER(Site1_raw!H159), Site1_raw!H159,NA())</f>
        <v>#N/A</v>
      </c>
      <c r="K158" s="12" t="e">
        <f>IF(ISNUMBER(Site1_raw!I159), Site1_raw!I159,NA())</f>
        <v>#N/A</v>
      </c>
      <c r="L158" s="12" t="e">
        <f>IF(ISNUMBER(Site1_raw!J159), Site1_raw!J159,NA())</f>
        <v>#N/A</v>
      </c>
      <c r="M158" s="12" t="e">
        <f t="array" ref="M158">IF(SUM(1*ISNUMBER(I158:L158))&gt;0,AVERAGE(IF(ISNUMBER(I158:L158),(I158:L158)*(I158:L158&lt;0),"")),NA())</f>
        <v>#N/A</v>
      </c>
      <c r="O158" s="12" t="e">
        <f t="shared" si="7"/>
        <v>#N/A</v>
      </c>
      <c r="P158" s="12" t="e">
        <f t="shared" si="8"/>
        <v>#N/A</v>
      </c>
      <c r="R158" s="12" t="e">
        <f>IF(ISNUMBER(Site1_raw!L159), Site1_raw!L$8-Site1_raw!L159,NA())</f>
        <v>#N/A</v>
      </c>
      <c r="S158" s="12" t="e">
        <f>IF(ISNUMBER(Site1_raw!M159), Site1_raw!M$8-Site1_raw!M159,NA())</f>
        <v>#N/A</v>
      </c>
      <c r="T158" s="12" t="e">
        <f>IF(ISNUMBER(Site1_raw!N159), Site1_raw!N$8-Site1_raw!N159,NA())</f>
        <v>#N/A</v>
      </c>
      <c r="U158" s="12" t="e">
        <f>IF(ISNUMBER(Site1_raw!O159), Site1_raw!O$8-Site1_raw!O159,NA())</f>
        <v>#N/A</v>
      </c>
      <c r="V158" s="12" t="e">
        <f>IF(ISNUMBER(Site1_raw!P159), Site1_raw!P$8-Site1_raw!P159,NA())</f>
        <v>#N/A</v>
      </c>
      <c r="W158" s="12" t="e">
        <f>IF(ISNUMBER(Site1_raw!Q159), Site1_raw!Q$8-Site1_raw!Q159,NA())</f>
        <v>#N/A</v>
      </c>
      <c r="X158" s="12" t="e">
        <f>IF(ISNUMBER(Site1_raw!R159), Site1_raw!R$8-Site1_raw!R159,NA())</f>
        <v>#N/A</v>
      </c>
      <c r="Y158" s="12" t="e">
        <f>IF(ISNUMBER(Site1_raw!S159), Site1_raw!S$8-Site1_raw!S159,NA())</f>
        <v>#N/A</v>
      </c>
      <c r="Z158" s="12" t="e">
        <f>IF(ISNUMBER(Site1_raw!T159), Site1_raw!T$8-Site1_raw!T159,NA())</f>
        <v>#N/A</v>
      </c>
      <c r="AA158" s="12" t="e">
        <f t="array" ref="AA158">IF((SUM(1*ISNUMBER(I158:L158))+SUM(1*ISNUMBER(R158:Z158)))&gt;0,(SUM(IF(IF(ISNUMBER(I158:L158),I158:L158,0)&gt;0,I158:L158,0))+SUM(IF(IF(ISNUMBER(R158:Z158),R158:Z158,0)&gt;0,R158:Z158,0)))/(SUM(1*ISNUMBER(I158:L158))+SUM(1*ISNUMBER(R158:Z158))),NA())</f>
        <v>#N/A</v>
      </c>
    </row>
    <row r="159" spans="1:27" x14ac:dyDescent="0.2">
      <c r="A159" s="16" t="e">
        <f>IF(ISNUMBER(Site1_raw!A160), Site1_raw!A160,NA())</f>
        <v>#N/A</v>
      </c>
      <c r="B159" s="17" t="e">
        <f t="shared" si="6"/>
        <v>#N/A</v>
      </c>
      <c r="C159" s="12" t="e">
        <f>IF(ISNUMBER(Site1_raw!B160), Site1_raw!B$8-Site1_raw!B160,NA())</f>
        <v>#N/A</v>
      </c>
      <c r="D159" s="12" t="e">
        <f>IF(ISNUMBER(Site1_raw!C160), Site1_raw!C$8-Site1_raw!C160,NA())</f>
        <v>#N/A</v>
      </c>
      <c r="E159" s="12" t="e">
        <f>IF(ISNUMBER(Site1_raw!D160), Site1_raw!D$8-Site1_raw!D160,NA())</f>
        <v>#N/A</v>
      </c>
      <c r="F159" s="12" t="e">
        <f>IF(ISNUMBER(Site1_raw!E160), Site1_raw!E$8-Site1_raw!E160,NA())</f>
        <v>#N/A</v>
      </c>
      <c r="G159" s="12" t="e">
        <f t="array" ref="G159">IF(SUM(1*ISNUMBER(C159:F159))&gt;0,AVERAGE(IF(ISNUMBER(C159:F159),C159:F159,"")),NA())</f>
        <v>#N/A</v>
      </c>
      <c r="I159" s="12" t="e">
        <f>IF(ISNUMBER(Site1_raw!G160), Site1_raw!G160,NA())</f>
        <v>#N/A</v>
      </c>
      <c r="J159" s="12" t="e">
        <f>IF(ISNUMBER(Site1_raw!H160), Site1_raw!H160,NA())</f>
        <v>#N/A</v>
      </c>
      <c r="K159" s="12" t="e">
        <f>IF(ISNUMBER(Site1_raw!I160), Site1_raw!I160,NA())</f>
        <v>#N/A</v>
      </c>
      <c r="L159" s="12" t="e">
        <f>IF(ISNUMBER(Site1_raw!J160), Site1_raw!J160,NA())</f>
        <v>#N/A</v>
      </c>
      <c r="M159" s="12" t="e">
        <f t="array" ref="M159">IF(SUM(1*ISNUMBER(I159:L159))&gt;0,AVERAGE(IF(ISNUMBER(I159:L159),(I159:L159)*(I159:L159&lt;0),"")),NA())</f>
        <v>#N/A</v>
      </c>
      <c r="O159" s="12" t="e">
        <f t="shared" si="7"/>
        <v>#N/A</v>
      </c>
      <c r="P159" s="12" t="e">
        <f t="shared" si="8"/>
        <v>#N/A</v>
      </c>
      <c r="R159" s="12" t="e">
        <f>IF(ISNUMBER(Site1_raw!L160), Site1_raw!L$8-Site1_raw!L160,NA())</f>
        <v>#N/A</v>
      </c>
      <c r="S159" s="12" t="e">
        <f>IF(ISNUMBER(Site1_raw!M160), Site1_raw!M$8-Site1_raw!M160,NA())</f>
        <v>#N/A</v>
      </c>
      <c r="T159" s="12" t="e">
        <f>IF(ISNUMBER(Site1_raw!N160), Site1_raw!N$8-Site1_raw!N160,NA())</f>
        <v>#N/A</v>
      </c>
      <c r="U159" s="12" t="e">
        <f>IF(ISNUMBER(Site1_raw!O160), Site1_raw!O$8-Site1_raw!O160,NA())</f>
        <v>#N/A</v>
      </c>
      <c r="V159" s="12" t="e">
        <f>IF(ISNUMBER(Site1_raw!P160), Site1_raw!P$8-Site1_raw!P160,NA())</f>
        <v>#N/A</v>
      </c>
      <c r="W159" s="12" t="e">
        <f>IF(ISNUMBER(Site1_raw!Q160), Site1_raw!Q$8-Site1_raw!Q160,NA())</f>
        <v>#N/A</v>
      </c>
      <c r="X159" s="12" t="e">
        <f>IF(ISNUMBER(Site1_raw!R160), Site1_raw!R$8-Site1_raw!R160,NA())</f>
        <v>#N/A</v>
      </c>
      <c r="Y159" s="12" t="e">
        <f>IF(ISNUMBER(Site1_raw!S160), Site1_raw!S$8-Site1_raw!S160,NA())</f>
        <v>#N/A</v>
      </c>
      <c r="Z159" s="12" t="e">
        <f>IF(ISNUMBER(Site1_raw!T160), Site1_raw!T$8-Site1_raw!T160,NA())</f>
        <v>#N/A</v>
      </c>
      <c r="AA159" s="12" t="e">
        <f t="array" ref="AA159">IF((SUM(1*ISNUMBER(I159:L159))+SUM(1*ISNUMBER(R159:Z159)))&gt;0,(SUM(IF(IF(ISNUMBER(I159:L159),I159:L159,0)&gt;0,I159:L159,0))+SUM(IF(IF(ISNUMBER(R159:Z159),R159:Z159,0)&gt;0,R159:Z159,0)))/(SUM(1*ISNUMBER(I159:L159))+SUM(1*ISNUMBER(R159:Z159))),NA())</f>
        <v>#N/A</v>
      </c>
    </row>
    <row r="160" spans="1:27" x14ac:dyDescent="0.2">
      <c r="A160" s="16" t="e">
        <f>IF(ISNUMBER(Site1_raw!A161), Site1_raw!A161,NA())</f>
        <v>#N/A</v>
      </c>
      <c r="B160" s="17" t="e">
        <f t="shared" si="6"/>
        <v>#N/A</v>
      </c>
      <c r="C160" s="12" t="e">
        <f>IF(ISNUMBER(Site1_raw!B161), Site1_raw!B$8-Site1_raw!B161,NA())</f>
        <v>#N/A</v>
      </c>
      <c r="D160" s="12" t="e">
        <f>IF(ISNUMBER(Site1_raw!C161), Site1_raw!C$8-Site1_raw!C161,NA())</f>
        <v>#N/A</v>
      </c>
      <c r="E160" s="12" t="e">
        <f>IF(ISNUMBER(Site1_raw!D161), Site1_raw!D$8-Site1_raw!D161,NA())</f>
        <v>#N/A</v>
      </c>
      <c r="F160" s="12" t="e">
        <f>IF(ISNUMBER(Site1_raw!E161), Site1_raw!E$8-Site1_raw!E161,NA())</f>
        <v>#N/A</v>
      </c>
      <c r="G160" s="12" t="e">
        <f t="array" ref="G160">IF(SUM(1*ISNUMBER(C160:F160))&gt;0,AVERAGE(IF(ISNUMBER(C160:F160),C160:F160,"")),NA())</f>
        <v>#N/A</v>
      </c>
      <c r="I160" s="12" t="e">
        <f>IF(ISNUMBER(Site1_raw!G161), Site1_raw!G161,NA())</f>
        <v>#N/A</v>
      </c>
      <c r="J160" s="12" t="e">
        <f>IF(ISNUMBER(Site1_raw!H161), Site1_raw!H161,NA())</f>
        <v>#N/A</v>
      </c>
      <c r="K160" s="12" t="e">
        <f>IF(ISNUMBER(Site1_raw!I161), Site1_raw!I161,NA())</f>
        <v>#N/A</v>
      </c>
      <c r="L160" s="12" t="e">
        <f>IF(ISNUMBER(Site1_raw!J161), Site1_raw!J161,NA())</f>
        <v>#N/A</v>
      </c>
      <c r="M160" s="12" t="e">
        <f t="array" ref="M160">IF(SUM(1*ISNUMBER(I160:L160))&gt;0,AVERAGE(IF(ISNUMBER(I160:L160),(I160:L160)*(I160:L160&lt;0),"")),NA())</f>
        <v>#N/A</v>
      </c>
      <c r="O160" s="12" t="e">
        <f t="shared" si="7"/>
        <v>#N/A</v>
      </c>
      <c r="P160" s="12" t="e">
        <f t="shared" si="8"/>
        <v>#N/A</v>
      </c>
      <c r="R160" s="12" t="e">
        <f>IF(ISNUMBER(Site1_raw!L161), Site1_raw!L$8-Site1_raw!L161,NA())</f>
        <v>#N/A</v>
      </c>
      <c r="S160" s="12" t="e">
        <f>IF(ISNUMBER(Site1_raw!M161), Site1_raw!M$8-Site1_raw!M161,NA())</f>
        <v>#N/A</v>
      </c>
      <c r="T160" s="12" t="e">
        <f>IF(ISNUMBER(Site1_raw!N161), Site1_raw!N$8-Site1_raw!N161,NA())</f>
        <v>#N/A</v>
      </c>
      <c r="U160" s="12" t="e">
        <f>IF(ISNUMBER(Site1_raw!O161), Site1_raw!O$8-Site1_raw!O161,NA())</f>
        <v>#N/A</v>
      </c>
      <c r="V160" s="12" t="e">
        <f>IF(ISNUMBER(Site1_raw!P161), Site1_raw!P$8-Site1_raw!P161,NA())</f>
        <v>#N/A</v>
      </c>
      <c r="W160" s="12" t="e">
        <f>IF(ISNUMBER(Site1_raw!Q161), Site1_raw!Q$8-Site1_raw!Q161,NA())</f>
        <v>#N/A</v>
      </c>
      <c r="X160" s="12" t="e">
        <f>IF(ISNUMBER(Site1_raw!R161), Site1_raw!R$8-Site1_raw!R161,NA())</f>
        <v>#N/A</v>
      </c>
      <c r="Y160" s="12" t="e">
        <f>IF(ISNUMBER(Site1_raw!S161), Site1_raw!S$8-Site1_raw!S161,NA())</f>
        <v>#N/A</v>
      </c>
      <c r="Z160" s="12" t="e">
        <f>IF(ISNUMBER(Site1_raw!T161), Site1_raw!T$8-Site1_raw!T161,NA())</f>
        <v>#N/A</v>
      </c>
      <c r="AA160" s="12" t="e">
        <f t="array" ref="AA160">IF((SUM(1*ISNUMBER(I160:L160))+SUM(1*ISNUMBER(R160:Z160)))&gt;0,(SUM(IF(IF(ISNUMBER(I160:L160),I160:L160,0)&gt;0,I160:L160,0))+SUM(IF(IF(ISNUMBER(R160:Z160),R160:Z160,0)&gt;0,R160:Z160,0)))/(SUM(1*ISNUMBER(I160:L160))+SUM(1*ISNUMBER(R160:Z160))),NA())</f>
        <v>#N/A</v>
      </c>
    </row>
    <row r="161" spans="1:27" x14ac:dyDescent="0.2">
      <c r="A161" s="16" t="e">
        <f>IF(ISNUMBER(Site1_raw!A162), Site1_raw!A162,NA())</f>
        <v>#N/A</v>
      </c>
      <c r="B161" s="17" t="e">
        <f t="shared" si="6"/>
        <v>#N/A</v>
      </c>
      <c r="C161" s="12" t="e">
        <f>IF(ISNUMBER(Site1_raw!B162), Site1_raw!B$8-Site1_raw!B162,NA())</f>
        <v>#N/A</v>
      </c>
      <c r="D161" s="12" t="e">
        <f>IF(ISNUMBER(Site1_raw!C162), Site1_raw!C$8-Site1_raw!C162,NA())</f>
        <v>#N/A</v>
      </c>
      <c r="E161" s="12" t="e">
        <f>IF(ISNUMBER(Site1_raw!D162), Site1_raw!D$8-Site1_raw!D162,NA())</f>
        <v>#N/A</v>
      </c>
      <c r="F161" s="12" t="e">
        <f>IF(ISNUMBER(Site1_raw!E162), Site1_raw!E$8-Site1_raw!E162,NA())</f>
        <v>#N/A</v>
      </c>
      <c r="G161" s="12" t="e">
        <f t="array" ref="G161">IF(SUM(1*ISNUMBER(C161:F161))&gt;0,AVERAGE(IF(ISNUMBER(C161:F161),C161:F161,"")),NA())</f>
        <v>#N/A</v>
      </c>
      <c r="I161" s="12" t="e">
        <f>IF(ISNUMBER(Site1_raw!G162), Site1_raw!G162,NA())</f>
        <v>#N/A</v>
      </c>
      <c r="J161" s="12" t="e">
        <f>IF(ISNUMBER(Site1_raw!H162), Site1_raw!H162,NA())</f>
        <v>#N/A</v>
      </c>
      <c r="K161" s="12" t="e">
        <f>IF(ISNUMBER(Site1_raw!I162), Site1_raw!I162,NA())</f>
        <v>#N/A</v>
      </c>
      <c r="L161" s="12" t="e">
        <f>IF(ISNUMBER(Site1_raw!J162), Site1_raw!J162,NA())</f>
        <v>#N/A</v>
      </c>
      <c r="M161" s="12" t="e">
        <f t="array" ref="M161">IF(SUM(1*ISNUMBER(I161:L161))&gt;0,AVERAGE(IF(ISNUMBER(I161:L161),(I161:L161)*(I161:L161&lt;0),"")),NA())</f>
        <v>#N/A</v>
      </c>
      <c r="O161" s="12" t="e">
        <f t="shared" si="7"/>
        <v>#N/A</v>
      </c>
      <c r="P161" s="12" t="e">
        <f t="shared" si="8"/>
        <v>#N/A</v>
      </c>
      <c r="R161" s="12" t="e">
        <f>IF(ISNUMBER(Site1_raw!L162), Site1_raw!L$8-Site1_raw!L162,NA())</f>
        <v>#N/A</v>
      </c>
      <c r="S161" s="12" t="e">
        <f>IF(ISNUMBER(Site1_raw!M162), Site1_raw!M$8-Site1_raw!M162,NA())</f>
        <v>#N/A</v>
      </c>
      <c r="T161" s="12" t="e">
        <f>IF(ISNUMBER(Site1_raw!N162), Site1_raw!N$8-Site1_raw!N162,NA())</f>
        <v>#N/A</v>
      </c>
      <c r="U161" s="12" t="e">
        <f>IF(ISNUMBER(Site1_raw!O162), Site1_raw!O$8-Site1_raw!O162,NA())</f>
        <v>#N/A</v>
      </c>
      <c r="V161" s="12" t="e">
        <f>IF(ISNUMBER(Site1_raw!P162), Site1_raw!P$8-Site1_raw!P162,NA())</f>
        <v>#N/A</v>
      </c>
      <c r="W161" s="12" t="e">
        <f>IF(ISNUMBER(Site1_raw!Q162), Site1_raw!Q$8-Site1_raw!Q162,NA())</f>
        <v>#N/A</v>
      </c>
      <c r="X161" s="12" t="e">
        <f>IF(ISNUMBER(Site1_raw!R162), Site1_raw!R$8-Site1_raw!R162,NA())</f>
        <v>#N/A</v>
      </c>
      <c r="Y161" s="12" t="e">
        <f>IF(ISNUMBER(Site1_raw!S162), Site1_raw!S$8-Site1_raw!S162,NA())</f>
        <v>#N/A</v>
      </c>
      <c r="Z161" s="12" t="e">
        <f>IF(ISNUMBER(Site1_raw!T162), Site1_raw!T$8-Site1_raw!T162,NA())</f>
        <v>#N/A</v>
      </c>
      <c r="AA161" s="12" t="e">
        <f t="array" ref="AA161">IF((SUM(1*ISNUMBER(I161:L161))+SUM(1*ISNUMBER(R161:Z161)))&gt;0,(SUM(IF(IF(ISNUMBER(I161:L161),I161:L161,0)&gt;0,I161:L161,0))+SUM(IF(IF(ISNUMBER(R161:Z161),R161:Z161,0)&gt;0,R161:Z161,0)))/(SUM(1*ISNUMBER(I161:L161))+SUM(1*ISNUMBER(R161:Z161))),NA())</f>
        <v>#N/A</v>
      </c>
    </row>
    <row r="162" spans="1:27" x14ac:dyDescent="0.2">
      <c r="A162" s="16" t="e">
        <f>IF(ISNUMBER(Site1_raw!A163), Site1_raw!A163,NA())</f>
        <v>#N/A</v>
      </c>
      <c r="B162" s="17" t="e">
        <f t="shared" si="6"/>
        <v>#N/A</v>
      </c>
      <c r="C162" s="12" t="e">
        <f>IF(ISNUMBER(Site1_raw!B163), Site1_raw!B$8-Site1_raw!B163,NA())</f>
        <v>#N/A</v>
      </c>
      <c r="D162" s="12" t="e">
        <f>IF(ISNUMBER(Site1_raw!C163), Site1_raw!C$8-Site1_raw!C163,NA())</f>
        <v>#N/A</v>
      </c>
      <c r="E162" s="12" t="e">
        <f>IF(ISNUMBER(Site1_raw!D163), Site1_raw!D$8-Site1_raw!D163,NA())</f>
        <v>#N/A</v>
      </c>
      <c r="F162" s="12" t="e">
        <f>IF(ISNUMBER(Site1_raw!E163), Site1_raw!E$8-Site1_raw!E163,NA())</f>
        <v>#N/A</v>
      </c>
      <c r="G162" s="12" t="e">
        <f t="array" ref="G162">IF(SUM(1*ISNUMBER(C162:F162))&gt;0,AVERAGE(IF(ISNUMBER(C162:F162),C162:F162,"")),NA())</f>
        <v>#N/A</v>
      </c>
      <c r="I162" s="12" t="e">
        <f>IF(ISNUMBER(Site1_raw!G163), Site1_raw!G163,NA())</f>
        <v>#N/A</v>
      </c>
      <c r="J162" s="12" t="e">
        <f>IF(ISNUMBER(Site1_raw!H163), Site1_raw!H163,NA())</f>
        <v>#N/A</v>
      </c>
      <c r="K162" s="12" t="e">
        <f>IF(ISNUMBER(Site1_raw!I163), Site1_raw!I163,NA())</f>
        <v>#N/A</v>
      </c>
      <c r="L162" s="12" t="e">
        <f>IF(ISNUMBER(Site1_raw!J163), Site1_raw!J163,NA())</f>
        <v>#N/A</v>
      </c>
      <c r="M162" s="12" t="e">
        <f t="array" ref="M162">IF(SUM(1*ISNUMBER(I162:L162))&gt;0,AVERAGE(IF(ISNUMBER(I162:L162),(I162:L162)*(I162:L162&lt;0),"")),NA())</f>
        <v>#N/A</v>
      </c>
      <c r="O162" s="12" t="e">
        <f t="shared" si="7"/>
        <v>#N/A</v>
      </c>
      <c r="P162" s="12" t="e">
        <f t="shared" si="8"/>
        <v>#N/A</v>
      </c>
      <c r="R162" s="12" t="e">
        <f>IF(ISNUMBER(Site1_raw!L163), Site1_raw!L$8-Site1_raw!L163,NA())</f>
        <v>#N/A</v>
      </c>
      <c r="S162" s="12" t="e">
        <f>IF(ISNUMBER(Site1_raw!M163), Site1_raw!M$8-Site1_raw!M163,NA())</f>
        <v>#N/A</v>
      </c>
      <c r="T162" s="12" t="e">
        <f>IF(ISNUMBER(Site1_raw!N163), Site1_raw!N$8-Site1_raw!N163,NA())</f>
        <v>#N/A</v>
      </c>
      <c r="U162" s="12" t="e">
        <f>IF(ISNUMBER(Site1_raw!O163), Site1_raw!O$8-Site1_raw!O163,NA())</f>
        <v>#N/A</v>
      </c>
      <c r="V162" s="12" t="e">
        <f>IF(ISNUMBER(Site1_raw!P163), Site1_raw!P$8-Site1_raw!P163,NA())</f>
        <v>#N/A</v>
      </c>
      <c r="W162" s="12" t="e">
        <f>IF(ISNUMBER(Site1_raw!Q163), Site1_raw!Q$8-Site1_raw!Q163,NA())</f>
        <v>#N/A</v>
      </c>
      <c r="X162" s="12" t="e">
        <f>IF(ISNUMBER(Site1_raw!R163), Site1_raw!R$8-Site1_raw!R163,NA())</f>
        <v>#N/A</v>
      </c>
      <c r="Y162" s="12" t="e">
        <f>IF(ISNUMBER(Site1_raw!S163), Site1_raw!S$8-Site1_raw!S163,NA())</f>
        <v>#N/A</v>
      </c>
      <c r="Z162" s="12" t="e">
        <f>IF(ISNUMBER(Site1_raw!T163), Site1_raw!T$8-Site1_raw!T163,NA())</f>
        <v>#N/A</v>
      </c>
      <c r="AA162" s="12" t="e">
        <f t="array" ref="AA162">IF((SUM(1*ISNUMBER(I162:L162))+SUM(1*ISNUMBER(R162:Z162)))&gt;0,(SUM(IF(IF(ISNUMBER(I162:L162),I162:L162,0)&gt;0,I162:L162,0))+SUM(IF(IF(ISNUMBER(R162:Z162),R162:Z162,0)&gt;0,R162:Z162,0)))/(SUM(1*ISNUMBER(I162:L162))+SUM(1*ISNUMBER(R162:Z162))),NA())</f>
        <v>#N/A</v>
      </c>
    </row>
    <row r="163" spans="1:27" x14ac:dyDescent="0.2">
      <c r="A163" s="16" t="e">
        <f>IF(ISNUMBER(Site1_raw!A164), Site1_raw!A164,NA())</f>
        <v>#N/A</v>
      </c>
      <c r="B163" s="17" t="e">
        <f t="shared" si="6"/>
        <v>#N/A</v>
      </c>
      <c r="C163" s="12" t="e">
        <f>IF(ISNUMBER(Site1_raw!B164), Site1_raw!B$8-Site1_raw!B164,NA())</f>
        <v>#N/A</v>
      </c>
      <c r="D163" s="12" t="e">
        <f>IF(ISNUMBER(Site1_raw!C164), Site1_raw!C$8-Site1_raw!C164,NA())</f>
        <v>#N/A</v>
      </c>
      <c r="E163" s="12" t="e">
        <f>IF(ISNUMBER(Site1_raw!D164), Site1_raw!D$8-Site1_raw!D164,NA())</f>
        <v>#N/A</v>
      </c>
      <c r="F163" s="12" t="e">
        <f>IF(ISNUMBER(Site1_raw!E164), Site1_raw!E$8-Site1_raw!E164,NA())</f>
        <v>#N/A</v>
      </c>
      <c r="G163" s="12" t="e">
        <f t="array" ref="G163">IF(SUM(1*ISNUMBER(C163:F163))&gt;0,AVERAGE(IF(ISNUMBER(C163:F163),C163:F163,"")),NA())</f>
        <v>#N/A</v>
      </c>
      <c r="I163" s="12" t="e">
        <f>IF(ISNUMBER(Site1_raw!G164), Site1_raw!G164,NA())</f>
        <v>#N/A</v>
      </c>
      <c r="J163" s="12" t="e">
        <f>IF(ISNUMBER(Site1_raw!H164), Site1_raw!H164,NA())</f>
        <v>#N/A</v>
      </c>
      <c r="K163" s="12" t="e">
        <f>IF(ISNUMBER(Site1_raw!I164), Site1_raw!I164,NA())</f>
        <v>#N/A</v>
      </c>
      <c r="L163" s="12" t="e">
        <f>IF(ISNUMBER(Site1_raw!J164), Site1_raw!J164,NA())</f>
        <v>#N/A</v>
      </c>
      <c r="M163" s="12" t="e">
        <f t="array" ref="M163">IF(SUM(1*ISNUMBER(I163:L163))&gt;0,AVERAGE(IF(ISNUMBER(I163:L163),(I163:L163)*(I163:L163&lt;0),"")),NA())</f>
        <v>#N/A</v>
      </c>
      <c r="O163" s="12" t="e">
        <f t="shared" si="7"/>
        <v>#N/A</v>
      </c>
      <c r="P163" s="12" t="e">
        <f t="shared" si="8"/>
        <v>#N/A</v>
      </c>
      <c r="R163" s="12" t="e">
        <f>IF(ISNUMBER(Site1_raw!L164), Site1_raw!L$8-Site1_raw!L164,NA())</f>
        <v>#N/A</v>
      </c>
      <c r="S163" s="12" t="e">
        <f>IF(ISNUMBER(Site1_raw!M164), Site1_raw!M$8-Site1_raw!M164,NA())</f>
        <v>#N/A</v>
      </c>
      <c r="T163" s="12" t="e">
        <f>IF(ISNUMBER(Site1_raw!N164), Site1_raw!N$8-Site1_raw!N164,NA())</f>
        <v>#N/A</v>
      </c>
      <c r="U163" s="12" t="e">
        <f>IF(ISNUMBER(Site1_raw!O164), Site1_raw!O$8-Site1_raw!O164,NA())</f>
        <v>#N/A</v>
      </c>
      <c r="V163" s="12" t="e">
        <f>IF(ISNUMBER(Site1_raw!P164), Site1_raw!P$8-Site1_raw!P164,NA())</f>
        <v>#N/A</v>
      </c>
      <c r="W163" s="12" t="e">
        <f>IF(ISNUMBER(Site1_raw!Q164), Site1_raw!Q$8-Site1_raw!Q164,NA())</f>
        <v>#N/A</v>
      </c>
      <c r="X163" s="12" t="e">
        <f>IF(ISNUMBER(Site1_raw!R164), Site1_raw!R$8-Site1_raw!R164,NA())</f>
        <v>#N/A</v>
      </c>
      <c r="Y163" s="12" t="e">
        <f>IF(ISNUMBER(Site1_raw!S164), Site1_raw!S$8-Site1_raw!S164,NA())</f>
        <v>#N/A</v>
      </c>
      <c r="Z163" s="12" t="e">
        <f>IF(ISNUMBER(Site1_raw!T164), Site1_raw!T$8-Site1_raw!T164,NA())</f>
        <v>#N/A</v>
      </c>
      <c r="AA163" s="12" t="e">
        <f t="array" ref="AA163">IF((SUM(1*ISNUMBER(I163:L163))+SUM(1*ISNUMBER(R163:Z163)))&gt;0,(SUM(IF(IF(ISNUMBER(I163:L163),I163:L163,0)&gt;0,I163:L163,0))+SUM(IF(IF(ISNUMBER(R163:Z163),R163:Z163,0)&gt;0,R163:Z163,0)))/(SUM(1*ISNUMBER(I163:L163))+SUM(1*ISNUMBER(R163:Z163))),NA())</f>
        <v>#N/A</v>
      </c>
    </row>
    <row r="164" spans="1:27" x14ac:dyDescent="0.2">
      <c r="A164" s="16" t="e">
        <f>IF(ISNUMBER(Site1_raw!A165), Site1_raw!A165,NA())</f>
        <v>#N/A</v>
      </c>
      <c r="B164" s="17" t="e">
        <f t="shared" si="6"/>
        <v>#N/A</v>
      </c>
      <c r="C164" s="12" t="e">
        <f>IF(ISNUMBER(Site1_raw!B165), Site1_raw!B$8-Site1_raw!B165,NA())</f>
        <v>#N/A</v>
      </c>
      <c r="D164" s="12" t="e">
        <f>IF(ISNUMBER(Site1_raw!C165), Site1_raw!C$8-Site1_raw!C165,NA())</f>
        <v>#N/A</v>
      </c>
      <c r="E164" s="12" t="e">
        <f>IF(ISNUMBER(Site1_raw!D165), Site1_raw!D$8-Site1_raw!D165,NA())</f>
        <v>#N/A</v>
      </c>
      <c r="F164" s="12" t="e">
        <f>IF(ISNUMBER(Site1_raw!E165), Site1_raw!E$8-Site1_raw!E165,NA())</f>
        <v>#N/A</v>
      </c>
      <c r="G164" s="12" t="e">
        <f t="array" ref="G164">IF(SUM(1*ISNUMBER(C164:F164))&gt;0,AVERAGE(IF(ISNUMBER(C164:F164),C164:F164,"")),NA())</f>
        <v>#N/A</v>
      </c>
      <c r="I164" s="12" t="e">
        <f>IF(ISNUMBER(Site1_raw!G165), Site1_raw!G165,NA())</f>
        <v>#N/A</v>
      </c>
      <c r="J164" s="12" t="e">
        <f>IF(ISNUMBER(Site1_raw!H165), Site1_raw!H165,NA())</f>
        <v>#N/A</v>
      </c>
      <c r="K164" s="12" t="e">
        <f>IF(ISNUMBER(Site1_raw!I165), Site1_raw!I165,NA())</f>
        <v>#N/A</v>
      </c>
      <c r="L164" s="12" t="e">
        <f>IF(ISNUMBER(Site1_raw!J165), Site1_raw!J165,NA())</f>
        <v>#N/A</v>
      </c>
      <c r="M164" s="12" t="e">
        <f t="array" ref="M164">IF(SUM(1*ISNUMBER(I164:L164))&gt;0,AVERAGE(IF(ISNUMBER(I164:L164),(I164:L164)*(I164:L164&lt;0),"")),NA())</f>
        <v>#N/A</v>
      </c>
      <c r="O164" s="12" t="e">
        <f t="shared" si="7"/>
        <v>#N/A</v>
      </c>
      <c r="P164" s="12" t="e">
        <f t="shared" si="8"/>
        <v>#N/A</v>
      </c>
      <c r="R164" s="12" t="e">
        <f>IF(ISNUMBER(Site1_raw!L165), Site1_raw!L$8-Site1_raw!L165,NA())</f>
        <v>#N/A</v>
      </c>
      <c r="S164" s="12" t="e">
        <f>IF(ISNUMBER(Site1_raw!M165), Site1_raw!M$8-Site1_raw!M165,NA())</f>
        <v>#N/A</v>
      </c>
      <c r="T164" s="12" t="e">
        <f>IF(ISNUMBER(Site1_raw!N165), Site1_raw!N$8-Site1_raw!N165,NA())</f>
        <v>#N/A</v>
      </c>
      <c r="U164" s="12" t="e">
        <f>IF(ISNUMBER(Site1_raw!O165), Site1_raw!O$8-Site1_raw!O165,NA())</f>
        <v>#N/A</v>
      </c>
      <c r="V164" s="12" t="e">
        <f>IF(ISNUMBER(Site1_raw!P165), Site1_raw!P$8-Site1_raw!P165,NA())</f>
        <v>#N/A</v>
      </c>
      <c r="W164" s="12" t="e">
        <f>IF(ISNUMBER(Site1_raw!Q165), Site1_raw!Q$8-Site1_raw!Q165,NA())</f>
        <v>#N/A</v>
      </c>
      <c r="X164" s="12" t="e">
        <f>IF(ISNUMBER(Site1_raw!R165), Site1_raw!R$8-Site1_raw!R165,NA())</f>
        <v>#N/A</v>
      </c>
      <c r="Y164" s="12" t="e">
        <f>IF(ISNUMBER(Site1_raw!S165), Site1_raw!S$8-Site1_raw!S165,NA())</f>
        <v>#N/A</v>
      </c>
      <c r="Z164" s="12" t="e">
        <f>IF(ISNUMBER(Site1_raw!T165), Site1_raw!T$8-Site1_raw!T165,NA())</f>
        <v>#N/A</v>
      </c>
      <c r="AA164" s="12" t="e">
        <f t="array" ref="AA164">IF((SUM(1*ISNUMBER(I164:L164))+SUM(1*ISNUMBER(R164:Z164)))&gt;0,(SUM(IF(IF(ISNUMBER(I164:L164),I164:L164,0)&gt;0,I164:L164,0))+SUM(IF(IF(ISNUMBER(R164:Z164),R164:Z164,0)&gt;0,R164:Z164,0)))/(SUM(1*ISNUMBER(I164:L164))+SUM(1*ISNUMBER(R164:Z164))),NA())</f>
        <v>#N/A</v>
      </c>
    </row>
    <row r="165" spans="1:27" x14ac:dyDescent="0.2">
      <c r="A165" s="16" t="e">
        <f>IF(ISNUMBER(Site1_raw!A166), Site1_raw!A166,NA())</f>
        <v>#N/A</v>
      </c>
      <c r="B165" s="17" t="e">
        <f t="shared" si="6"/>
        <v>#N/A</v>
      </c>
      <c r="C165" s="12" t="e">
        <f>IF(ISNUMBER(Site1_raw!B166), Site1_raw!B$8-Site1_raw!B166,NA())</f>
        <v>#N/A</v>
      </c>
      <c r="D165" s="12" t="e">
        <f>IF(ISNUMBER(Site1_raw!C166), Site1_raw!C$8-Site1_raw!C166,NA())</f>
        <v>#N/A</v>
      </c>
      <c r="E165" s="12" t="e">
        <f>IF(ISNUMBER(Site1_raw!D166), Site1_raw!D$8-Site1_raw!D166,NA())</f>
        <v>#N/A</v>
      </c>
      <c r="F165" s="12" t="e">
        <f>IF(ISNUMBER(Site1_raw!E166), Site1_raw!E$8-Site1_raw!E166,NA())</f>
        <v>#N/A</v>
      </c>
      <c r="G165" s="12" t="e">
        <f t="array" ref="G165">IF(SUM(1*ISNUMBER(C165:F165))&gt;0,AVERAGE(IF(ISNUMBER(C165:F165),C165:F165,"")),NA())</f>
        <v>#N/A</v>
      </c>
      <c r="I165" s="12" t="e">
        <f>IF(ISNUMBER(Site1_raw!G166), Site1_raw!G166,NA())</f>
        <v>#N/A</v>
      </c>
      <c r="J165" s="12" t="e">
        <f>IF(ISNUMBER(Site1_raw!H166), Site1_raw!H166,NA())</f>
        <v>#N/A</v>
      </c>
      <c r="K165" s="12" t="e">
        <f>IF(ISNUMBER(Site1_raw!I166), Site1_raw!I166,NA())</f>
        <v>#N/A</v>
      </c>
      <c r="L165" s="12" t="e">
        <f>IF(ISNUMBER(Site1_raw!J166), Site1_raw!J166,NA())</f>
        <v>#N/A</v>
      </c>
      <c r="M165" s="12" t="e">
        <f t="array" ref="M165">IF(SUM(1*ISNUMBER(I165:L165))&gt;0,AVERAGE(IF(ISNUMBER(I165:L165),(I165:L165)*(I165:L165&lt;0),"")),NA())</f>
        <v>#N/A</v>
      </c>
      <c r="O165" s="12" t="e">
        <f t="shared" si="7"/>
        <v>#N/A</v>
      </c>
      <c r="P165" s="12" t="e">
        <f t="shared" si="8"/>
        <v>#N/A</v>
      </c>
      <c r="R165" s="12" t="e">
        <f>IF(ISNUMBER(Site1_raw!L166), Site1_raw!L$8-Site1_raw!L166,NA())</f>
        <v>#N/A</v>
      </c>
      <c r="S165" s="12" t="e">
        <f>IF(ISNUMBER(Site1_raw!M166), Site1_raw!M$8-Site1_raw!M166,NA())</f>
        <v>#N/A</v>
      </c>
      <c r="T165" s="12" t="e">
        <f>IF(ISNUMBER(Site1_raw!N166), Site1_raw!N$8-Site1_raw!N166,NA())</f>
        <v>#N/A</v>
      </c>
      <c r="U165" s="12" t="e">
        <f>IF(ISNUMBER(Site1_raw!O166), Site1_raw!O$8-Site1_raw!O166,NA())</f>
        <v>#N/A</v>
      </c>
      <c r="V165" s="12" t="e">
        <f>IF(ISNUMBER(Site1_raw!P166), Site1_raw!P$8-Site1_raw!P166,NA())</f>
        <v>#N/A</v>
      </c>
      <c r="W165" s="12" t="e">
        <f>IF(ISNUMBER(Site1_raw!Q166), Site1_raw!Q$8-Site1_raw!Q166,NA())</f>
        <v>#N/A</v>
      </c>
      <c r="X165" s="12" t="e">
        <f>IF(ISNUMBER(Site1_raw!R166), Site1_raw!R$8-Site1_raw!R166,NA())</f>
        <v>#N/A</v>
      </c>
      <c r="Y165" s="12" t="e">
        <f>IF(ISNUMBER(Site1_raw!S166), Site1_raw!S$8-Site1_raw!S166,NA())</f>
        <v>#N/A</v>
      </c>
      <c r="Z165" s="12" t="e">
        <f>IF(ISNUMBER(Site1_raw!T166), Site1_raw!T$8-Site1_raw!T166,NA())</f>
        <v>#N/A</v>
      </c>
      <c r="AA165" s="12" t="e">
        <f t="array" ref="AA165">IF((SUM(1*ISNUMBER(I165:L165))+SUM(1*ISNUMBER(R165:Z165)))&gt;0,(SUM(IF(IF(ISNUMBER(I165:L165),I165:L165,0)&gt;0,I165:L165,0))+SUM(IF(IF(ISNUMBER(R165:Z165),R165:Z165,0)&gt;0,R165:Z165,0)))/(SUM(1*ISNUMBER(I165:L165))+SUM(1*ISNUMBER(R165:Z165))),NA())</f>
        <v>#N/A</v>
      </c>
    </row>
    <row r="166" spans="1:27" x14ac:dyDescent="0.2">
      <c r="A166" s="16" t="e">
        <f>IF(ISNUMBER(Site1_raw!A167), Site1_raw!A167,NA())</f>
        <v>#N/A</v>
      </c>
      <c r="B166" s="17" t="e">
        <f t="shared" si="6"/>
        <v>#N/A</v>
      </c>
      <c r="C166" s="12" t="e">
        <f>IF(ISNUMBER(Site1_raw!B167), Site1_raw!B$8-Site1_raw!B167,NA())</f>
        <v>#N/A</v>
      </c>
      <c r="D166" s="12" t="e">
        <f>IF(ISNUMBER(Site1_raw!C167), Site1_raw!C$8-Site1_raw!C167,NA())</f>
        <v>#N/A</v>
      </c>
      <c r="E166" s="12" t="e">
        <f>IF(ISNUMBER(Site1_raw!D167), Site1_raw!D$8-Site1_raw!D167,NA())</f>
        <v>#N/A</v>
      </c>
      <c r="F166" s="12" t="e">
        <f>IF(ISNUMBER(Site1_raw!E167), Site1_raw!E$8-Site1_raw!E167,NA())</f>
        <v>#N/A</v>
      </c>
      <c r="G166" s="12" t="e">
        <f t="array" ref="G166">IF(SUM(1*ISNUMBER(C166:F166))&gt;0,AVERAGE(IF(ISNUMBER(C166:F166),C166:F166,"")),NA())</f>
        <v>#N/A</v>
      </c>
      <c r="I166" s="12" t="e">
        <f>IF(ISNUMBER(Site1_raw!G167), Site1_raw!G167,NA())</f>
        <v>#N/A</v>
      </c>
      <c r="J166" s="12" t="e">
        <f>IF(ISNUMBER(Site1_raw!H167), Site1_raw!H167,NA())</f>
        <v>#N/A</v>
      </c>
      <c r="K166" s="12" t="e">
        <f>IF(ISNUMBER(Site1_raw!I167), Site1_raw!I167,NA())</f>
        <v>#N/A</v>
      </c>
      <c r="L166" s="12" t="e">
        <f>IF(ISNUMBER(Site1_raw!J167), Site1_raw!J167,NA())</f>
        <v>#N/A</v>
      </c>
      <c r="M166" s="12" t="e">
        <f t="array" ref="M166">IF(SUM(1*ISNUMBER(I166:L166))&gt;0,AVERAGE(IF(ISNUMBER(I166:L166),(I166:L166)*(I166:L166&lt;0),"")),NA())</f>
        <v>#N/A</v>
      </c>
      <c r="O166" s="12" t="e">
        <f t="shared" si="7"/>
        <v>#N/A</v>
      </c>
      <c r="P166" s="12" t="e">
        <f t="shared" si="8"/>
        <v>#N/A</v>
      </c>
      <c r="R166" s="12" t="e">
        <f>IF(ISNUMBER(Site1_raw!L167), Site1_raw!L$8-Site1_raw!L167,NA())</f>
        <v>#N/A</v>
      </c>
      <c r="S166" s="12" t="e">
        <f>IF(ISNUMBER(Site1_raw!M167), Site1_raw!M$8-Site1_raw!M167,NA())</f>
        <v>#N/A</v>
      </c>
      <c r="T166" s="12" t="e">
        <f>IF(ISNUMBER(Site1_raw!N167), Site1_raw!N$8-Site1_raw!N167,NA())</f>
        <v>#N/A</v>
      </c>
      <c r="U166" s="12" t="e">
        <f>IF(ISNUMBER(Site1_raw!O167), Site1_raw!O$8-Site1_raw!O167,NA())</f>
        <v>#N/A</v>
      </c>
      <c r="V166" s="12" t="e">
        <f>IF(ISNUMBER(Site1_raw!P167), Site1_raw!P$8-Site1_raw!P167,NA())</f>
        <v>#N/A</v>
      </c>
      <c r="W166" s="12" t="e">
        <f>IF(ISNUMBER(Site1_raw!Q167), Site1_raw!Q$8-Site1_raw!Q167,NA())</f>
        <v>#N/A</v>
      </c>
      <c r="X166" s="12" t="e">
        <f>IF(ISNUMBER(Site1_raw!R167), Site1_raw!R$8-Site1_raw!R167,NA())</f>
        <v>#N/A</v>
      </c>
      <c r="Y166" s="12" t="e">
        <f>IF(ISNUMBER(Site1_raw!S167), Site1_raw!S$8-Site1_raw!S167,NA())</f>
        <v>#N/A</v>
      </c>
      <c r="Z166" s="12" t="e">
        <f>IF(ISNUMBER(Site1_raw!T167), Site1_raw!T$8-Site1_raw!T167,NA())</f>
        <v>#N/A</v>
      </c>
      <c r="AA166" s="12" t="e">
        <f t="array" ref="AA166">IF((SUM(1*ISNUMBER(I166:L166))+SUM(1*ISNUMBER(R166:Z166)))&gt;0,(SUM(IF(IF(ISNUMBER(I166:L166),I166:L166,0)&gt;0,I166:L166,0))+SUM(IF(IF(ISNUMBER(R166:Z166),R166:Z166,0)&gt;0,R166:Z166,0)))/(SUM(1*ISNUMBER(I166:L166))+SUM(1*ISNUMBER(R166:Z166))),NA())</f>
        <v>#N/A</v>
      </c>
    </row>
    <row r="167" spans="1:27" x14ac:dyDescent="0.2">
      <c r="A167" s="16" t="e">
        <f>IF(ISNUMBER(Site1_raw!A168), Site1_raw!A168,NA())</f>
        <v>#N/A</v>
      </c>
      <c r="B167" s="17" t="e">
        <f t="shared" si="6"/>
        <v>#N/A</v>
      </c>
      <c r="C167" s="12" t="e">
        <f>IF(ISNUMBER(Site1_raw!B168), Site1_raw!B$8-Site1_raw!B168,NA())</f>
        <v>#N/A</v>
      </c>
      <c r="D167" s="12" t="e">
        <f>IF(ISNUMBER(Site1_raw!C168), Site1_raw!C$8-Site1_raw!C168,NA())</f>
        <v>#N/A</v>
      </c>
      <c r="E167" s="12" t="e">
        <f>IF(ISNUMBER(Site1_raw!D168), Site1_raw!D$8-Site1_raw!D168,NA())</f>
        <v>#N/A</v>
      </c>
      <c r="F167" s="12" t="e">
        <f>IF(ISNUMBER(Site1_raw!E168), Site1_raw!E$8-Site1_raw!E168,NA())</f>
        <v>#N/A</v>
      </c>
      <c r="G167" s="12" t="e">
        <f t="array" ref="G167">IF(SUM(1*ISNUMBER(C167:F167))&gt;0,AVERAGE(IF(ISNUMBER(C167:F167),C167:F167,"")),NA())</f>
        <v>#N/A</v>
      </c>
      <c r="I167" s="12" t="e">
        <f>IF(ISNUMBER(Site1_raw!G168), Site1_raw!G168,NA())</f>
        <v>#N/A</v>
      </c>
      <c r="J167" s="12" t="e">
        <f>IF(ISNUMBER(Site1_raw!H168), Site1_raw!H168,NA())</f>
        <v>#N/A</v>
      </c>
      <c r="K167" s="12" t="e">
        <f>IF(ISNUMBER(Site1_raw!I168), Site1_raw!I168,NA())</f>
        <v>#N/A</v>
      </c>
      <c r="L167" s="12" t="e">
        <f>IF(ISNUMBER(Site1_raw!J168), Site1_raw!J168,NA())</f>
        <v>#N/A</v>
      </c>
      <c r="M167" s="12" t="e">
        <f t="array" ref="M167">IF(SUM(1*ISNUMBER(I167:L167))&gt;0,AVERAGE(IF(ISNUMBER(I167:L167),(I167:L167)*(I167:L167&lt;0),"")),NA())</f>
        <v>#N/A</v>
      </c>
      <c r="O167" s="12" t="e">
        <f t="shared" si="7"/>
        <v>#N/A</v>
      </c>
      <c r="P167" s="12" t="e">
        <f t="shared" si="8"/>
        <v>#N/A</v>
      </c>
      <c r="R167" s="12" t="e">
        <f>IF(ISNUMBER(Site1_raw!L168), Site1_raw!L$8-Site1_raw!L168,NA())</f>
        <v>#N/A</v>
      </c>
      <c r="S167" s="12" t="e">
        <f>IF(ISNUMBER(Site1_raw!M168), Site1_raw!M$8-Site1_raw!M168,NA())</f>
        <v>#N/A</v>
      </c>
      <c r="T167" s="12" t="e">
        <f>IF(ISNUMBER(Site1_raw!N168), Site1_raw!N$8-Site1_raw!N168,NA())</f>
        <v>#N/A</v>
      </c>
      <c r="U167" s="12" t="e">
        <f>IF(ISNUMBER(Site1_raw!O168), Site1_raw!O$8-Site1_raw!O168,NA())</f>
        <v>#N/A</v>
      </c>
      <c r="V167" s="12" t="e">
        <f>IF(ISNUMBER(Site1_raw!P168), Site1_raw!P$8-Site1_raw!P168,NA())</f>
        <v>#N/A</v>
      </c>
      <c r="W167" s="12" t="e">
        <f>IF(ISNUMBER(Site1_raw!Q168), Site1_raw!Q$8-Site1_raw!Q168,NA())</f>
        <v>#N/A</v>
      </c>
      <c r="X167" s="12" t="e">
        <f>IF(ISNUMBER(Site1_raw!R168), Site1_raw!R$8-Site1_raw!R168,NA())</f>
        <v>#N/A</v>
      </c>
      <c r="Y167" s="12" t="e">
        <f>IF(ISNUMBER(Site1_raw!S168), Site1_raw!S$8-Site1_raw!S168,NA())</f>
        <v>#N/A</v>
      </c>
      <c r="Z167" s="12" t="e">
        <f>IF(ISNUMBER(Site1_raw!T168), Site1_raw!T$8-Site1_raw!T168,NA())</f>
        <v>#N/A</v>
      </c>
      <c r="AA167" s="12" t="e">
        <f t="array" ref="AA167">IF((SUM(1*ISNUMBER(I167:L167))+SUM(1*ISNUMBER(R167:Z167)))&gt;0,(SUM(IF(IF(ISNUMBER(I167:L167),I167:L167,0)&gt;0,I167:L167,0))+SUM(IF(IF(ISNUMBER(R167:Z167),R167:Z167,0)&gt;0,R167:Z167,0)))/(SUM(1*ISNUMBER(I167:L167))+SUM(1*ISNUMBER(R167:Z167))),NA())</f>
        <v>#N/A</v>
      </c>
    </row>
    <row r="168" spans="1:27" x14ac:dyDescent="0.2">
      <c r="A168" s="16" t="e">
        <f>IF(ISNUMBER(Site1_raw!A169), Site1_raw!A169,NA())</f>
        <v>#N/A</v>
      </c>
      <c r="B168" s="17" t="e">
        <f t="shared" si="6"/>
        <v>#N/A</v>
      </c>
      <c r="C168" s="12" t="e">
        <f>IF(ISNUMBER(Site1_raw!B169), Site1_raw!B$8-Site1_raw!B169,NA())</f>
        <v>#N/A</v>
      </c>
      <c r="D168" s="12" t="e">
        <f>IF(ISNUMBER(Site1_raw!C169), Site1_raw!C$8-Site1_raw!C169,NA())</f>
        <v>#N/A</v>
      </c>
      <c r="E168" s="12" t="e">
        <f>IF(ISNUMBER(Site1_raw!D169), Site1_raw!D$8-Site1_raw!D169,NA())</f>
        <v>#N/A</v>
      </c>
      <c r="F168" s="12" t="e">
        <f>IF(ISNUMBER(Site1_raw!E169), Site1_raw!E$8-Site1_raw!E169,NA())</f>
        <v>#N/A</v>
      </c>
      <c r="G168" s="12" t="e">
        <f t="array" ref="G168">IF(SUM(1*ISNUMBER(C168:F168))&gt;0,AVERAGE(IF(ISNUMBER(C168:F168),C168:F168,"")),NA())</f>
        <v>#N/A</v>
      </c>
      <c r="I168" s="12" t="e">
        <f>IF(ISNUMBER(Site1_raw!G169), Site1_raw!G169,NA())</f>
        <v>#N/A</v>
      </c>
      <c r="J168" s="12" t="e">
        <f>IF(ISNUMBER(Site1_raw!H169), Site1_raw!H169,NA())</f>
        <v>#N/A</v>
      </c>
      <c r="K168" s="12" t="e">
        <f>IF(ISNUMBER(Site1_raw!I169), Site1_raw!I169,NA())</f>
        <v>#N/A</v>
      </c>
      <c r="L168" s="12" t="e">
        <f>IF(ISNUMBER(Site1_raw!J169), Site1_raw!J169,NA())</f>
        <v>#N/A</v>
      </c>
      <c r="M168" s="12" t="e">
        <f t="array" ref="M168">IF(SUM(1*ISNUMBER(I168:L168))&gt;0,AVERAGE(IF(ISNUMBER(I168:L168),(I168:L168)*(I168:L168&lt;0),"")),NA())</f>
        <v>#N/A</v>
      </c>
      <c r="O168" s="12" t="e">
        <f t="shared" si="7"/>
        <v>#N/A</v>
      </c>
      <c r="P168" s="12" t="e">
        <f t="shared" si="8"/>
        <v>#N/A</v>
      </c>
      <c r="R168" s="12" t="e">
        <f>IF(ISNUMBER(Site1_raw!L169), Site1_raw!L$8-Site1_raw!L169,NA())</f>
        <v>#N/A</v>
      </c>
      <c r="S168" s="12" t="e">
        <f>IF(ISNUMBER(Site1_raw!M169), Site1_raw!M$8-Site1_raw!M169,NA())</f>
        <v>#N/A</v>
      </c>
      <c r="T168" s="12" t="e">
        <f>IF(ISNUMBER(Site1_raw!N169), Site1_raw!N$8-Site1_raw!N169,NA())</f>
        <v>#N/A</v>
      </c>
      <c r="U168" s="12" t="e">
        <f>IF(ISNUMBER(Site1_raw!O169), Site1_raw!O$8-Site1_raw!O169,NA())</f>
        <v>#N/A</v>
      </c>
      <c r="V168" s="12" t="e">
        <f>IF(ISNUMBER(Site1_raw!P169), Site1_raw!P$8-Site1_raw!P169,NA())</f>
        <v>#N/A</v>
      </c>
      <c r="W168" s="12" t="e">
        <f>IF(ISNUMBER(Site1_raw!Q169), Site1_raw!Q$8-Site1_raw!Q169,NA())</f>
        <v>#N/A</v>
      </c>
      <c r="X168" s="12" t="e">
        <f>IF(ISNUMBER(Site1_raw!R169), Site1_raw!R$8-Site1_raw!R169,NA())</f>
        <v>#N/A</v>
      </c>
      <c r="Y168" s="12" t="e">
        <f>IF(ISNUMBER(Site1_raw!S169), Site1_raw!S$8-Site1_raw!S169,NA())</f>
        <v>#N/A</v>
      </c>
      <c r="Z168" s="12" t="e">
        <f>IF(ISNUMBER(Site1_raw!T169), Site1_raw!T$8-Site1_raw!T169,NA())</f>
        <v>#N/A</v>
      </c>
      <c r="AA168" s="12" t="e">
        <f t="array" ref="AA168">IF((SUM(1*ISNUMBER(I168:L168))+SUM(1*ISNUMBER(R168:Z168)))&gt;0,(SUM(IF(IF(ISNUMBER(I168:L168),I168:L168,0)&gt;0,I168:L168,0))+SUM(IF(IF(ISNUMBER(R168:Z168),R168:Z168,0)&gt;0,R168:Z168,0)))/(SUM(1*ISNUMBER(I168:L168))+SUM(1*ISNUMBER(R168:Z168))),NA())</f>
        <v>#N/A</v>
      </c>
    </row>
    <row r="169" spans="1:27" x14ac:dyDescent="0.2">
      <c r="A169" s="16" t="e">
        <f>IF(ISNUMBER(Site1_raw!A170), Site1_raw!A170,NA())</f>
        <v>#N/A</v>
      </c>
      <c r="B169" s="17" t="e">
        <f t="shared" si="6"/>
        <v>#N/A</v>
      </c>
      <c r="C169" s="12" t="e">
        <f>IF(ISNUMBER(Site1_raw!B170), Site1_raw!B$8-Site1_raw!B170,NA())</f>
        <v>#N/A</v>
      </c>
      <c r="D169" s="12" t="e">
        <f>IF(ISNUMBER(Site1_raw!C170), Site1_raw!C$8-Site1_raw!C170,NA())</f>
        <v>#N/A</v>
      </c>
      <c r="E169" s="12" t="e">
        <f>IF(ISNUMBER(Site1_raw!D170), Site1_raw!D$8-Site1_raw!D170,NA())</f>
        <v>#N/A</v>
      </c>
      <c r="F169" s="12" t="e">
        <f>IF(ISNUMBER(Site1_raw!E170), Site1_raw!E$8-Site1_raw!E170,NA())</f>
        <v>#N/A</v>
      </c>
      <c r="G169" s="12" t="e">
        <f t="array" ref="G169">IF(SUM(1*ISNUMBER(C169:F169))&gt;0,AVERAGE(IF(ISNUMBER(C169:F169),C169:F169,"")),NA())</f>
        <v>#N/A</v>
      </c>
      <c r="I169" s="12" t="e">
        <f>IF(ISNUMBER(Site1_raw!G170), Site1_raw!G170,NA())</f>
        <v>#N/A</v>
      </c>
      <c r="J169" s="12" t="e">
        <f>IF(ISNUMBER(Site1_raw!H170), Site1_raw!H170,NA())</f>
        <v>#N/A</v>
      </c>
      <c r="K169" s="12" t="e">
        <f>IF(ISNUMBER(Site1_raw!I170), Site1_raw!I170,NA())</f>
        <v>#N/A</v>
      </c>
      <c r="L169" s="12" t="e">
        <f>IF(ISNUMBER(Site1_raw!J170), Site1_raw!J170,NA())</f>
        <v>#N/A</v>
      </c>
      <c r="M169" s="12" t="e">
        <f t="array" ref="M169">IF(SUM(1*ISNUMBER(I169:L169))&gt;0,AVERAGE(IF(ISNUMBER(I169:L169),(I169:L169)*(I169:L169&lt;0),"")),NA())</f>
        <v>#N/A</v>
      </c>
      <c r="O169" s="12" t="e">
        <f t="shared" si="7"/>
        <v>#N/A</v>
      </c>
      <c r="P169" s="12" t="e">
        <f t="shared" si="8"/>
        <v>#N/A</v>
      </c>
      <c r="R169" s="12" t="e">
        <f>IF(ISNUMBER(Site1_raw!L170), Site1_raw!L$8-Site1_raw!L170,NA())</f>
        <v>#N/A</v>
      </c>
      <c r="S169" s="12" t="e">
        <f>IF(ISNUMBER(Site1_raw!M170), Site1_raw!M$8-Site1_raw!M170,NA())</f>
        <v>#N/A</v>
      </c>
      <c r="T169" s="12" t="e">
        <f>IF(ISNUMBER(Site1_raw!N170), Site1_raw!N$8-Site1_raw!N170,NA())</f>
        <v>#N/A</v>
      </c>
      <c r="U169" s="12" t="e">
        <f>IF(ISNUMBER(Site1_raw!O170), Site1_raw!O$8-Site1_raw!O170,NA())</f>
        <v>#N/A</v>
      </c>
      <c r="V169" s="12" t="e">
        <f>IF(ISNUMBER(Site1_raw!P170), Site1_raw!P$8-Site1_raw!P170,NA())</f>
        <v>#N/A</v>
      </c>
      <c r="W169" s="12" t="e">
        <f>IF(ISNUMBER(Site1_raw!Q170), Site1_raw!Q$8-Site1_raw!Q170,NA())</f>
        <v>#N/A</v>
      </c>
      <c r="X169" s="12" t="e">
        <f>IF(ISNUMBER(Site1_raw!R170), Site1_raw!R$8-Site1_raw!R170,NA())</f>
        <v>#N/A</v>
      </c>
      <c r="Y169" s="12" t="e">
        <f>IF(ISNUMBER(Site1_raw!S170), Site1_raw!S$8-Site1_raw!S170,NA())</f>
        <v>#N/A</v>
      </c>
      <c r="Z169" s="12" t="e">
        <f>IF(ISNUMBER(Site1_raw!T170), Site1_raw!T$8-Site1_raw!T170,NA())</f>
        <v>#N/A</v>
      </c>
      <c r="AA169" s="12" t="e">
        <f t="array" ref="AA169">IF((SUM(1*ISNUMBER(I169:L169))+SUM(1*ISNUMBER(R169:Z169)))&gt;0,(SUM(IF(IF(ISNUMBER(I169:L169),I169:L169,0)&gt;0,I169:L169,0))+SUM(IF(IF(ISNUMBER(R169:Z169),R169:Z169,0)&gt;0,R169:Z169,0)))/(SUM(1*ISNUMBER(I169:L169))+SUM(1*ISNUMBER(R169:Z169))),NA())</f>
        <v>#N/A</v>
      </c>
    </row>
    <row r="170" spans="1:27" x14ac:dyDescent="0.2">
      <c r="A170" s="16" t="e">
        <f>IF(ISNUMBER(Site1_raw!A171), Site1_raw!A171,NA())</f>
        <v>#N/A</v>
      </c>
      <c r="B170" s="17" t="e">
        <f t="shared" si="6"/>
        <v>#N/A</v>
      </c>
      <c r="C170" s="12" t="e">
        <f>IF(ISNUMBER(Site1_raw!B171), Site1_raw!B$8-Site1_raw!B171,NA())</f>
        <v>#N/A</v>
      </c>
      <c r="D170" s="12" t="e">
        <f>IF(ISNUMBER(Site1_raw!C171), Site1_raw!C$8-Site1_raw!C171,NA())</f>
        <v>#N/A</v>
      </c>
      <c r="E170" s="12" t="e">
        <f>IF(ISNUMBER(Site1_raw!D171), Site1_raw!D$8-Site1_raw!D171,NA())</f>
        <v>#N/A</v>
      </c>
      <c r="F170" s="12" t="e">
        <f>IF(ISNUMBER(Site1_raw!E171), Site1_raw!E$8-Site1_raw!E171,NA())</f>
        <v>#N/A</v>
      </c>
      <c r="G170" s="12" t="e">
        <f t="array" ref="G170">IF(SUM(1*ISNUMBER(C170:F170))&gt;0,AVERAGE(IF(ISNUMBER(C170:F170),C170:F170,"")),NA())</f>
        <v>#N/A</v>
      </c>
      <c r="I170" s="12" t="e">
        <f>IF(ISNUMBER(Site1_raw!G171), Site1_raw!G171,NA())</f>
        <v>#N/A</v>
      </c>
      <c r="J170" s="12" t="e">
        <f>IF(ISNUMBER(Site1_raw!H171), Site1_raw!H171,NA())</f>
        <v>#N/A</v>
      </c>
      <c r="K170" s="12" t="e">
        <f>IF(ISNUMBER(Site1_raw!I171), Site1_raw!I171,NA())</f>
        <v>#N/A</v>
      </c>
      <c r="L170" s="12" t="e">
        <f>IF(ISNUMBER(Site1_raw!J171), Site1_raw!J171,NA())</f>
        <v>#N/A</v>
      </c>
      <c r="M170" s="12" t="e">
        <f t="array" ref="M170">IF(SUM(1*ISNUMBER(I170:L170))&gt;0,AVERAGE(IF(ISNUMBER(I170:L170),(I170:L170)*(I170:L170&lt;0),"")),NA())</f>
        <v>#N/A</v>
      </c>
      <c r="O170" s="12" t="e">
        <f t="shared" si="7"/>
        <v>#N/A</v>
      </c>
      <c r="P170" s="12" t="e">
        <f t="shared" si="8"/>
        <v>#N/A</v>
      </c>
      <c r="R170" s="12" t="e">
        <f>IF(ISNUMBER(Site1_raw!L171), Site1_raw!L$8-Site1_raw!L171,NA())</f>
        <v>#N/A</v>
      </c>
      <c r="S170" s="12" t="e">
        <f>IF(ISNUMBER(Site1_raw!M171), Site1_raw!M$8-Site1_raw!M171,NA())</f>
        <v>#N/A</v>
      </c>
      <c r="T170" s="12" t="e">
        <f>IF(ISNUMBER(Site1_raw!N171), Site1_raw!N$8-Site1_raw!N171,NA())</f>
        <v>#N/A</v>
      </c>
      <c r="U170" s="12" t="e">
        <f>IF(ISNUMBER(Site1_raw!O171), Site1_raw!O$8-Site1_raw!O171,NA())</f>
        <v>#N/A</v>
      </c>
      <c r="V170" s="12" t="e">
        <f>IF(ISNUMBER(Site1_raw!P171), Site1_raw!P$8-Site1_raw!P171,NA())</f>
        <v>#N/A</v>
      </c>
      <c r="W170" s="12" t="e">
        <f>IF(ISNUMBER(Site1_raw!Q171), Site1_raw!Q$8-Site1_raw!Q171,NA())</f>
        <v>#N/A</v>
      </c>
      <c r="X170" s="12" t="e">
        <f>IF(ISNUMBER(Site1_raw!R171), Site1_raw!R$8-Site1_raw!R171,NA())</f>
        <v>#N/A</v>
      </c>
      <c r="Y170" s="12" t="e">
        <f>IF(ISNUMBER(Site1_raw!S171), Site1_raw!S$8-Site1_raw!S171,NA())</f>
        <v>#N/A</v>
      </c>
      <c r="Z170" s="12" t="e">
        <f>IF(ISNUMBER(Site1_raw!T171), Site1_raw!T$8-Site1_raw!T171,NA())</f>
        <v>#N/A</v>
      </c>
      <c r="AA170" s="12" t="e">
        <f t="array" ref="AA170">IF((SUM(1*ISNUMBER(I170:L170))+SUM(1*ISNUMBER(R170:Z170)))&gt;0,(SUM(IF(IF(ISNUMBER(I170:L170),I170:L170,0)&gt;0,I170:L170,0))+SUM(IF(IF(ISNUMBER(R170:Z170),R170:Z170,0)&gt;0,R170:Z170,0)))/(SUM(1*ISNUMBER(I170:L170))+SUM(1*ISNUMBER(R170:Z170))),NA())</f>
        <v>#N/A</v>
      </c>
    </row>
    <row r="171" spans="1:27" x14ac:dyDescent="0.2">
      <c r="A171" s="16" t="e">
        <f>IF(ISNUMBER(Site1_raw!A172), Site1_raw!A172,NA())</f>
        <v>#N/A</v>
      </c>
      <c r="B171" s="17" t="e">
        <f t="shared" si="6"/>
        <v>#N/A</v>
      </c>
      <c r="C171" s="12" t="e">
        <f>IF(ISNUMBER(Site1_raw!B172), Site1_raw!B$8-Site1_raw!B172,NA())</f>
        <v>#N/A</v>
      </c>
      <c r="D171" s="12" t="e">
        <f>IF(ISNUMBER(Site1_raw!C172), Site1_raw!C$8-Site1_raw!C172,NA())</f>
        <v>#N/A</v>
      </c>
      <c r="E171" s="12" t="e">
        <f>IF(ISNUMBER(Site1_raw!D172), Site1_raw!D$8-Site1_raw!D172,NA())</f>
        <v>#N/A</v>
      </c>
      <c r="F171" s="12" t="e">
        <f>IF(ISNUMBER(Site1_raw!E172), Site1_raw!E$8-Site1_raw!E172,NA())</f>
        <v>#N/A</v>
      </c>
      <c r="G171" s="12" t="e">
        <f t="array" ref="G171">IF(SUM(1*ISNUMBER(C171:F171))&gt;0,AVERAGE(IF(ISNUMBER(C171:F171),C171:F171,"")),NA())</f>
        <v>#N/A</v>
      </c>
      <c r="I171" s="12" t="e">
        <f>IF(ISNUMBER(Site1_raw!G172), Site1_raw!G172,NA())</f>
        <v>#N/A</v>
      </c>
      <c r="J171" s="12" t="e">
        <f>IF(ISNUMBER(Site1_raw!H172), Site1_raw!H172,NA())</f>
        <v>#N/A</v>
      </c>
      <c r="K171" s="12" t="e">
        <f>IF(ISNUMBER(Site1_raw!I172), Site1_raw!I172,NA())</f>
        <v>#N/A</v>
      </c>
      <c r="L171" s="12" t="e">
        <f>IF(ISNUMBER(Site1_raw!J172), Site1_raw!J172,NA())</f>
        <v>#N/A</v>
      </c>
      <c r="M171" s="12" t="e">
        <f t="array" ref="M171">IF(SUM(1*ISNUMBER(I171:L171))&gt;0,AVERAGE(IF(ISNUMBER(I171:L171),(I171:L171)*(I171:L171&lt;0),"")),NA())</f>
        <v>#N/A</v>
      </c>
      <c r="O171" s="12" t="e">
        <f t="shared" si="7"/>
        <v>#N/A</v>
      </c>
      <c r="P171" s="12" t="e">
        <f t="shared" si="8"/>
        <v>#N/A</v>
      </c>
      <c r="R171" s="12" t="e">
        <f>IF(ISNUMBER(Site1_raw!L172), Site1_raw!L$8-Site1_raw!L172,NA())</f>
        <v>#N/A</v>
      </c>
      <c r="S171" s="12" t="e">
        <f>IF(ISNUMBER(Site1_raw!M172), Site1_raw!M$8-Site1_raw!M172,NA())</f>
        <v>#N/A</v>
      </c>
      <c r="T171" s="12" t="e">
        <f>IF(ISNUMBER(Site1_raw!N172), Site1_raw!N$8-Site1_raw!N172,NA())</f>
        <v>#N/A</v>
      </c>
      <c r="U171" s="12" t="e">
        <f>IF(ISNUMBER(Site1_raw!O172), Site1_raw!O$8-Site1_raw!O172,NA())</f>
        <v>#N/A</v>
      </c>
      <c r="V171" s="12" t="e">
        <f>IF(ISNUMBER(Site1_raw!P172), Site1_raw!P$8-Site1_raw!P172,NA())</f>
        <v>#N/A</v>
      </c>
      <c r="W171" s="12" t="e">
        <f>IF(ISNUMBER(Site1_raw!Q172), Site1_raw!Q$8-Site1_raw!Q172,NA())</f>
        <v>#N/A</v>
      </c>
      <c r="X171" s="12" t="e">
        <f>IF(ISNUMBER(Site1_raw!R172), Site1_raw!R$8-Site1_raw!R172,NA())</f>
        <v>#N/A</v>
      </c>
      <c r="Y171" s="12" t="e">
        <f>IF(ISNUMBER(Site1_raw!S172), Site1_raw!S$8-Site1_raw!S172,NA())</f>
        <v>#N/A</v>
      </c>
      <c r="Z171" s="12" t="e">
        <f>IF(ISNUMBER(Site1_raw!T172), Site1_raw!T$8-Site1_raw!T172,NA())</f>
        <v>#N/A</v>
      </c>
      <c r="AA171" s="12" t="e">
        <f t="array" ref="AA171">IF((SUM(1*ISNUMBER(I171:L171))+SUM(1*ISNUMBER(R171:Z171)))&gt;0,(SUM(IF(IF(ISNUMBER(I171:L171),I171:L171,0)&gt;0,I171:L171,0))+SUM(IF(IF(ISNUMBER(R171:Z171),R171:Z171,0)&gt;0,R171:Z171,0)))/(SUM(1*ISNUMBER(I171:L171))+SUM(1*ISNUMBER(R171:Z171))),NA())</f>
        <v>#N/A</v>
      </c>
    </row>
    <row r="172" spans="1:27" x14ac:dyDescent="0.2">
      <c r="A172" s="16" t="e">
        <f>IF(ISNUMBER(Site1_raw!A173), Site1_raw!A173,NA())</f>
        <v>#N/A</v>
      </c>
      <c r="B172" s="17" t="e">
        <f t="shared" si="6"/>
        <v>#N/A</v>
      </c>
      <c r="C172" s="12" t="e">
        <f>IF(ISNUMBER(Site1_raw!B173), Site1_raw!B$8-Site1_raw!B173,NA())</f>
        <v>#N/A</v>
      </c>
      <c r="D172" s="12" t="e">
        <f>IF(ISNUMBER(Site1_raw!C173), Site1_raw!C$8-Site1_raw!C173,NA())</f>
        <v>#N/A</v>
      </c>
      <c r="E172" s="12" t="e">
        <f>IF(ISNUMBER(Site1_raw!D173), Site1_raw!D$8-Site1_raw!D173,NA())</f>
        <v>#N/A</v>
      </c>
      <c r="F172" s="12" t="e">
        <f>IF(ISNUMBER(Site1_raw!E173), Site1_raw!E$8-Site1_raw!E173,NA())</f>
        <v>#N/A</v>
      </c>
      <c r="G172" s="12" t="e">
        <f t="array" ref="G172">IF(SUM(1*ISNUMBER(C172:F172))&gt;0,AVERAGE(IF(ISNUMBER(C172:F172),C172:F172,"")),NA())</f>
        <v>#N/A</v>
      </c>
      <c r="I172" s="12" t="e">
        <f>IF(ISNUMBER(Site1_raw!G173), Site1_raw!G173,NA())</f>
        <v>#N/A</v>
      </c>
      <c r="J172" s="12" t="e">
        <f>IF(ISNUMBER(Site1_raw!H173), Site1_raw!H173,NA())</f>
        <v>#N/A</v>
      </c>
      <c r="K172" s="12" t="e">
        <f>IF(ISNUMBER(Site1_raw!I173), Site1_raw!I173,NA())</f>
        <v>#N/A</v>
      </c>
      <c r="L172" s="12" t="e">
        <f>IF(ISNUMBER(Site1_raw!J173), Site1_raw!J173,NA())</f>
        <v>#N/A</v>
      </c>
      <c r="M172" s="12" t="e">
        <f t="array" ref="M172">IF(SUM(1*ISNUMBER(I172:L172))&gt;0,AVERAGE(IF(ISNUMBER(I172:L172),(I172:L172)*(I172:L172&lt;0),"")),NA())</f>
        <v>#N/A</v>
      </c>
      <c r="O172" s="12" t="e">
        <f t="shared" si="7"/>
        <v>#N/A</v>
      </c>
      <c r="P172" s="12" t="e">
        <f t="shared" si="8"/>
        <v>#N/A</v>
      </c>
      <c r="R172" s="12" t="e">
        <f>IF(ISNUMBER(Site1_raw!L173), Site1_raw!L$8-Site1_raw!L173,NA())</f>
        <v>#N/A</v>
      </c>
      <c r="S172" s="12" t="e">
        <f>IF(ISNUMBER(Site1_raw!M173), Site1_raw!M$8-Site1_raw!M173,NA())</f>
        <v>#N/A</v>
      </c>
      <c r="T172" s="12" t="e">
        <f>IF(ISNUMBER(Site1_raw!N173), Site1_raw!N$8-Site1_raw!N173,NA())</f>
        <v>#N/A</v>
      </c>
      <c r="U172" s="12" t="e">
        <f>IF(ISNUMBER(Site1_raw!O173), Site1_raw!O$8-Site1_raw!O173,NA())</f>
        <v>#N/A</v>
      </c>
      <c r="V172" s="12" t="e">
        <f>IF(ISNUMBER(Site1_raw!P173), Site1_raw!P$8-Site1_raw!P173,NA())</f>
        <v>#N/A</v>
      </c>
      <c r="W172" s="12" t="e">
        <f>IF(ISNUMBER(Site1_raw!Q173), Site1_raw!Q$8-Site1_raw!Q173,NA())</f>
        <v>#N/A</v>
      </c>
      <c r="X172" s="12" t="e">
        <f>IF(ISNUMBER(Site1_raw!R173), Site1_raw!R$8-Site1_raw!R173,NA())</f>
        <v>#N/A</v>
      </c>
      <c r="Y172" s="12" t="e">
        <f>IF(ISNUMBER(Site1_raw!S173), Site1_raw!S$8-Site1_raw!S173,NA())</f>
        <v>#N/A</v>
      </c>
      <c r="Z172" s="12" t="e">
        <f>IF(ISNUMBER(Site1_raw!T173), Site1_raw!T$8-Site1_raw!T173,NA())</f>
        <v>#N/A</v>
      </c>
      <c r="AA172" s="12" t="e">
        <f t="array" ref="AA172">IF((SUM(1*ISNUMBER(I172:L172))+SUM(1*ISNUMBER(R172:Z172)))&gt;0,(SUM(IF(IF(ISNUMBER(I172:L172),I172:L172,0)&gt;0,I172:L172,0))+SUM(IF(IF(ISNUMBER(R172:Z172),R172:Z172,0)&gt;0,R172:Z172,0)))/(SUM(1*ISNUMBER(I172:L172))+SUM(1*ISNUMBER(R172:Z172))),NA())</f>
        <v>#N/A</v>
      </c>
    </row>
    <row r="173" spans="1:27" x14ac:dyDescent="0.2">
      <c r="A173" s="16" t="e">
        <f>IF(ISNUMBER(Site1_raw!A174), Site1_raw!A174,NA())</f>
        <v>#N/A</v>
      </c>
      <c r="B173" s="17" t="e">
        <f t="shared" si="6"/>
        <v>#N/A</v>
      </c>
      <c r="C173" s="12" t="e">
        <f>IF(ISNUMBER(Site1_raw!B174), Site1_raw!B$8-Site1_raw!B174,NA())</f>
        <v>#N/A</v>
      </c>
      <c r="D173" s="12" t="e">
        <f>IF(ISNUMBER(Site1_raw!C174), Site1_raw!C$8-Site1_raw!C174,NA())</f>
        <v>#N/A</v>
      </c>
      <c r="E173" s="12" t="e">
        <f>IF(ISNUMBER(Site1_raw!D174), Site1_raw!D$8-Site1_raw!D174,NA())</f>
        <v>#N/A</v>
      </c>
      <c r="F173" s="12" t="e">
        <f>IF(ISNUMBER(Site1_raw!E174), Site1_raw!E$8-Site1_raw!E174,NA())</f>
        <v>#N/A</v>
      </c>
      <c r="G173" s="12" t="e">
        <f t="array" ref="G173">IF(SUM(1*ISNUMBER(C173:F173))&gt;0,AVERAGE(IF(ISNUMBER(C173:F173),C173:F173,"")),NA())</f>
        <v>#N/A</v>
      </c>
      <c r="I173" s="12" t="e">
        <f>IF(ISNUMBER(Site1_raw!G174), Site1_raw!G174,NA())</f>
        <v>#N/A</v>
      </c>
      <c r="J173" s="12" t="e">
        <f>IF(ISNUMBER(Site1_raw!H174), Site1_raw!H174,NA())</f>
        <v>#N/A</v>
      </c>
      <c r="K173" s="12" t="e">
        <f>IF(ISNUMBER(Site1_raw!I174), Site1_raw!I174,NA())</f>
        <v>#N/A</v>
      </c>
      <c r="L173" s="12" t="e">
        <f>IF(ISNUMBER(Site1_raw!J174), Site1_raw!J174,NA())</f>
        <v>#N/A</v>
      </c>
      <c r="M173" s="12" t="e">
        <f t="array" ref="M173">IF(SUM(1*ISNUMBER(I173:L173))&gt;0,AVERAGE(IF(ISNUMBER(I173:L173),(I173:L173)*(I173:L173&lt;0),"")),NA())</f>
        <v>#N/A</v>
      </c>
      <c r="O173" s="12" t="e">
        <f t="shared" si="7"/>
        <v>#N/A</v>
      </c>
      <c r="P173" s="12" t="e">
        <f t="shared" si="8"/>
        <v>#N/A</v>
      </c>
      <c r="R173" s="12" t="e">
        <f>IF(ISNUMBER(Site1_raw!L174), Site1_raw!L$8-Site1_raw!L174,NA())</f>
        <v>#N/A</v>
      </c>
      <c r="S173" s="12" t="e">
        <f>IF(ISNUMBER(Site1_raw!M174), Site1_raw!M$8-Site1_raw!M174,NA())</f>
        <v>#N/A</v>
      </c>
      <c r="T173" s="12" t="e">
        <f>IF(ISNUMBER(Site1_raw!N174), Site1_raw!N$8-Site1_raw!N174,NA())</f>
        <v>#N/A</v>
      </c>
      <c r="U173" s="12" t="e">
        <f>IF(ISNUMBER(Site1_raw!O174), Site1_raw!O$8-Site1_raw!O174,NA())</f>
        <v>#N/A</v>
      </c>
      <c r="V173" s="12" t="e">
        <f>IF(ISNUMBER(Site1_raw!P174), Site1_raw!P$8-Site1_raw!P174,NA())</f>
        <v>#N/A</v>
      </c>
      <c r="W173" s="12" t="e">
        <f>IF(ISNUMBER(Site1_raw!Q174), Site1_raw!Q$8-Site1_raw!Q174,NA())</f>
        <v>#N/A</v>
      </c>
      <c r="X173" s="12" t="e">
        <f>IF(ISNUMBER(Site1_raw!R174), Site1_raw!R$8-Site1_raw!R174,NA())</f>
        <v>#N/A</v>
      </c>
      <c r="Y173" s="12" t="e">
        <f>IF(ISNUMBER(Site1_raw!S174), Site1_raw!S$8-Site1_raw!S174,NA())</f>
        <v>#N/A</v>
      </c>
      <c r="Z173" s="12" t="e">
        <f>IF(ISNUMBER(Site1_raw!T174), Site1_raw!T$8-Site1_raw!T174,NA())</f>
        <v>#N/A</v>
      </c>
      <c r="AA173" s="12" t="e">
        <f t="array" ref="AA173">IF((SUM(1*ISNUMBER(I173:L173))+SUM(1*ISNUMBER(R173:Z173)))&gt;0,(SUM(IF(IF(ISNUMBER(I173:L173),I173:L173,0)&gt;0,I173:L173,0))+SUM(IF(IF(ISNUMBER(R173:Z173),R173:Z173,0)&gt;0,R173:Z173,0)))/(SUM(1*ISNUMBER(I173:L173))+SUM(1*ISNUMBER(R173:Z173))),NA())</f>
        <v>#N/A</v>
      </c>
    </row>
    <row r="174" spans="1:27" x14ac:dyDescent="0.2">
      <c r="A174" s="16" t="e">
        <f>IF(ISNUMBER(Site1_raw!A175), Site1_raw!A175,NA())</f>
        <v>#N/A</v>
      </c>
      <c r="B174" s="17" t="e">
        <f t="shared" si="6"/>
        <v>#N/A</v>
      </c>
      <c r="C174" s="12" t="e">
        <f>IF(ISNUMBER(Site1_raw!B175), Site1_raw!B$8-Site1_raw!B175,NA())</f>
        <v>#N/A</v>
      </c>
      <c r="D174" s="12" t="e">
        <f>IF(ISNUMBER(Site1_raw!C175), Site1_raw!C$8-Site1_raw!C175,NA())</f>
        <v>#N/A</v>
      </c>
      <c r="E174" s="12" t="e">
        <f>IF(ISNUMBER(Site1_raw!D175), Site1_raw!D$8-Site1_raw!D175,NA())</f>
        <v>#N/A</v>
      </c>
      <c r="F174" s="12" t="e">
        <f>IF(ISNUMBER(Site1_raw!E175), Site1_raw!E$8-Site1_raw!E175,NA())</f>
        <v>#N/A</v>
      </c>
      <c r="G174" s="12" t="e">
        <f t="array" ref="G174">IF(SUM(1*ISNUMBER(C174:F174))&gt;0,AVERAGE(IF(ISNUMBER(C174:F174),C174:F174,"")),NA())</f>
        <v>#N/A</v>
      </c>
      <c r="I174" s="12" t="e">
        <f>IF(ISNUMBER(Site1_raw!G175), Site1_raw!G175,NA())</f>
        <v>#N/A</v>
      </c>
      <c r="J174" s="12" t="e">
        <f>IF(ISNUMBER(Site1_raw!H175), Site1_raw!H175,NA())</f>
        <v>#N/A</v>
      </c>
      <c r="K174" s="12" t="e">
        <f>IF(ISNUMBER(Site1_raw!I175), Site1_raw!I175,NA())</f>
        <v>#N/A</v>
      </c>
      <c r="L174" s="12" t="e">
        <f>IF(ISNUMBER(Site1_raw!J175), Site1_raw!J175,NA())</f>
        <v>#N/A</v>
      </c>
      <c r="M174" s="12" t="e">
        <f t="array" ref="M174">IF(SUM(1*ISNUMBER(I174:L174))&gt;0,AVERAGE(IF(ISNUMBER(I174:L174),(I174:L174)*(I174:L174&lt;0),"")),NA())</f>
        <v>#N/A</v>
      </c>
      <c r="O174" s="12" t="e">
        <f t="shared" si="7"/>
        <v>#N/A</v>
      </c>
      <c r="P174" s="12" t="e">
        <f t="shared" si="8"/>
        <v>#N/A</v>
      </c>
      <c r="R174" s="12" t="e">
        <f>IF(ISNUMBER(Site1_raw!L175), Site1_raw!L$8-Site1_raw!L175,NA())</f>
        <v>#N/A</v>
      </c>
      <c r="S174" s="12" t="e">
        <f>IF(ISNUMBER(Site1_raw!M175), Site1_raw!M$8-Site1_raw!M175,NA())</f>
        <v>#N/A</v>
      </c>
      <c r="T174" s="12" t="e">
        <f>IF(ISNUMBER(Site1_raw!N175), Site1_raw!N$8-Site1_raw!N175,NA())</f>
        <v>#N/A</v>
      </c>
      <c r="U174" s="12" t="e">
        <f>IF(ISNUMBER(Site1_raw!O175), Site1_raw!O$8-Site1_raw!O175,NA())</f>
        <v>#N/A</v>
      </c>
      <c r="V174" s="12" t="e">
        <f>IF(ISNUMBER(Site1_raw!P175), Site1_raw!P$8-Site1_raw!P175,NA())</f>
        <v>#N/A</v>
      </c>
      <c r="W174" s="12" t="e">
        <f>IF(ISNUMBER(Site1_raw!Q175), Site1_raw!Q$8-Site1_raw!Q175,NA())</f>
        <v>#N/A</v>
      </c>
      <c r="X174" s="12" t="e">
        <f>IF(ISNUMBER(Site1_raw!R175), Site1_raw!R$8-Site1_raw!R175,NA())</f>
        <v>#N/A</v>
      </c>
      <c r="Y174" s="12" t="e">
        <f>IF(ISNUMBER(Site1_raw!S175), Site1_raw!S$8-Site1_raw!S175,NA())</f>
        <v>#N/A</v>
      </c>
      <c r="Z174" s="12" t="e">
        <f>IF(ISNUMBER(Site1_raw!T175), Site1_raw!T$8-Site1_raw!T175,NA())</f>
        <v>#N/A</v>
      </c>
      <c r="AA174" s="12" t="e">
        <f t="array" ref="AA174">IF((SUM(1*ISNUMBER(I174:L174))+SUM(1*ISNUMBER(R174:Z174)))&gt;0,(SUM(IF(IF(ISNUMBER(I174:L174),I174:L174,0)&gt;0,I174:L174,0))+SUM(IF(IF(ISNUMBER(R174:Z174),R174:Z174,0)&gt;0,R174:Z174,0)))/(SUM(1*ISNUMBER(I174:L174))+SUM(1*ISNUMBER(R174:Z174))),NA())</f>
        <v>#N/A</v>
      </c>
    </row>
    <row r="175" spans="1:27" x14ac:dyDescent="0.2">
      <c r="A175" s="16" t="e">
        <f>IF(ISNUMBER(Site1_raw!A176), Site1_raw!A176,NA())</f>
        <v>#N/A</v>
      </c>
      <c r="B175" s="17" t="e">
        <f t="shared" si="6"/>
        <v>#N/A</v>
      </c>
      <c r="C175" s="12" t="e">
        <f>IF(ISNUMBER(Site1_raw!B176), Site1_raw!B$8-Site1_raw!B176,NA())</f>
        <v>#N/A</v>
      </c>
      <c r="D175" s="12" t="e">
        <f>IF(ISNUMBER(Site1_raw!C176), Site1_raw!C$8-Site1_raw!C176,NA())</f>
        <v>#N/A</v>
      </c>
      <c r="E175" s="12" t="e">
        <f>IF(ISNUMBER(Site1_raw!D176), Site1_raw!D$8-Site1_raw!D176,NA())</f>
        <v>#N/A</v>
      </c>
      <c r="F175" s="12" t="e">
        <f>IF(ISNUMBER(Site1_raw!E176), Site1_raw!E$8-Site1_raw!E176,NA())</f>
        <v>#N/A</v>
      </c>
      <c r="G175" s="12" t="e">
        <f t="array" ref="G175">IF(SUM(1*ISNUMBER(C175:F175))&gt;0,AVERAGE(IF(ISNUMBER(C175:F175),C175:F175,"")),NA())</f>
        <v>#N/A</v>
      </c>
      <c r="I175" s="12" t="e">
        <f>IF(ISNUMBER(Site1_raw!G176), Site1_raw!G176,NA())</f>
        <v>#N/A</v>
      </c>
      <c r="J175" s="12" t="e">
        <f>IF(ISNUMBER(Site1_raw!H176), Site1_raw!H176,NA())</f>
        <v>#N/A</v>
      </c>
      <c r="K175" s="12" t="e">
        <f>IF(ISNUMBER(Site1_raw!I176), Site1_raw!I176,NA())</f>
        <v>#N/A</v>
      </c>
      <c r="L175" s="12" t="e">
        <f>IF(ISNUMBER(Site1_raw!J176), Site1_raw!J176,NA())</f>
        <v>#N/A</v>
      </c>
      <c r="M175" s="12" t="e">
        <f t="array" ref="M175">IF(SUM(1*ISNUMBER(I175:L175))&gt;0,AVERAGE(IF(ISNUMBER(I175:L175),(I175:L175)*(I175:L175&lt;0),"")),NA())</f>
        <v>#N/A</v>
      </c>
      <c r="O175" s="12" t="e">
        <f t="shared" si="7"/>
        <v>#N/A</v>
      </c>
      <c r="P175" s="12" t="e">
        <f t="shared" si="8"/>
        <v>#N/A</v>
      </c>
      <c r="R175" s="12" t="e">
        <f>IF(ISNUMBER(Site1_raw!L176), Site1_raw!L$8-Site1_raw!L176,NA())</f>
        <v>#N/A</v>
      </c>
      <c r="S175" s="12" t="e">
        <f>IF(ISNUMBER(Site1_raw!M176), Site1_raw!M$8-Site1_raw!M176,NA())</f>
        <v>#N/A</v>
      </c>
      <c r="T175" s="12" t="e">
        <f>IF(ISNUMBER(Site1_raw!N176), Site1_raw!N$8-Site1_raw!N176,NA())</f>
        <v>#N/A</v>
      </c>
      <c r="U175" s="12" t="e">
        <f>IF(ISNUMBER(Site1_raw!O176), Site1_raw!O$8-Site1_raw!O176,NA())</f>
        <v>#N/A</v>
      </c>
      <c r="V175" s="12" t="e">
        <f>IF(ISNUMBER(Site1_raw!P176), Site1_raw!P$8-Site1_raw!P176,NA())</f>
        <v>#N/A</v>
      </c>
      <c r="W175" s="12" t="e">
        <f>IF(ISNUMBER(Site1_raw!Q176), Site1_raw!Q$8-Site1_raw!Q176,NA())</f>
        <v>#N/A</v>
      </c>
      <c r="X175" s="12" t="e">
        <f>IF(ISNUMBER(Site1_raw!R176), Site1_raw!R$8-Site1_raw!R176,NA())</f>
        <v>#N/A</v>
      </c>
      <c r="Y175" s="12" t="e">
        <f>IF(ISNUMBER(Site1_raw!S176), Site1_raw!S$8-Site1_raw!S176,NA())</f>
        <v>#N/A</v>
      </c>
      <c r="Z175" s="12" t="e">
        <f>IF(ISNUMBER(Site1_raw!T176), Site1_raw!T$8-Site1_raw!T176,NA())</f>
        <v>#N/A</v>
      </c>
      <c r="AA175" s="12" t="e">
        <f t="array" ref="AA175">IF((SUM(1*ISNUMBER(I175:L175))+SUM(1*ISNUMBER(R175:Z175)))&gt;0,(SUM(IF(IF(ISNUMBER(I175:L175),I175:L175,0)&gt;0,I175:L175,0))+SUM(IF(IF(ISNUMBER(R175:Z175),R175:Z175,0)&gt;0,R175:Z175,0)))/(SUM(1*ISNUMBER(I175:L175))+SUM(1*ISNUMBER(R175:Z175))),NA())</f>
        <v>#N/A</v>
      </c>
    </row>
    <row r="176" spans="1:27" x14ac:dyDescent="0.2">
      <c r="A176" s="16" t="e">
        <f>IF(ISNUMBER(Site1_raw!A177), Site1_raw!A177,NA())</f>
        <v>#N/A</v>
      </c>
      <c r="B176" s="17" t="e">
        <f t="shared" si="6"/>
        <v>#N/A</v>
      </c>
      <c r="C176" s="12" t="e">
        <f>IF(ISNUMBER(Site1_raw!B177), Site1_raw!B$8-Site1_raw!B177,NA())</f>
        <v>#N/A</v>
      </c>
      <c r="D176" s="12" t="e">
        <f>IF(ISNUMBER(Site1_raw!C177), Site1_raw!C$8-Site1_raw!C177,NA())</f>
        <v>#N/A</v>
      </c>
      <c r="E176" s="12" t="e">
        <f>IF(ISNUMBER(Site1_raw!D177), Site1_raw!D$8-Site1_raw!D177,NA())</f>
        <v>#N/A</v>
      </c>
      <c r="F176" s="12" t="e">
        <f>IF(ISNUMBER(Site1_raw!E177), Site1_raw!E$8-Site1_raw!E177,NA())</f>
        <v>#N/A</v>
      </c>
      <c r="G176" s="12" t="e">
        <f t="array" ref="G176">IF(SUM(1*ISNUMBER(C176:F176))&gt;0,AVERAGE(IF(ISNUMBER(C176:F176),C176:F176,"")),NA())</f>
        <v>#N/A</v>
      </c>
      <c r="I176" s="12" t="e">
        <f>IF(ISNUMBER(Site1_raw!G177), Site1_raw!G177,NA())</f>
        <v>#N/A</v>
      </c>
      <c r="J176" s="12" t="e">
        <f>IF(ISNUMBER(Site1_raw!H177), Site1_raw!H177,NA())</f>
        <v>#N/A</v>
      </c>
      <c r="K176" s="12" t="e">
        <f>IF(ISNUMBER(Site1_raw!I177), Site1_raw!I177,NA())</f>
        <v>#N/A</v>
      </c>
      <c r="L176" s="12" t="e">
        <f>IF(ISNUMBER(Site1_raw!J177), Site1_raw!J177,NA())</f>
        <v>#N/A</v>
      </c>
      <c r="M176" s="12" t="e">
        <f t="array" ref="M176">IF(SUM(1*ISNUMBER(I176:L176))&gt;0,AVERAGE(IF(ISNUMBER(I176:L176),(I176:L176)*(I176:L176&lt;0),"")),NA())</f>
        <v>#N/A</v>
      </c>
      <c r="O176" s="12" t="e">
        <f t="shared" si="7"/>
        <v>#N/A</v>
      </c>
      <c r="P176" s="12" t="e">
        <f t="shared" si="8"/>
        <v>#N/A</v>
      </c>
      <c r="R176" s="12" t="e">
        <f>IF(ISNUMBER(Site1_raw!L177), Site1_raw!L$8-Site1_raw!L177,NA())</f>
        <v>#N/A</v>
      </c>
      <c r="S176" s="12" t="e">
        <f>IF(ISNUMBER(Site1_raw!M177), Site1_raw!M$8-Site1_raw!M177,NA())</f>
        <v>#N/A</v>
      </c>
      <c r="T176" s="12" t="e">
        <f>IF(ISNUMBER(Site1_raw!N177), Site1_raw!N$8-Site1_raw!N177,NA())</f>
        <v>#N/A</v>
      </c>
      <c r="U176" s="12" t="e">
        <f>IF(ISNUMBER(Site1_raw!O177), Site1_raw!O$8-Site1_raw!O177,NA())</f>
        <v>#N/A</v>
      </c>
      <c r="V176" s="12" t="e">
        <f>IF(ISNUMBER(Site1_raw!P177), Site1_raw!P$8-Site1_raw!P177,NA())</f>
        <v>#N/A</v>
      </c>
      <c r="W176" s="12" t="e">
        <f>IF(ISNUMBER(Site1_raw!Q177), Site1_raw!Q$8-Site1_raw!Q177,NA())</f>
        <v>#N/A</v>
      </c>
      <c r="X176" s="12" t="e">
        <f>IF(ISNUMBER(Site1_raw!R177), Site1_raw!R$8-Site1_raw!R177,NA())</f>
        <v>#N/A</v>
      </c>
      <c r="Y176" s="12" t="e">
        <f>IF(ISNUMBER(Site1_raw!S177), Site1_raw!S$8-Site1_raw!S177,NA())</f>
        <v>#N/A</v>
      </c>
      <c r="Z176" s="12" t="e">
        <f>IF(ISNUMBER(Site1_raw!T177), Site1_raw!T$8-Site1_raw!T177,NA())</f>
        <v>#N/A</v>
      </c>
      <c r="AA176" s="12" t="e">
        <f t="array" ref="AA176">IF((SUM(1*ISNUMBER(I176:L176))+SUM(1*ISNUMBER(R176:Z176)))&gt;0,(SUM(IF(IF(ISNUMBER(I176:L176),I176:L176,0)&gt;0,I176:L176,0))+SUM(IF(IF(ISNUMBER(R176:Z176),R176:Z176,0)&gt;0,R176:Z176,0)))/(SUM(1*ISNUMBER(I176:L176))+SUM(1*ISNUMBER(R176:Z176))),NA())</f>
        <v>#N/A</v>
      </c>
    </row>
    <row r="177" spans="1:27" x14ac:dyDescent="0.2">
      <c r="A177" s="16" t="e">
        <f>IF(ISNUMBER(Site1_raw!A178), Site1_raw!A178,NA())</f>
        <v>#N/A</v>
      </c>
      <c r="B177" s="17" t="e">
        <f t="shared" si="6"/>
        <v>#N/A</v>
      </c>
      <c r="C177" s="12" t="e">
        <f>IF(ISNUMBER(Site1_raw!B178), Site1_raw!B$8-Site1_raw!B178,NA())</f>
        <v>#N/A</v>
      </c>
      <c r="D177" s="12" t="e">
        <f>IF(ISNUMBER(Site1_raw!C178), Site1_raw!C$8-Site1_raw!C178,NA())</f>
        <v>#N/A</v>
      </c>
      <c r="E177" s="12" t="e">
        <f>IF(ISNUMBER(Site1_raw!D178), Site1_raw!D$8-Site1_raw!D178,NA())</f>
        <v>#N/A</v>
      </c>
      <c r="F177" s="12" t="e">
        <f>IF(ISNUMBER(Site1_raw!E178), Site1_raw!E$8-Site1_raw!E178,NA())</f>
        <v>#N/A</v>
      </c>
      <c r="G177" s="12" t="e">
        <f t="array" ref="G177">IF(SUM(1*ISNUMBER(C177:F177))&gt;0,AVERAGE(IF(ISNUMBER(C177:F177),C177:F177,"")),NA())</f>
        <v>#N/A</v>
      </c>
      <c r="I177" s="12" t="e">
        <f>IF(ISNUMBER(Site1_raw!G178), Site1_raw!G178,NA())</f>
        <v>#N/A</v>
      </c>
      <c r="J177" s="12" t="e">
        <f>IF(ISNUMBER(Site1_raw!H178), Site1_raw!H178,NA())</f>
        <v>#N/A</v>
      </c>
      <c r="K177" s="12" t="e">
        <f>IF(ISNUMBER(Site1_raw!I178), Site1_raw!I178,NA())</f>
        <v>#N/A</v>
      </c>
      <c r="L177" s="12" t="e">
        <f>IF(ISNUMBER(Site1_raw!J178), Site1_raw!J178,NA())</f>
        <v>#N/A</v>
      </c>
      <c r="M177" s="12" t="e">
        <f t="array" ref="M177">IF(SUM(1*ISNUMBER(I177:L177))&gt;0,AVERAGE(IF(ISNUMBER(I177:L177),(I177:L177)*(I177:L177&lt;0),"")),NA())</f>
        <v>#N/A</v>
      </c>
      <c r="O177" s="12" t="e">
        <f t="shared" si="7"/>
        <v>#N/A</v>
      </c>
      <c r="P177" s="12" t="e">
        <f t="shared" si="8"/>
        <v>#N/A</v>
      </c>
      <c r="R177" s="12" t="e">
        <f>IF(ISNUMBER(Site1_raw!L178), Site1_raw!L$8-Site1_raw!L178,NA())</f>
        <v>#N/A</v>
      </c>
      <c r="S177" s="12" t="e">
        <f>IF(ISNUMBER(Site1_raw!M178), Site1_raw!M$8-Site1_raw!M178,NA())</f>
        <v>#N/A</v>
      </c>
      <c r="T177" s="12" t="e">
        <f>IF(ISNUMBER(Site1_raw!N178), Site1_raw!N$8-Site1_raw!N178,NA())</f>
        <v>#N/A</v>
      </c>
      <c r="U177" s="12" t="e">
        <f>IF(ISNUMBER(Site1_raw!O178), Site1_raw!O$8-Site1_raw!O178,NA())</f>
        <v>#N/A</v>
      </c>
      <c r="V177" s="12" t="e">
        <f>IF(ISNUMBER(Site1_raw!P178), Site1_raw!P$8-Site1_raw!P178,NA())</f>
        <v>#N/A</v>
      </c>
      <c r="W177" s="12" t="e">
        <f>IF(ISNUMBER(Site1_raw!Q178), Site1_raw!Q$8-Site1_raw!Q178,NA())</f>
        <v>#N/A</v>
      </c>
      <c r="X177" s="12" t="e">
        <f>IF(ISNUMBER(Site1_raw!R178), Site1_raw!R$8-Site1_raw!R178,NA())</f>
        <v>#N/A</v>
      </c>
      <c r="Y177" s="12" t="e">
        <f>IF(ISNUMBER(Site1_raw!S178), Site1_raw!S$8-Site1_raw!S178,NA())</f>
        <v>#N/A</v>
      </c>
      <c r="Z177" s="12" t="e">
        <f>IF(ISNUMBER(Site1_raw!T178), Site1_raw!T$8-Site1_raw!T178,NA())</f>
        <v>#N/A</v>
      </c>
      <c r="AA177" s="12" t="e">
        <f t="array" ref="AA177">IF((SUM(1*ISNUMBER(I177:L177))+SUM(1*ISNUMBER(R177:Z177)))&gt;0,(SUM(IF(IF(ISNUMBER(I177:L177),I177:L177,0)&gt;0,I177:L177,0))+SUM(IF(IF(ISNUMBER(R177:Z177),R177:Z177,0)&gt;0,R177:Z177,0)))/(SUM(1*ISNUMBER(I177:L177))+SUM(1*ISNUMBER(R177:Z177))),NA())</f>
        <v>#N/A</v>
      </c>
    </row>
    <row r="178" spans="1:27" x14ac:dyDescent="0.2">
      <c r="A178" s="16" t="e">
        <f>IF(ISNUMBER(Site1_raw!A179), Site1_raw!A179,NA())</f>
        <v>#N/A</v>
      </c>
      <c r="B178" s="17" t="e">
        <f t="shared" si="6"/>
        <v>#N/A</v>
      </c>
      <c r="C178" s="12" t="e">
        <f>IF(ISNUMBER(Site1_raw!B179), Site1_raw!B$8-Site1_raw!B179,NA())</f>
        <v>#N/A</v>
      </c>
      <c r="D178" s="12" t="e">
        <f>IF(ISNUMBER(Site1_raw!C179), Site1_raw!C$8-Site1_raw!C179,NA())</f>
        <v>#N/A</v>
      </c>
      <c r="E178" s="12" t="e">
        <f>IF(ISNUMBER(Site1_raw!D179), Site1_raw!D$8-Site1_raw!D179,NA())</f>
        <v>#N/A</v>
      </c>
      <c r="F178" s="12" t="e">
        <f>IF(ISNUMBER(Site1_raw!E179), Site1_raw!E$8-Site1_raw!E179,NA())</f>
        <v>#N/A</v>
      </c>
      <c r="G178" s="12" t="e">
        <f t="array" ref="G178">IF(SUM(1*ISNUMBER(C178:F178))&gt;0,AVERAGE(IF(ISNUMBER(C178:F178),C178:F178,"")),NA())</f>
        <v>#N/A</v>
      </c>
      <c r="I178" s="12" t="e">
        <f>IF(ISNUMBER(Site1_raw!G179), Site1_raw!G179,NA())</f>
        <v>#N/A</v>
      </c>
      <c r="J178" s="12" t="e">
        <f>IF(ISNUMBER(Site1_raw!H179), Site1_raw!H179,NA())</f>
        <v>#N/A</v>
      </c>
      <c r="K178" s="12" t="e">
        <f>IF(ISNUMBER(Site1_raw!I179), Site1_raw!I179,NA())</f>
        <v>#N/A</v>
      </c>
      <c r="L178" s="12" t="e">
        <f>IF(ISNUMBER(Site1_raw!J179), Site1_raw!J179,NA())</f>
        <v>#N/A</v>
      </c>
      <c r="M178" s="12" t="e">
        <f t="array" ref="M178">IF(SUM(1*ISNUMBER(I178:L178))&gt;0,AVERAGE(IF(ISNUMBER(I178:L178),(I178:L178)*(I178:L178&lt;0),"")),NA())</f>
        <v>#N/A</v>
      </c>
      <c r="O178" s="12" t="e">
        <f t="shared" si="7"/>
        <v>#N/A</v>
      </c>
      <c r="P178" s="12" t="e">
        <f t="shared" si="8"/>
        <v>#N/A</v>
      </c>
      <c r="R178" s="12" t="e">
        <f>IF(ISNUMBER(Site1_raw!L179), Site1_raw!L$8-Site1_raw!L179,NA())</f>
        <v>#N/A</v>
      </c>
      <c r="S178" s="12" t="e">
        <f>IF(ISNUMBER(Site1_raw!M179), Site1_raw!M$8-Site1_raw!M179,NA())</f>
        <v>#N/A</v>
      </c>
      <c r="T178" s="12" t="e">
        <f>IF(ISNUMBER(Site1_raw!N179), Site1_raw!N$8-Site1_raw!N179,NA())</f>
        <v>#N/A</v>
      </c>
      <c r="U178" s="12" t="e">
        <f>IF(ISNUMBER(Site1_raw!O179), Site1_raw!O$8-Site1_raw!O179,NA())</f>
        <v>#N/A</v>
      </c>
      <c r="V178" s="12" t="e">
        <f>IF(ISNUMBER(Site1_raw!P179), Site1_raw!P$8-Site1_raw!P179,NA())</f>
        <v>#N/A</v>
      </c>
      <c r="W178" s="12" t="e">
        <f>IF(ISNUMBER(Site1_raw!Q179), Site1_raw!Q$8-Site1_raw!Q179,NA())</f>
        <v>#N/A</v>
      </c>
      <c r="X178" s="12" t="e">
        <f>IF(ISNUMBER(Site1_raw!R179), Site1_raw!R$8-Site1_raw!R179,NA())</f>
        <v>#N/A</v>
      </c>
      <c r="Y178" s="12" t="e">
        <f>IF(ISNUMBER(Site1_raw!S179), Site1_raw!S$8-Site1_raw!S179,NA())</f>
        <v>#N/A</v>
      </c>
      <c r="Z178" s="12" t="e">
        <f>IF(ISNUMBER(Site1_raw!T179), Site1_raw!T$8-Site1_raw!T179,NA())</f>
        <v>#N/A</v>
      </c>
      <c r="AA178" s="12" t="e">
        <f t="array" ref="AA178">IF((SUM(1*ISNUMBER(I178:L178))+SUM(1*ISNUMBER(R178:Z178)))&gt;0,(SUM(IF(IF(ISNUMBER(I178:L178),I178:L178,0)&gt;0,I178:L178,0))+SUM(IF(IF(ISNUMBER(R178:Z178),R178:Z178,0)&gt;0,R178:Z178,0)))/(SUM(1*ISNUMBER(I178:L178))+SUM(1*ISNUMBER(R178:Z178))),NA())</f>
        <v>#N/A</v>
      </c>
    </row>
    <row r="179" spans="1:27" x14ac:dyDescent="0.2">
      <c r="A179" s="16" t="e">
        <f>IF(ISNUMBER(Site1_raw!A180), Site1_raw!A180,NA())</f>
        <v>#N/A</v>
      </c>
      <c r="B179" s="17" t="e">
        <f t="shared" si="6"/>
        <v>#N/A</v>
      </c>
      <c r="C179" s="12" t="e">
        <f>IF(ISNUMBER(Site1_raw!B180), Site1_raw!B$8-Site1_raw!B180,NA())</f>
        <v>#N/A</v>
      </c>
      <c r="D179" s="12" t="e">
        <f>IF(ISNUMBER(Site1_raw!C180), Site1_raw!C$8-Site1_raw!C180,NA())</f>
        <v>#N/A</v>
      </c>
      <c r="E179" s="12" t="e">
        <f>IF(ISNUMBER(Site1_raw!D180), Site1_raw!D$8-Site1_raw!D180,NA())</f>
        <v>#N/A</v>
      </c>
      <c r="F179" s="12" t="e">
        <f>IF(ISNUMBER(Site1_raw!E180), Site1_raw!E$8-Site1_raw!E180,NA())</f>
        <v>#N/A</v>
      </c>
      <c r="G179" s="12" t="e">
        <f t="array" ref="G179">IF(SUM(1*ISNUMBER(C179:F179))&gt;0,AVERAGE(IF(ISNUMBER(C179:F179),C179:F179,"")),NA())</f>
        <v>#N/A</v>
      </c>
      <c r="I179" s="12" t="e">
        <f>IF(ISNUMBER(Site1_raw!G180), Site1_raw!G180,NA())</f>
        <v>#N/A</v>
      </c>
      <c r="J179" s="12" t="e">
        <f>IF(ISNUMBER(Site1_raw!H180), Site1_raw!H180,NA())</f>
        <v>#N/A</v>
      </c>
      <c r="K179" s="12" t="e">
        <f>IF(ISNUMBER(Site1_raw!I180), Site1_raw!I180,NA())</f>
        <v>#N/A</v>
      </c>
      <c r="L179" s="12" t="e">
        <f>IF(ISNUMBER(Site1_raw!J180), Site1_raw!J180,NA())</f>
        <v>#N/A</v>
      </c>
      <c r="M179" s="12" t="e">
        <f t="array" ref="M179">IF(SUM(1*ISNUMBER(I179:L179))&gt;0,AVERAGE(IF(ISNUMBER(I179:L179),(I179:L179)*(I179:L179&lt;0),"")),NA())</f>
        <v>#N/A</v>
      </c>
      <c r="O179" s="12" t="e">
        <f t="shared" si="7"/>
        <v>#N/A</v>
      </c>
      <c r="P179" s="12" t="e">
        <f t="shared" si="8"/>
        <v>#N/A</v>
      </c>
      <c r="R179" s="12" t="e">
        <f>IF(ISNUMBER(Site1_raw!L180), Site1_raw!L$8-Site1_raw!L180,NA())</f>
        <v>#N/A</v>
      </c>
      <c r="S179" s="12" t="e">
        <f>IF(ISNUMBER(Site1_raw!M180), Site1_raw!M$8-Site1_raw!M180,NA())</f>
        <v>#N/A</v>
      </c>
      <c r="T179" s="12" t="e">
        <f>IF(ISNUMBER(Site1_raw!N180), Site1_raw!N$8-Site1_raw!N180,NA())</f>
        <v>#N/A</v>
      </c>
      <c r="U179" s="12" t="e">
        <f>IF(ISNUMBER(Site1_raw!O180), Site1_raw!O$8-Site1_raw!O180,NA())</f>
        <v>#N/A</v>
      </c>
      <c r="V179" s="12" t="e">
        <f>IF(ISNUMBER(Site1_raw!P180), Site1_raw!P$8-Site1_raw!P180,NA())</f>
        <v>#N/A</v>
      </c>
      <c r="W179" s="12" t="e">
        <f>IF(ISNUMBER(Site1_raw!Q180), Site1_raw!Q$8-Site1_raw!Q180,NA())</f>
        <v>#N/A</v>
      </c>
      <c r="X179" s="12" t="e">
        <f>IF(ISNUMBER(Site1_raw!R180), Site1_raw!R$8-Site1_raw!R180,NA())</f>
        <v>#N/A</v>
      </c>
      <c r="Y179" s="12" t="e">
        <f>IF(ISNUMBER(Site1_raw!S180), Site1_raw!S$8-Site1_raw!S180,NA())</f>
        <v>#N/A</v>
      </c>
      <c r="Z179" s="12" t="e">
        <f>IF(ISNUMBER(Site1_raw!T180), Site1_raw!T$8-Site1_raw!T180,NA())</f>
        <v>#N/A</v>
      </c>
      <c r="AA179" s="12" t="e">
        <f t="array" ref="AA179">IF((SUM(1*ISNUMBER(I179:L179))+SUM(1*ISNUMBER(R179:Z179)))&gt;0,(SUM(IF(IF(ISNUMBER(I179:L179),I179:L179,0)&gt;0,I179:L179,0))+SUM(IF(IF(ISNUMBER(R179:Z179),R179:Z179,0)&gt;0,R179:Z179,0)))/(SUM(1*ISNUMBER(I179:L179))+SUM(1*ISNUMBER(R179:Z179))),NA())</f>
        <v>#N/A</v>
      </c>
    </row>
    <row r="180" spans="1:27" x14ac:dyDescent="0.2">
      <c r="A180" s="16" t="e">
        <f>IF(ISNUMBER(Site1_raw!A181), Site1_raw!A181,NA())</f>
        <v>#N/A</v>
      </c>
      <c r="B180" s="17" t="e">
        <f t="shared" si="6"/>
        <v>#N/A</v>
      </c>
      <c r="C180" s="12" t="e">
        <f>IF(ISNUMBER(Site1_raw!B181), Site1_raw!B$8-Site1_raw!B181,NA())</f>
        <v>#N/A</v>
      </c>
      <c r="D180" s="12" t="e">
        <f>IF(ISNUMBER(Site1_raw!C181), Site1_raw!C$8-Site1_raw!C181,NA())</f>
        <v>#N/A</v>
      </c>
      <c r="E180" s="12" t="e">
        <f>IF(ISNUMBER(Site1_raw!D181), Site1_raw!D$8-Site1_raw!D181,NA())</f>
        <v>#N/A</v>
      </c>
      <c r="F180" s="12" t="e">
        <f>IF(ISNUMBER(Site1_raw!E181), Site1_raw!E$8-Site1_raw!E181,NA())</f>
        <v>#N/A</v>
      </c>
      <c r="G180" s="12" t="e">
        <f t="array" ref="G180">IF(SUM(1*ISNUMBER(C180:F180))&gt;0,AVERAGE(IF(ISNUMBER(C180:F180),C180:F180,"")),NA())</f>
        <v>#N/A</v>
      </c>
      <c r="I180" s="12" t="e">
        <f>IF(ISNUMBER(Site1_raw!G181), Site1_raw!G181,NA())</f>
        <v>#N/A</v>
      </c>
      <c r="J180" s="12" t="e">
        <f>IF(ISNUMBER(Site1_raw!H181), Site1_raw!H181,NA())</f>
        <v>#N/A</v>
      </c>
      <c r="K180" s="12" t="e">
        <f>IF(ISNUMBER(Site1_raw!I181), Site1_raw!I181,NA())</f>
        <v>#N/A</v>
      </c>
      <c r="L180" s="12" t="e">
        <f>IF(ISNUMBER(Site1_raw!J181), Site1_raw!J181,NA())</f>
        <v>#N/A</v>
      </c>
      <c r="M180" s="12" t="e">
        <f t="array" ref="M180">IF(SUM(1*ISNUMBER(I180:L180))&gt;0,AVERAGE(IF(ISNUMBER(I180:L180),(I180:L180)*(I180:L180&lt;0),"")),NA())</f>
        <v>#N/A</v>
      </c>
      <c r="O180" s="12" t="e">
        <f t="shared" si="7"/>
        <v>#N/A</v>
      </c>
      <c r="P180" s="12" t="e">
        <f t="shared" si="8"/>
        <v>#N/A</v>
      </c>
      <c r="R180" s="12" t="e">
        <f>IF(ISNUMBER(Site1_raw!L181), Site1_raw!L$8-Site1_raw!L181,NA())</f>
        <v>#N/A</v>
      </c>
      <c r="S180" s="12" t="e">
        <f>IF(ISNUMBER(Site1_raw!M181), Site1_raw!M$8-Site1_raw!M181,NA())</f>
        <v>#N/A</v>
      </c>
      <c r="T180" s="12" t="e">
        <f>IF(ISNUMBER(Site1_raw!N181), Site1_raw!N$8-Site1_raw!N181,NA())</f>
        <v>#N/A</v>
      </c>
      <c r="U180" s="12" t="e">
        <f>IF(ISNUMBER(Site1_raw!O181), Site1_raw!O$8-Site1_raw!O181,NA())</f>
        <v>#N/A</v>
      </c>
      <c r="V180" s="12" t="e">
        <f>IF(ISNUMBER(Site1_raw!P181), Site1_raw!P$8-Site1_raw!P181,NA())</f>
        <v>#N/A</v>
      </c>
      <c r="W180" s="12" t="e">
        <f>IF(ISNUMBER(Site1_raw!Q181), Site1_raw!Q$8-Site1_raw!Q181,NA())</f>
        <v>#N/A</v>
      </c>
      <c r="X180" s="12" t="e">
        <f>IF(ISNUMBER(Site1_raw!R181), Site1_raw!R$8-Site1_raw!R181,NA())</f>
        <v>#N/A</v>
      </c>
      <c r="Y180" s="12" t="e">
        <f>IF(ISNUMBER(Site1_raw!S181), Site1_raw!S$8-Site1_raw!S181,NA())</f>
        <v>#N/A</v>
      </c>
      <c r="Z180" s="12" t="e">
        <f>IF(ISNUMBER(Site1_raw!T181), Site1_raw!T$8-Site1_raw!T181,NA())</f>
        <v>#N/A</v>
      </c>
      <c r="AA180" s="12" t="e">
        <f t="array" ref="AA180">IF((SUM(1*ISNUMBER(I180:L180))+SUM(1*ISNUMBER(R180:Z180)))&gt;0,(SUM(IF(IF(ISNUMBER(I180:L180),I180:L180,0)&gt;0,I180:L180,0))+SUM(IF(IF(ISNUMBER(R180:Z180),R180:Z180,0)&gt;0,R180:Z180,0)))/(SUM(1*ISNUMBER(I180:L180))+SUM(1*ISNUMBER(R180:Z180))),NA())</f>
        <v>#N/A</v>
      </c>
    </row>
    <row r="181" spans="1:27" x14ac:dyDescent="0.2">
      <c r="A181" s="16" t="e">
        <f>IF(ISNUMBER(Site1_raw!A182), Site1_raw!A182,NA())</f>
        <v>#N/A</v>
      </c>
      <c r="B181" s="17" t="e">
        <f t="shared" si="6"/>
        <v>#N/A</v>
      </c>
      <c r="C181" s="12" t="e">
        <f>IF(ISNUMBER(Site1_raw!B182), Site1_raw!B$8-Site1_raw!B182,NA())</f>
        <v>#N/A</v>
      </c>
      <c r="D181" s="12" t="e">
        <f>IF(ISNUMBER(Site1_raw!C182), Site1_raw!C$8-Site1_raw!C182,NA())</f>
        <v>#N/A</v>
      </c>
      <c r="E181" s="12" t="e">
        <f>IF(ISNUMBER(Site1_raw!D182), Site1_raw!D$8-Site1_raw!D182,NA())</f>
        <v>#N/A</v>
      </c>
      <c r="F181" s="12" t="e">
        <f>IF(ISNUMBER(Site1_raw!E182), Site1_raw!E$8-Site1_raw!E182,NA())</f>
        <v>#N/A</v>
      </c>
      <c r="G181" s="12" t="e">
        <f t="array" ref="G181">IF(SUM(1*ISNUMBER(C181:F181))&gt;0,AVERAGE(IF(ISNUMBER(C181:F181),C181:F181,"")),NA())</f>
        <v>#N/A</v>
      </c>
      <c r="I181" s="12" t="e">
        <f>IF(ISNUMBER(Site1_raw!G182), Site1_raw!G182,NA())</f>
        <v>#N/A</v>
      </c>
      <c r="J181" s="12" t="e">
        <f>IF(ISNUMBER(Site1_raw!H182), Site1_raw!H182,NA())</f>
        <v>#N/A</v>
      </c>
      <c r="K181" s="12" t="e">
        <f>IF(ISNUMBER(Site1_raw!I182), Site1_raw!I182,NA())</f>
        <v>#N/A</v>
      </c>
      <c r="L181" s="12" t="e">
        <f>IF(ISNUMBER(Site1_raw!J182), Site1_raw!J182,NA())</f>
        <v>#N/A</v>
      </c>
      <c r="M181" s="12" t="e">
        <f t="array" ref="M181">IF(SUM(1*ISNUMBER(I181:L181))&gt;0,AVERAGE(IF(ISNUMBER(I181:L181),(I181:L181)*(I181:L181&lt;0),"")),NA())</f>
        <v>#N/A</v>
      </c>
      <c r="O181" s="12" t="e">
        <f t="shared" si="7"/>
        <v>#N/A</v>
      </c>
      <c r="P181" s="12" t="e">
        <f t="shared" si="8"/>
        <v>#N/A</v>
      </c>
      <c r="R181" s="12" t="e">
        <f>IF(ISNUMBER(Site1_raw!L182), Site1_raw!L$8-Site1_raw!L182,NA())</f>
        <v>#N/A</v>
      </c>
      <c r="S181" s="12" t="e">
        <f>IF(ISNUMBER(Site1_raw!M182), Site1_raw!M$8-Site1_raw!M182,NA())</f>
        <v>#N/A</v>
      </c>
      <c r="T181" s="12" t="e">
        <f>IF(ISNUMBER(Site1_raw!N182), Site1_raw!N$8-Site1_raw!N182,NA())</f>
        <v>#N/A</v>
      </c>
      <c r="U181" s="12" t="e">
        <f>IF(ISNUMBER(Site1_raw!O182), Site1_raw!O$8-Site1_raw!O182,NA())</f>
        <v>#N/A</v>
      </c>
      <c r="V181" s="12" t="e">
        <f>IF(ISNUMBER(Site1_raw!P182), Site1_raw!P$8-Site1_raw!P182,NA())</f>
        <v>#N/A</v>
      </c>
      <c r="W181" s="12" t="e">
        <f>IF(ISNUMBER(Site1_raw!Q182), Site1_raw!Q$8-Site1_raw!Q182,NA())</f>
        <v>#N/A</v>
      </c>
      <c r="X181" s="12" t="e">
        <f>IF(ISNUMBER(Site1_raw!R182), Site1_raw!R$8-Site1_raw!R182,NA())</f>
        <v>#N/A</v>
      </c>
      <c r="Y181" s="12" t="e">
        <f>IF(ISNUMBER(Site1_raw!S182), Site1_raw!S$8-Site1_raw!S182,NA())</f>
        <v>#N/A</v>
      </c>
      <c r="Z181" s="12" t="e">
        <f>IF(ISNUMBER(Site1_raw!T182), Site1_raw!T$8-Site1_raw!T182,NA())</f>
        <v>#N/A</v>
      </c>
      <c r="AA181" s="12" t="e">
        <f t="array" ref="AA181">IF((SUM(1*ISNUMBER(I181:L181))+SUM(1*ISNUMBER(R181:Z181)))&gt;0,(SUM(IF(IF(ISNUMBER(I181:L181),I181:L181,0)&gt;0,I181:L181,0))+SUM(IF(IF(ISNUMBER(R181:Z181),R181:Z181,0)&gt;0,R181:Z181,0)))/(SUM(1*ISNUMBER(I181:L181))+SUM(1*ISNUMBER(R181:Z181))),NA())</f>
        <v>#N/A</v>
      </c>
    </row>
    <row r="182" spans="1:27" x14ac:dyDescent="0.2">
      <c r="A182" s="16" t="e">
        <f>IF(ISNUMBER(Site1_raw!A183), Site1_raw!A183,NA())</f>
        <v>#N/A</v>
      </c>
      <c r="B182" s="17" t="e">
        <f t="shared" si="6"/>
        <v>#N/A</v>
      </c>
      <c r="C182" s="12" t="e">
        <f>IF(ISNUMBER(Site1_raw!B183), Site1_raw!B$8-Site1_raw!B183,NA())</f>
        <v>#N/A</v>
      </c>
      <c r="D182" s="12" t="e">
        <f>IF(ISNUMBER(Site1_raw!C183), Site1_raw!C$8-Site1_raw!C183,NA())</f>
        <v>#N/A</v>
      </c>
      <c r="E182" s="12" t="e">
        <f>IF(ISNUMBER(Site1_raw!D183), Site1_raw!D$8-Site1_raw!D183,NA())</f>
        <v>#N/A</v>
      </c>
      <c r="F182" s="12" t="e">
        <f>IF(ISNUMBER(Site1_raw!E183), Site1_raw!E$8-Site1_raw!E183,NA())</f>
        <v>#N/A</v>
      </c>
      <c r="G182" s="12" t="e">
        <f t="array" ref="G182">IF(SUM(1*ISNUMBER(C182:F182))&gt;0,AVERAGE(IF(ISNUMBER(C182:F182),C182:F182,"")),NA())</f>
        <v>#N/A</v>
      </c>
      <c r="I182" s="12" t="e">
        <f>IF(ISNUMBER(Site1_raw!G183), Site1_raw!G183,NA())</f>
        <v>#N/A</v>
      </c>
      <c r="J182" s="12" t="e">
        <f>IF(ISNUMBER(Site1_raw!H183), Site1_raw!H183,NA())</f>
        <v>#N/A</v>
      </c>
      <c r="K182" s="12" t="e">
        <f>IF(ISNUMBER(Site1_raw!I183), Site1_raw!I183,NA())</f>
        <v>#N/A</v>
      </c>
      <c r="L182" s="12" t="e">
        <f>IF(ISNUMBER(Site1_raw!J183), Site1_raw!J183,NA())</f>
        <v>#N/A</v>
      </c>
      <c r="M182" s="12" t="e">
        <f t="array" ref="M182">IF(SUM(1*ISNUMBER(I182:L182))&gt;0,AVERAGE(IF(ISNUMBER(I182:L182),(I182:L182)*(I182:L182&lt;0),"")),NA())</f>
        <v>#N/A</v>
      </c>
      <c r="O182" s="12" t="e">
        <f t="shared" si="7"/>
        <v>#N/A</v>
      </c>
      <c r="P182" s="12" t="e">
        <f t="shared" si="8"/>
        <v>#N/A</v>
      </c>
      <c r="R182" s="12" t="e">
        <f>IF(ISNUMBER(Site1_raw!L183), Site1_raw!L$8-Site1_raw!L183,NA())</f>
        <v>#N/A</v>
      </c>
      <c r="S182" s="12" t="e">
        <f>IF(ISNUMBER(Site1_raw!M183), Site1_raw!M$8-Site1_raw!M183,NA())</f>
        <v>#N/A</v>
      </c>
      <c r="T182" s="12" t="e">
        <f>IF(ISNUMBER(Site1_raw!N183), Site1_raw!N$8-Site1_raw!N183,NA())</f>
        <v>#N/A</v>
      </c>
      <c r="U182" s="12" t="e">
        <f>IF(ISNUMBER(Site1_raw!O183), Site1_raw!O$8-Site1_raw!O183,NA())</f>
        <v>#N/A</v>
      </c>
      <c r="V182" s="12" t="e">
        <f>IF(ISNUMBER(Site1_raw!P183), Site1_raw!P$8-Site1_raw!P183,NA())</f>
        <v>#N/A</v>
      </c>
      <c r="W182" s="12" t="e">
        <f>IF(ISNUMBER(Site1_raw!Q183), Site1_raw!Q$8-Site1_raw!Q183,NA())</f>
        <v>#N/A</v>
      </c>
      <c r="X182" s="12" t="e">
        <f>IF(ISNUMBER(Site1_raw!R183), Site1_raw!R$8-Site1_raw!R183,NA())</f>
        <v>#N/A</v>
      </c>
      <c r="Y182" s="12" t="e">
        <f>IF(ISNUMBER(Site1_raw!S183), Site1_raw!S$8-Site1_raw!S183,NA())</f>
        <v>#N/A</v>
      </c>
      <c r="Z182" s="12" t="e">
        <f>IF(ISNUMBER(Site1_raw!T183), Site1_raw!T$8-Site1_raw!T183,NA())</f>
        <v>#N/A</v>
      </c>
      <c r="AA182" s="12" t="e">
        <f t="array" ref="AA182">IF((SUM(1*ISNUMBER(I182:L182))+SUM(1*ISNUMBER(R182:Z182)))&gt;0,(SUM(IF(IF(ISNUMBER(I182:L182),I182:L182,0)&gt;0,I182:L182,0))+SUM(IF(IF(ISNUMBER(R182:Z182),R182:Z182,0)&gt;0,R182:Z182,0)))/(SUM(1*ISNUMBER(I182:L182))+SUM(1*ISNUMBER(R182:Z182))),NA())</f>
        <v>#N/A</v>
      </c>
    </row>
    <row r="183" spans="1:27" x14ac:dyDescent="0.2">
      <c r="A183" s="16" t="e">
        <f>IF(ISNUMBER(Site1_raw!A184), Site1_raw!A184,NA())</f>
        <v>#N/A</v>
      </c>
      <c r="B183" s="17" t="e">
        <f t="shared" si="6"/>
        <v>#N/A</v>
      </c>
      <c r="C183" s="12" t="e">
        <f>IF(ISNUMBER(Site1_raw!B184), Site1_raw!B$8-Site1_raw!B184,NA())</f>
        <v>#N/A</v>
      </c>
      <c r="D183" s="12" t="e">
        <f>IF(ISNUMBER(Site1_raw!C184), Site1_raw!C$8-Site1_raw!C184,NA())</f>
        <v>#N/A</v>
      </c>
      <c r="E183" s="12" t="e">
        <f>IF(ISNUMBER(Site1_raw!D184), Site1_raw!D$8-Site1_raw!D184,NA())</f>
        <v>#N/A</v>
      </c>
      <c r="F183" s="12" t="e">
        <f>IF(ISNUMBER(Site1_raw!E184), Site1_raw!E$8-Site1_raw!E184,NA())</f>
        <v>#N/A</v>
      </c>
      <c r="G183" s="12" t="e">
        <f t="array" ref="G183">IF(SUM(1*ISNUMBER(C183:F183))&gt;0,AVERAGE(IF(ISNUMBER(C183:F183),C183:F183,"")),NA())</f>
        <v>#N/A</v>
      </c>
      <c r="I183" s="12" t="e">
        <f>IF(ISNUMBER(Site1_raw!G184), Site1_raw!G184,NA())</f>
        <v>#N/A</v>
      </c>
      <c r="J183" s="12" t="e">
        <f>IF(ISNUMBER(Site1_raw!H184), Site1_raw!H184,NA())</f>
        <v>#N/A</v>
      </c>
      <c r="K183" s="12" t="e">
        <f>IF(ISNUMBER(Site1_raw!I184), Site1_raw!I184,NA())</f>
        <v>#N/A</v>
      </c>
      <c r="L183" s="12" t="e">
        <f>IF(ISNUMBER(Site1_raw!J184), Site1_raw!J184,NA())</f>
        <v>#N/A</v>
      </c>
      <c r="M183" s="12" t="e">
        <f t="array" ref="M183">IF(SUM(1*ISNUMBER(I183:L183))&gt;0,AVERAGE(IF(ISNUMBER(I183:L183),(I183:L183)*(I183:L183&lt;0),"")),NA())</f>
        <v>#N/A</v>
      </c>
      <c r="O183" s="12" t="e">
        <f t="shared" si="7"/>
        <v>#N/A</v>
      </c>
      <c r="P183" s="12" t="e">
        <f t="shared" si="8"/>
        <v>#N/A</v>
      </c>
      <c r="R183" s="12" t="e">
        <f>IF(ISNUMBER(Site1_raw!L184), Site1_raw!L$8-Site1_raw!L184,NA())</f>
        <v>#N/A</v>
      </c>
      <c r="S183" s="12" t="e">
        <f>IF(ISNUMBER(Site1_raw!M184), Site1_raw!M$8-Site1_raw!M184,NA())</f>
        <v>#N/A</v>
      </c>
      <c r="T183" s="12" t="e">
        <f>IF(ISNUMBER(Site1_raw!N184), Site1_raw!N$8-Site1_raw!N184,NA())</f>
        <v>#N/A</v>
      </c>
      <c r="U183" s="12" t="e">
        <f>IF(ISNUMBER(Site1_raw!O184), Site1_raw!O$8-Site1_raw!O184,NA())</f>
        <v>#N/A</v>
      </c>
      <c r="V183" s="12" t="e">
        <f>IF(ISNUMBER(Site1_raw!P184), Site1_raw!P$8-Site1_raw!P184,NA())</f>
        <v>#N/A</v>
      </c>
      <c r="W183" s="12" t="e">
        <f>IF(ISNUMBER(Site1_raw!Q184), Site1_raw!Q$8-Site1_raw!Q184,NA())</f>
        <v>#N/A</v>
      </c>
      <c r="X183" s="12" t="e">
        <f>IF(ISNUMBER(Site1_raw!R184), Site1_raw!R$8-Site1_raw!R184,NA())</f>
        <v>#N/A</v>
      </c>
      <c r="Y183" s="12" t="e">
        <f>IF(ISNUMBER(Site1_raw!S184), Site1_raw!S$8-Site1_raw!S184,NA())</f>
        <v>#N/A</v>
      </c>
      <c r="Z183" s="12" t="e">
        <f>IF(ISNUMBER(Site1_raw!T184), Site1_raw!T$8-Site1_raw!T184,NA())</f>
        <v>#N/A</v>
      </c>
      <c r="AA183" s="12" t="e">
        <f t="array" ref="AA183">IF((SUM(1*ISNUMBER(I183:L183))+SUM(1*ISNUMBER(R183:Z183)))&gt;0,(SUM(IF(IF(ISNUMBER(I183:L183),I183:L183,0)&gt;0,I183:L183,0))+SUM(IF(IF(ISNUMBER(R183:Z183),R183:Z183,0)&gt;0,R183:Z183,0)))/(SUM(1*ISNUMBER(I183:L183))+SUM(1*ISNUMBER(R183:Z183))),NA())</f>
        <v>#N/A</v>
      </c>
    </row>
    <row r="184" spans="1:27" x14ac:dyDescent="0.2">
      <c r="A184" s="16" t="e">
        <f>IF(ISNUMBER(Site1_raw!A185), Site1_raw!A185,NA())</f>
        <v>#N/A</v>
      </c>
      <c r="B184" s="17" t="e">
        <f t="shared" si="6"/>
        <v>#N/A</v>
      </c>
      <c r="C184" s="12" t="e">
        <f>IF(ISNUMBER(Site1_raw!B185), Site1_raw!B$8-Site1_raw!B185,NA())</f>
        <v>#N/A</v>
      </c>
      <c r="D184" s="12" t="e">
        <f>IF(ISNUMBER(Site1_raw!C185), Site1_raw!C$8-Site1_raw!C185,NA())</f>
        <v>#N/A</v>
      </c>
      <c r="E184" s="12" t="e">
        <f>IF(ISNUMBER(Site1_raw!D185), Site1_raw!D$8-Site1_raw!D185,NA())</f>
        <v>#N/A</v>
      </c>
      <c r="F184" s="12" t="e">
        <f>IF(ISNUMBER(Site1_raw!E185), Site1_raw!E$8-Site1_raw!E185,NA())</f>
        <v>#N/A</v>
      </c>
      <c r="G184" s="12" t="e">
        <f t="array" ref="G184">IF(SUM(1*ISNUMBER(C184:F184))&gt;0,AVERAGE(IF(ISNUMBER(C184:F184),C184:F184,"")),NA())</f>
        <v>#N/A</v>
      </c>
      <c r="I184" s="12" t="e">
        <f>IF(ISNUMBER(Site1_raw!G185), Site1_raw!G185,NA())</f>
        <v>#N/A</v>
      </c>
      <c r="J184" s="12" t="e">
        <f>IF(ISNUMBER(Site1_raw!H185), Site1_raw!H185,NA())</f>
        <v>#N/A</v>
      </c>
      <c r="K184" s="12" t="e">
        <f>IF(ISNUMBER(Site1_raw!I185), Site1_raw!I185,NA())</f>
        <v>#N/A</v>
      </c>
      <c r="L184" s="12" t="e">
        <f>IF(ISNUMBER(Site1_raw!J185), Site1_raw!J185,NA())</f>
        <v>#N/A</v>
      </c>
      <c r="M184" s="12" t="e">
        <f t="array" ref="M184">IF(SUM(1*ISNUMBER(I184:L184))&gt;0,AVERAGE(IF(ISNUMBER(I184:L184),(I184:L184)*(I184:L184&lt;0),"")),NA())</f>
        <v>#N/A</v>
      </c>
      <c r="O184" s="12" t="e">
        <f t="shared" si="7"/>
        <v>#N/A</v>
      </c>
      <c r="P184" s="12" t="e">
        <f t="shared" si="8"/>
        <v>#N/A</v>
      </c>
      <c r="R184" s="12" t="e">
        <f>IF(ISNUMBER(Site1_raw!L185), Site1_raw!L$8-Site1_raw!L185,NA())</f>
        <v>#N/A</v>
      </c>
      <c r="S184" s="12" t="e">
        <f>IF(ISNUMBER(Site1_raw!M185), Site1_raw!M$8-Site1_raw!M185,NA())</f>
        <v>#N/A</v>
      </c>
      <c r="T184" s="12" t="e">
        <f>IF(ISNUMBER(Site1_raw!N185), Site1_raw!N$8-Site1_raw!N185,NA())</f>
        <v>#N/A</v>
      </c>
      <c r="U184" s="12" t="e">
        <f>IF(ISNUMBER(Site1_raw!O185), Site1_raw!O$8-Site1_raw!O185,NA())</f>
        <v>#N/A</v>
      </c>
      <c r="V184" s="12" t="e">
        <f>IF(ISNUMBER(Site1_raw!P185), Site1_raw!P$8-Site1_raw!P185,NA())</f>
        <v>#N/A</v>
      </c>
      <c r="W184" s="12" t="e">
        <f>IF(ISNUMBER(Site1_raw!Q185), Site1_raw!Q$8-Site1_raw!Q185,NA())</f>
        <v>#N/A</v>
      </c>
      <c r="X184" s="12" t="e">
        <f>IF(ISNUMBER(Site1_raw!R185), Site1_raw!R$8-Site1_raw!R185,NA())</f>
        <v>#N/A</v>
      </c>
      <c r="Y184" s="12" t="e">
        <f>IF(ISNUMBER(Site1_raw!S185), Site1_raw!S$8-Site1_raw!S185,NA())</f>
        <v>#N/A</v>
      </c>
      <c r="Z184" s="12" t="e">
        <f>IF(ISNUMBER(Site1_raw!T185), Site1_raw!T$8-Site1_raw!T185,NA())</f>
        <v>#N/A</v>
      </c>
      <c r="AA184" s="12" t="e">
        <f t="array" ref="AA184">IF((SUM(1*ISNUMBER(I184:L184))+SUM(1*ISNUMBER(R184:Z184)))&gt;0,(SUM(IF(IF(ISNUMBER(I184:L184),I184:L184,0)&gt;0,I184:L184,0))+SUM(IF(IF(ISNUMBER(R184:Z184),R184:Z184,0)&gt;0,R184:Z184,0)))/(SUM(1*ISNUMBER(I184:L184))+SUM(1*ISNUMBER(R184:Z184))),NA())</f>
        <v>#N/A</v>
      </c>
    </row>
    <row r="185" spans="1:27" x14ac:dyDescent="0.2">
      <c r="A185" s="16" t="e">
        <f>IF(ISNUMBER(Site1_raw!A186), Site1_raw!A186,NA())</f>
        <v>#N/A</v>
      </c>
      <c r="B185" s="17" t="e">
        <f t="shared" si="6"/>
        <v>#N/A</v>
      </c>
      <c r="C185" s="12" t="e">
        <f>IF(ISNUMBER(Site1_raw!B186), Site1_raw!B$8-Site1_raw!B186,NA())</f>
        <v>#N/A</v>
      </c>
      <c r="D185" s="12" t="e">
        <f>IF(ISNUMBER(Site1_raw!C186), Site1_raw!C$8-Site1_raw!C186,NA())</f>
        <v>#N/A</v>
      </c>
      <c r="E185" s="12" t="e">
        <f>IF(ISNUMBER(Site1_raw!D186), Site1_raw!D$8-Site1_raw!D186,NA())</f>
        <v>#N/A</v>
      </c>
      <c r="F185" s="12" t="e">
        <f>IF(ISNUMBER(Site1_raw!E186), Site1_raw!E$8-Site1_raw!E186,NA())</f>
        <v>#N/A</v>
      </c>
      <c r="G185" s="12" t="e">
        <f t="array" ref="G185">IF(SUM(1*ISNUMBER(C185:F185))&gt;0,AVERAGE(IF(ISNUMBER(C185:F185),C185:F185,"")),NA())</f>
        <v>#N/A</v>
      </c>
      <c r="I185" s="12" t="e">
        <f>IF(ISNUMBER(Site1_raw!G186), Site1_raw!G186,NA())</f>
        <v>#N/A</v>
      </c>
      <c r="J185" s="12" t="e">
        <f>IF(ISNUMBER(Site1_raw!H186), Site1_raw!H186,NA())</f>
        <v>#N/A</v>
      </c>
      <c r="K185" s="12" t="e">
        <f>IF(ISNUMBER(Site1_raw!I186), Site1_raw!I186,NA())</f>
        <v>#N/A</v>
      </c>
      <c r="L185" s="12" t="e">
        <f>IF(ISNUMBER(Site1_raw!J186), Site1_raw!J186,NA())</f>
        <v>#N/A</v>
      </c>
      <c r="M185" s="12" t="e">
        <f t="array" ref="M185">IF(SUM(1*ISNUMBER(I185:L185))&gt;0,AVERAGE(IF(ISNUMBER(I185:L185),(I185:L185)*(I185:L185&lt;0),"")),NA())</f>
        <v>#N/A</v>
      </c>
      <c r="O185" s="12" t="e">
        <f t="shared" si="7"/>
        <v>#N/A</v>
      </c>
      <c r="P185" s="12" t="e">
        <f t="shared" si="8"/>
        <v>#N/A</v>
      </c>
      <c r="R185" s="12" t="e">
        <f>IF(ISNUMBER(Site1_raw!L186), Site1_raw!L$8-Site1_raw!L186,NA())</f>
        <v>#N/A</v>
      </c>
      <c r="S185" s="12" t="e">
        <f>IF(ISNUMBER(Site1_raw!M186), Site1_raw!M$8-Site1_raw!M186,NA())</f>
        <v>#N/A</v>
      </c>
      <c r="T185" s="12" t="e">
        <f>IF(ISNUMBER(Site1_raw!N186), Site1_raw!N$8-Site1_raw!N186,NA())</f>
        <v>#N/A</v>
      </c>
      <c r="U185" s="12" t="e">
        <f>IF(ISNUMBER(Site1_raw!O186), Site1_raw!O$8-Site1_raw!O186,NA())</f>
        <v>#N/A</v>
      </c>
      <c r="V185" s="12" t="e">
        <f>IF(ISNUMBER(Site1_raw!P186), Site1_raw!P$8-Site1_raw!P186,NA())</f>
        <v>#N/A</v>
      </c>
      <c r="W185" s="12" t="e">
        <f>IF(ISNUMBER(Site1_raw!Q186), Site1_raw!Q$8-Site1_raw!Q186,NA())</f>
        <v>#N/A</v>
      </c>
      <c r="X185" s="12" t="e">
        <f>IF(ISNUMBER(Site1_raw!R186), Site1_raw!R$8-Site1_raw!R186,NA())</f>
        <v>#N/A</v>
      </c>
      <c r="Y185" s="12" t="e">
        <f>IF(ISNUMBER(Site1_raw!S186), Site1_raw!S$8-Site1_raw!S186,NA())</f>
        <v>#N/A</v>
      </c>
      <c r="Z185" s="12" t="e">
        <f>IF(ISNUMBER(Site1_raw!T186), Site1_raw!T$8-Site1_raw!T186,NA())</f>
        <v>#N/A</v>
      </c>
      <c r="AA185" s="12" t="e">
        <f t="array" ref="AA185">IF((SUM(1*ISNUMBER(I185:L185))+SUM(1*ISNUMBER(R185:Z185)))&gt;0,(SUM(IF(IF(ISNUMBER(I185:L185),I185:L185,0)&gt;0,I185:L185,0))+SUM(IF(IF(ISNUMBER(R185:Z185),R185:Z185,0)&gt;0,R185:Z185,0)))/(SUM(1*ISNUMBER(I185:L185))+SUM(1*ISNUMBER(R185:Z185))),NA())</f>
        <v>#N/A</v>
      </c>
    </row>
    <row r="186" spans="1:27" x14ac:dyDescent="0.2">
      <c r="A186" s="16" t="e">
        <f>IF(ISNUMBER(Site1_raw!A187), Site1_raw!A187,NA())</f>
        <v>#N/A</v>
      </c>
      <c r="B186" s="17" t="e">
        <f t="shared" si="6"/>
        <v>#N/A</v>
      </c>
      <c r="C186" s="12" t="e">
        <f>IF(ISNUMBER(Site1_raw!B187), Site1_raw!B$8-Site1_raw!B187,NA())</f>
        <v>#N/A</v>
      </c>
      <c r="D186" s="12" t="e">
        <f>IF(ISNUMBER(Site1_raw!C187), Site1_raw!C$8-Site1_raw!C187,NA())</f>
        <v>#N/A</v>
      </c>
      <c r="E186" s="12" t="e">
        <f>IF(ISNUMBER(Site1_raw!D187), Site1_raw!D$8-Site1_raw!D187,NA())</f>
        <v>#N/A</v>
      </c>
      <c r="F186" s="12" t="e">
        <f>IF(ISNUMBER(Site1_raw!E187), Site1_raw!E$8-Site1_raw!E187,NA())</f>
        <v>#N/A</v>
      </c>
      <c r="G186" s="12" t="e">
        <f t="array" ref="G186">IF(SUM(1*ISNUMBER(C186:F186))&gt;0,AVERAGE(IF(ISNUMBER(C186:F186),C186:F186,"")),NA())</f>
        <v>#N/A</v>
      </c>
      <c r="I186" s="12" t="e">
        <f>IF(ISNUMBER(Site1_raw!G187), Site1_raw!G187,NA())</f>
        <v>#N/A</v>
      </c>
      <c r="J186" s="12" t="e">
        <f>IF(ISNUMBER(Site1_raw!H187), Site1_raw!H187,NA())</f>
        <v>#N/A</v>
      </c>
      <c r="K186" s="12" t="e">
        <f>IF(ISNUMBER(Site1_raw!I187), Site1_raw!I187,NA())</f>
        <v>#N/A</v>
      </c>
      <c r="L186" s="12" t="e">
        <f>IF(ISNUMBER(Site1_raw!J187), Site1_raw!J187,NA())</f>
        <v>#N/A</v>
      </c>
      <c r="M186" s="12" t="e">
        <f t="array" ref="M186">IF(SUM(1*ISNUMBER(I186:L186))&gt;0,AVERAGE(IF(ISNUMBER(I186:L186),(I186:L186)*(I186:L186&lt;0),"")),NA())</f>
        <v>#N/A</v>
      </c>
      <c r="O186" s="12" t="e">
        <f t="shared" si="7"/>
        <v>#N/A</v>
      </c>
      <c r="P186" s="12" t="e">
        <f t="shared" si="8"/>
        <v>#N/A</v>
      </c>
      <c r="R186" s="12" t="e">
        <f>IF(ISNUMBER(Site1_raw!L187), Site1_raw!L$8-Site1_raw!L187,NA())</f>
        <v>#N/A</v>
      </c>
      <c r="S186" s="12" t="e">
        <f>IF(ISNUMBER(Site1_raw!M187), Site1_raw!M$8-Site1_raw!M187,NA())</f>
        <v>#N/A</v>
      </c>
      <c r="T186" s="12" t="e">
        <f>IF(ISNUMBER(Site1_raw!N187), Site1_raw!N$8-Site1_raw!N187,NA())</f>
        <v>#N/A</v>
      </c>
      <c r="U186" s="12" t="e">
        <f>IF(ISNUMBER(Site1_raw!O187), Site1_raw!O$8-Site1_raw!O187,NA())</f>
        <v>#N/A</v>
      </c>
      <c r="V186" s="12" t="e">
        <f>IF(ISNUMBER(Site1_raw!P187), Site1_raw!P$8-Site1_raw!P187,NA())</f>
        <v>#N/A</v>
      </c>
      <c r="W186" s="12" t="e">
        <f>IF(ISNUMBER(Site1_raw!Q187), Site1_raw!Q$8-Site1_raw!Q187,NA())</f>
        <v>#N/A</v>
      </c>
      <c r="X186" s="12" t="e">
        <f>IF(ISNUMBER(Site1_raw!R187), Site1_raw!R$8-Site1_raw!R187,NA())</f>
        <v>#N/A</v>
      </c>
      <c r="Y186" s="12" t="e">
        <f>IF(ISNUMBER(Site1_raw!S187), Site1_raw!S$8-Site1_raw!S187,NA())</f>
        <v>#N/A</v>
      </c>
      <c r="Z186" s="12" t="e">
        <f>IF(ISNUMBER(Site1_raw!T187), Site1_raw!T$8-Site1_raw!T187,NA())</f>
        <v>#N/A</v>
      </c>
      <c r="AA186" s="12" t="e">
        <f t="array" ref="AA186">IF((SUM(1*ISNUMBER(I186:L186))+SUM(1*ISNUMBER(R186:Z186)))&gt;0,(SUM(IF(IF(ISNUMBER(I186:L186),I186:L186,0)&gt;0,I186:L186,0))+SUM(IF(IF(ISNUMBER(R186:Z186),R186:Z186,0)&gt;0,R186:Z186,0)))/(SUM(1*ISNUMBER(I186:L186))+SUM(1*ISNUMBER(R186:Z186))),NA())</f>
        <v>#N/A</v>
      </c>
    </row>
    <row r="187" spans="1:27" x14ac:dyDescent="0.2">
      <c r="A187" s="16" t="e">
        <f>IF(ISNUMBER(Site1_raw!A188), Site1_raw!A188,NA())</f>
        <v>#N/A</v>
      </c>
      <c r="B187" s="17" t="e">
        <f t="shared" si="6"/>
        <v>#N/A</v>
      </c>
      <c r="C187" s="12" t="e">
        <f>IF(ISNUMBER(Site1_raw!B188), Site1_raw!B$8-Site1_raw!B188,NA())</f>
        <v>#N/A</v>
      </c>
      <c r="D187" s="12" t="e">
        <f>IF(ISNUMBER(Site1_raw!C188), Site1_raw!C$8-Site1_raw!C188,NA())</f>
        <v>#N/A</v>
      </c>
      <c r="E187" s="12" t="e">
        <f>IF(ISNUMBER(Site1_raw!D188), Site1_raw!D$8-Site1_raw!D188,NA())</f>
        <v>#N/A</v>
      </c>
      <c r="F187" s="12" t="e">
        <f>IF(ISNUMBER(Site1_raw!E188), Site1_raw!E$8-Site1_raw!E188,NA())</f>
        <v>#N/A</v>
      </c>
      <c r="G187" s="12" t="e">
        <f t="array" ref="G187">IF(SUM(1*ISNUMBER(C187:F187))&gt;0,AVERAGE(IF(ISNUMBER(C187:F187),C187:F187,"")),NA())</f>
        <v>#N/A</v>
      </c>
      <c r="I187" s="12" t="e">
        <f>IF(ISNUMBER(Site1_raw!G188), Site1_raw!G188,NA())</f>
        <v>#N/A</v>
      </c>
      <c r="J187" s="12" t="e">
        <f>IF(ISNUMBER(Site1_raw!H188), Site1_raw!H188,NA())</f>
        <v>#N/A</v>
      </c>
      <c r="K187" s="12" t="e">
        <f>IF(ISNUMBER(Site1_raw!I188), Site1_raw!I188,NA())</f>
        <v>#N/A</v>
      </c>
      <c r="L187" s="12" t="e">
        <f>IF(ISNUMBER(Site1_raw!J188), Site1_raw!J188,NA())</f>
        <v>#N/A</v>
      </c>
      <c r="M187" s="12" t="e">
        <f t="array" ref="M187">IF(SUM(1*ISNUMBER(I187:L187))&gt;0,AVERAGE(IF(ISNUMBER(I187:L187),(I187:L187)*(I187:L187&lt;0),"")),NA())</f>
        <v>#N/A</v>
      </c>
      <c r="O187" s="12" t="e">
        <f t="shared" si="7"/>
        <v>#N/A</v>
      </c>
      <c r="P187" s="12" t="e">
        <f t="shared" si="8"/>
        <v>#N/A</v>
      </c>
      <c r="R187" s="12" t="e">
        <f>IF(ISNUMBER(Site1_raw!L188), Site1_raw!L$8-Site1_raw!L188,NA())</f>
        <v>#N/A</v>
      </c>
      <c r="S187" s="12" t="e">
        <f>IF(ISNUMBER(Site1_raw!M188), Site1_raw!M$8-Site1_raw!M188,NA())</f>
        <v>#N/A</v>
      </c>
      <c r="T187" s="12" t="e">
        <f>IF(ISNUMBER(Site1_raw!N188), Site1_raw!N$8-Site1_raw!N188,NA())</f>
        <v>#N/A</v>
      </c>
      <c r="U187" s="12" t="e">
        <f>IF(ISNUMBER(Site1_raw!O188), Site1_raw!O$8-Site1_raw!O188,NA())</f>
        <v>#N/A</v>
      </c>
      <c r="V187" s="12" t="e">
        <f>IF(ISNUMBER(Site1_raw!P188), Site1_raw!P$8-Site1_raw!P188,NA())</f>
        <v>#N/A</v>
      </c>
      <c r="W187" s="12" t="e">
        <f>IF(ISNUMBER(Site1_raw!Q188), Site1_raw!Q$8-Site1_raw!Q188,NA())</f>
        <v>#N/A</v>
      </c>
      <c r="X187" s="12" t="e">
        <f>IF(ISNUMBER(Site1_raw!R188), Site1_raw!R$8-Site1_raw!R188,NA())</f>
        <v>#N/A</v>
      </c>
      <c r="Y187" s="12" t="e">
        <f>IF(ISNUMBER(Site1_raw!S188), Site1_raw!S$8-Site1_raw!S188,NA())</f>
        <v>#N/A</v>
      </c>
      <c r="Z187" s="12" t="e">
        <f>IF(ISNUMBER(Site1_raw!T188), Site1_raw!T$8-Site1_raw!T188,NA())</f>
        <v>#N/A</v>
      </c>
      <c r="AA187" s="12" t="e">
        <f t="array" ref="AA187">IF((SUM(1*ISNUMBER(I187:L187))+SUM(1*ISNUMBER(R187:Z187)))&gt;0,(SUM(IF(IF(ISNUMBER(I187:L187),I187:L187,0)&gt;0,I187:L187,0))+SUM(IF(IF(ISNUMBER(R187:Z187),R187:Z187,0)&gt;0,R187:Z187,0)))/(SUM(1*ISNUMBER(I187:L187))+SUM(1*ISNUMBER(R187:Z187))),NA())</f>
        <v>#N/A</v>
      </c>
    </row>
    <row r="188" spans="1:27" x14ac:dyDescent="0.2">
      <c r="A188" s="16" t="e">
        <f>IF(ISNUMBER(Site1_raw!A189), Site1_raw!A189,NA())</f>
        <v>#N/A</v>
      </c>
      <c r="B188" s="17" t="e">
        <f t="shared" si="6"/>
        <v>#N/A</v>
      </c>
      <c r="C188" s="12" t="e">
        <f>IF(ISNUMBER(Site1_raw!B189), Site1_raw!B$8-Site1_raw!B189,NA())</f>
        <v>#N/A</v>
      </c>
      <c r="D188" s="12" t="e">
        <f>IF(ISNUMBER(Site1_raw!C189), Site1_raw!C$8-Site1_raw!C189,NA())</f>
        <v>#N/A</v>
      </c>
      <c r="E188" s="12" t="e">
        <f>IF(ISNUMBER(Site1_raw!D189), Site1_raw!D$8-Site1_raw!D189,NA())</f>
        <v>#N/A</v>
      </c>
      <c r="F188" s="12" t="e">
        <f>IF(ISNUMBER(Site1_raw!E189), Site1_raw!E$8-Site1_raw!E189,NA())</f>
        <v>#N/A</v>
      </c>
      <c r="G188" s="12" t="e">
        <f t="array" ref="G188">IF(SUM(1*ISNUMBER(C188:F188))&gt;0,AVERAGE(IF(ISNUMBER(C188:F188),C188:F188,"")),NA())</f>
        <v>#N/A</v>
      </c>
      <c r="I188" s="12" t="e">
        <f>IF(ISNUMBER(Site1_raw!G189), Site1_raw!G189,NA())</f>
        <v>#N/A</v>
      </c>
      <c r="J188" s="12" t="e">
        <f>IF(ISNUMBER(Site1_raw!H189), Site1_raw!H189,NA())</f>
        <v>#N/A</v>
      </c>
      <c r="K188" s="12" t="e">
        <f>IF(ISNUMBER(Site1_raw!I189), Site1_raw!I189,NA())</f>
        <v>#N/A</v>
      </c>
      <c r="L188" s="12" t="e">
        <f>IF(ISNUMBER(Site1_raw!J189), Site1_raw!J189,NA())</f>
        <v>#N/A</v>
      </c>
      <c r="M188" s="12" t="e">
        <f t="array" ref="M188">IF(SUM(1*ISNUMBER(I188:L188))&gt;0,AVERAGE(IF(ISNUMBER(I188:L188),(I188:L188)*(I188:L188&lt;0),"")),NA())</f>
        <v>#N/A</v>
      </c>
      <c r="O188" s="12" t="e">
        <f t="shared" si="7"/>
        <v>#N/A</v>
      </c>
      <c r="P188" s="12" t="e">
        <f t="shared" si="8"/>
        <v>#N/A</v>
      </c>
      <c r="R188" s="12" t="e">
        <f>IF(ISNUMBER(Site1_raw!L189), Site1_raw!L$8-Site1_raw!L189,NA())</f>
        <v>#N/A</v>
      </c>
      <c r="S188" s="12" t="e">
        <f>IF(ISNUMBER(Site1_raw!M189), Site1_raw!M$8-Site1_raw!M189,NA())</f>
        <v>#N/A</v>
      </c>
      <c r="T188" s="12" t="e">
        <f>IF(ISNUMBER(Site1_raw!N189), Site1_raw!N$8-Site1_raw!N189,NA())</f>
        <v>#N/A</v>
      </c>
      <c r="U188" s="12" t="e">
        <f>IF(ISNUMBER(Site1_raw!O189), Site1_raw!O$8-Site1_raw!O189,NA())</f>
        <v>#N/A</v>
      </c>
      <c r="V188" s="12" t="e">
        <f>IF(ISNUMBER(Site1_raw!P189), Site1_raw!P$8-Site1_raw!P189,NA())</f>
        <v>#N/A</v>
      </c>
      <c r="W188" s="12" t="e">
        <f>IF(ISNUMBER(Site1_raw!Q189), Site1_raw!Q$8-Site1_raw!Q189,NA())</f>
        <v>#N/A</v>
      </c>
      <c r="X188" s="12" t="e">
        <f>IF(ISNUMBER(Site1_raw!R189), Site1_raw!R$8-Site1_raw!R189,NA())</f>
        <v>#N/A</v>
      </c>
      <c r="Y188" s="12" t="e">
        <f>IF(ISNUMBER(Site1_raw!S189), Site1_raw!S$8-Site1_raw!S189,NA())</f>
        <v>#N/A</v>
      </c>
      <c r="Z188" s="12" t="e">
        <f>IF(ISNUMBER(Site1_raw!T189), Site1_raw!T$8-Site1_raw!T189,NA())</f>
        <v>#N/A</v>
      </c>
      <c r="AA188" s="12" t="e">
        <f t="array" ref="AA188">IF((SUM(1*ISNUMBER(I188:L188))+SUM(1*ISNUMBER(R188:Z188)))&gt;0,(SUM(IF(IF(ISNUMBER(I188:L188),I188:L188,0)&gt;0,I188:L188,0))+SUM(IF(IF(ISNUMBER(R188:Z188),R188:Z188,0)&gt;0,R188:Z188,0)))/(SUM(1*ISNUMBER(I188:L188))+SUM(1*ISNUMBER(R188:Z188))),NA())</f>
        <v>#N/A</v>
      </c>
    </row>
    <row r="189" spans="1:27" x14ac:dyDescent="0.2">
      <c r="A189" s="16" t="e">
        <f>IF(ISNUMBER(Site1_raw!A190), Site1_raw!A190,NA())</f>
        <v>#N/A</v>
      </c>
      <c r="B189" s="17" t="e">
        <f t="shared" si="6"/>
        <v>#N/A</v>
      </c>
      <c r="C189" s="12" t="e">
        <f>IF(ISNUMBER(Site1_raw!B190), Site1_raw!B$8-Site1_raw!B190,NA())</f>
        <v>#N/A</v>
      </c>
      <c r="D189" s="12" t="e">
        <f>IF(ISNUMBER(Site1_raw!C190), Site1_raw!C$8-Site1_raw!C190,NA())</f>
        <v>#N/A</v>
      </c>
      <c r="E189" s="12" t="e">
        <f>IF(ISNUMBER(Site1_raw!D190), Site1_raw!D$8-Site1_raw!D190,NA())</f>
        <v>#N/A</v>
      </c>
      <c r="F189" s="12" t="e">
        <f>IF(ISNUMBER(Site1_raw!E190), Site1_raw!E$8-Site1_raw!E190,NA())</f>
        <v>#N/A</v>
      </c>
      <c r="G189" s="12" t="e">
        <f t="array" ref="G189">IF(SUM(1*ISNUMBER(C189:F189))&gt;0,AVERAGE(IF(ISNUMBER(C189:F189),C189:F189,"")),NA())</f>
        <v>#N/A</v>
      </c>
      <c r="I189" s="12" t="e">
        <f>IF(ISNUMBER(Site1_raw!G190), Site1_raw!G190,NA())</f>
        <v>#N/A</v>
      </c>
      <c r="J189" s="12" t="e">
        <f>IF(ISNUMBER(Site1_raw!H190), Site1_raw!H190,NA())</f>
        <v>#N/A</v>
      </c>
      <c r="K189" s="12" t="e">
        <f>IF(ISNUMBER(Site1_raw!I190), Site1_raw!I190,NA())</f>
        <v>#N/A</v>
      </c>
      <c r="L189" s="12" t="e">
        <f>IF(ISNUMBER(Site1_raw!J190), Site1_raw!J190,NA())</f>
        <v>#N/A</v>
      </c>
      <c r="M189" s="12" t="e">
        <f t="array" ref="M189">IF(SUM(1*ISNUMBER(I189:L189))&gt;0,AVERAGE(IF(ISNUMBER(I189:L189),(I189:L189)*(I189:L189&lt;0),"")),NA())</f>
        <v>#N/A</v>
      </c>
      <c r="O189" s="12" t="e">
        <f t="shared" si="7"/>
        <v>#N/A</v>
      </c>
      <c r="P189" s="12" t="e">
        <f t="shared" si="8"/>
        <v>#N/A</v>
      </c>
      <c r="R189" s="12" t="e">
        <f>IF(ISNUMBER(Site1_raw!L190), Site1_raw!L$8-Site1_raw!L190,NA())</f>
        <v>#N/A</v>
      </c>
      <c r="S189" s="12" t="e">
        <f>IF(ISNUMBER(Site1_raw!M190), Site1_raw!M$8-Site1_raw!M190,NA())</f>
        <v>#N/A</v>
      </c>
      <c r="T189" s="12" t="e">
        <f>IF(ISNUMBER(Site1_raw!N190), Site1_raw!N$8-Site1_raw!N190,NA())</f>
        <v>#N/A</v>
      </c>
      <c r="U189" s="12" t="e">
        <f>IF(ISNUMBER(Site1_raw!O190), Site1_raw!O$8-Site1_raw!O190,NA())</f>
        <v>#N/A</v>
      </c>
      <c r="V189" s="12" t="e">
        <f>IF(ISNUMBER(Site1_raw!P190), Site1_raw!P$8-Site1_raw!P190,NA())</f>
        <v>#N/A</v>
      </c>
      <c r="W189" s="12" t="e">
        <f>IF(ISNUMBER(Site1_raw!Q190), Site1_raw!Q$8-Site1_raw!Q190,NA())</f>
        <v>#N/A</v>
      </c>
      <c r="X189" s="12" t="e">
        <f>IF(ISNUMBER(Site1_raw!R190), Site1_raw!R$8-Site1_raw!R190,NA())</f>
        <v>#N/A</v>
      </c>
      <c r="Y189" s="12" t="e">
        <f>IF(ISNUMBER(Site1_raw!S190), Site1_raw!S$8-Site1_raw!S190,NA())</f>
        <v>#N/A</v>
      </c>
      <c r="Z189" s="12" t="e">
        <f>IF(ISNUMBER(Site1_raw!T190), Site1_raw!T$8-Site1_raw!T190,NA())</f>
        <v>#N/A</v>
      </c>
      <c r="AA189" s="12" t="e">
        <f t="array" ref="AA189">IF((SUM(1*ISNUMBER(I189:L189))+SUM(1*ISNUMBER(R189:Z189)))&gt;0,(SUM(IF(IF(ISNUMBER(I189:L189),I189:L189,0)&gt;0,I189:L189,0))+SUM(IF(IF(ISNUMBER(R189:Z189),R189:Z189,0)&gt;0,R189:Z189,0)))/(SUM(1*ISNUMBER(I189:L189))+SUM(1*ISNUMBER(R189:Z189))),NA())</f>
        <v>#N/A</v>
      </c>
    </row>
    <row r="190" spans="1:27" x14ac:dyDescent="0.2">
      <c r="A190" s="16" t="e">
        <f>IF(ISNUMBER(Site1_raw!A191), Site1_raw!A191,NA())</f>
        <v>#N/A</v>
      </c>
      <c r="B190" s="17" t="e">
        <f t="shared" si="6"/>
        <v>#N/A</v>
      </c>
      <c r="C190" s="12" t="e">
        <f>IF(ISNUMBER(Site1_raw!B191), Site1_raw!B$8-Site1_raw!B191,NA())</f>
        <v>#N/A</v>
      </c>
      <c r="D190" s="12" t="e">
        <f>IF(ISNUMBER(Site1_raw!C191), Site1_raw!C$8-Site1_raw!C191,NA())</f>
        <v>#N/A</v>
      </c>
      <c r="E190" s="12" t="e">
        <f>IF(ISNUMBER(Site1_raw!D191), Site1_raw!D$8-Site1_raw!D191,NA())</f>
        <v>#N/A</v>
      </c>
      <c r="F190" s="12" t="e">
        <f>IF(ISNUMBER(Site1_raw!E191), Site1_raw!E$8-Site1_raw!E191,NA())</f>
        <v>#N/A</v>
      </c>
      <c r="G190" s="12" t="e">
        <f t="array" ref="G190">IF(SUM(1*ISNUMBER(C190:F190))&gt;0,AVERAGE(IF(ISNUMBER(C190:F190),C190:F190,"")),NA())</f>
        <v>#N/A</v>
      </c>
      <c r="I190" s="12" t="e">
        <f>IF(ISNUMBER(Site1_raw!G191), Site1_raw!G191,NA())</f>
        <v>#N/A</v>
      </c>
      <c r="J190" s="12" t="e">
        <f>IF(ISNUMBER(Site1_raw!H191), Site1_raw!H191,NA())</f>
        <v>#N/A</v>
      </c>
      <c r="K190" s="12" t="e">
        <f>IF(ISNUMBER(Site1_raw!I191), Site1_raw!I191,NA())</f>
        <v>#N/A</v>
      </c>
      <c r="L190" s="12" t="e">
        <f>IF(ISNUMBER(Site1_raw!J191), Site1_raw!J191,NA())</f>
        <v>#N/A</v>
      </c>
      <c r="M190" s="12" t="e">
        <f t="array" ref="M190">IF(SUM(1*ISNUMBER(I190:L190))&gt;0,AVERAGE(IF(ISNUMBER(I190:L190),(I190:L190)*(I190:L190&lt;0),"")),NA())</f>
        <v>#N/A</v>
      </c>
      <c r="O190" s="12" t="e">
        <f t="shared" si="7"/>
        <v>#N/A</v>
      </c>
      <c r="P190" s="12" t="e">
        <f t="shared" si="8"/>
        <v>#N/A</v>
      </c>
      <c r="R190" s="12" t="e">
        <f>IF(ISNUMBER(Site1_raw!L191), Site1_raw!L$8-Site1_raw!L191,NA())</f>
        <v>#N/A</v>
      </c>
      <c r="S190" s="12" t="e">
        <f>IF(ISNUMBER(Site1_raw!M191), Site1_raw!M$8-Site1_raw!M191,NA())</f>
        <v>#N/A</v>
      </c>
      <c r="T190" s="12" t="e">
        <f>IF(ISNUMBER(Site1_raw!N191), Site1_raw!N$8-Site1_raw!N191,NA())</f>
        <v>#N/A</v>
      </c>
      <c r="U190" s="12" t="e">
        <f>IF(ISNUMBER(Site1_raw!O191), Site1_raw!O$8-Site1_raw!O191,NA())</f>
        <v>#N/A</v>
      </c>
      <c r="V190" s="12" t="e">
        <f>IF(ISNUMBER(Site1_raw!P191), Site1_raw!P$8-Site1_raw!P191,NA())</f>
        <v>#N/A</v>
      </c>
      <c r="W190" s="12" t="e">
        <f>IF(ISNUMBER(Site1_raw!Q191), Site1_raw!Q$8-Site1_raw!Q191,NA())</f>
        <v>#N/A</v>
      </c>
      <c r="X190" s="12" t="e">
        <f>IF(ISNUMBER(Site1_raw!R191), Site1_raw!R$8-Site1_raw!R191,NA())</f>
        <v>#N/A</v>
      </c>
      <c r="Y190" s="12" t="e">
        <f>IF(ISNUMBER(Site1_raw!S191), Site1_raw!S$8-Site1_raw!S191,NA())</f>
        <v>#N/A</v>
      </c>
      <c r="Z190" s="12" t="e">
        <f>IF(ISNUMBER(Site1_raw!T191), Site1_raw!T$8-Site1_raw!T191,NA())</f>
        <v>#N/A</v>
      </c>
      <c r="AA190" s="12" t="e">
        <f t="array" ref="AA190">IF((SUM(1*ISNUMBER(I190:L190))+SUM(1*ISNUMBER(R190:Z190)))&gt;0,(SUM(IF(IF(ISNUMBER(I190:L190),I190:L190,0)&gt;0,I190:L190,0))+SUM(IF(IF(ISNUMBER(R190:Z190),R190:Z190,0)&gt;0,R190:Z190,0)))/(SUM(1*ISNUMBER(I190:L190))+SUM(1*ISNUMBER(R190:Z190))),NA())</f>
        <v>#N/A</v>
      </c>
    </row>
    <row r="191" spans="1:27" x14ac:dyDescent="0.2">
      <c r="A191" s="16" t="e">
        <f>IF(ISNUMBER(Site1_raw!A192), Site1_raw!A192,NA())</f>
        <v>#N/A</v>
      </c>
      <c r="B191" s="17" t="e">
        <f t="shared" si="6"/>
        <v>#N/A</v>
      </c>
      <c r="C191" s="12" t="e">
        <f>IF(ISNUMBER(Site1_raw!B192), Site1_raw!B$8-Site1_raw!B192,NA())</f>
        <v>#N/A</v>
      </c>
      <c r="D191" s="12" t="e">
        <f>IF(ISNUMBER(Site1_raw!C192), Site1_raw!C$8-Site1_raw!C192,NA())</f>
        <v>#N/A</v>
      </c>
      <c r="E191" s="12" t="e">
        <f>IF(ISNUMBER(Site1_raw!D192), Site1_raw!D$8-Site1_raw!D192,NA())</f>
        <v>#N/A</v>
      </c>
      <c r="F191" s="12" t="e">
        <f>IF(ISNUMBER(Site1_raw!E192), Site1_raw!E$8-Site1_raw!E192,NA())</f>
        <v>#N/A</v>
      </c>
      <c r="G191" s="12" t="e">
        <f t="array" ref="G191">IF(SUM(1*ISNUMBER(C191:F191))&gt;0,AVERAGE(IF(ISNUMBER(C191:F191),C191:F191,"")),NA())</f>
        <v>#N/A</v>
      </c>
      <c r="I191" s="12" t="e">
        <f>IF(ISNUMBER(Site1_raw!G192), Site1_raw!G192,NA())</f>
        <v>#N/A</v>
      </c>
      <c r="J191" s="12" t="e">
        <f>IF(ISNUMBER(Site1_raw!H192), Site1_raw!H192,NA())</f>
        <v>#N/A</v>
      </c>
      <c r="K191" s="12" t="e">
        <f>IF(ISNUMBER(Site1_raw!I192), Site1_raw!I192,NA())</f>
        <v>#N/A</v>
      </c>
      <c r="L191" s="12" t="e">
        <f>IF(ISNUMBER(Site1_raw!J192), Site1_raw!J192,NA())</f>
        <v>#N/A</v>
      </c>
      <c r="M191" s="12" t="e">
        <f t="array" ref="M191">IF(SUM(1*ISNUMBER(I191:L191))&gt;0,AVERAGE(IF(ISNUMBER(I191:L191),(I191:L191)*(I191:L191&lt;0),"")),NA())</f>
        <v>#N/A</v>
      </c>
      <c r="O191" s="12" t="e">
        <f t="shared" si="7"/>
        <v>#N/A</v>
      </c>
      <c r="P191" s="12" t="e">
        <f t="shared" si="8"/>
        <v>#N/A</v>
      </c>
      <c r="R191" s="12" t="e">
        <f>IF(ISNUMBER(Site1_raw!L192), Site1_raw!L$8-Site1_raw!L192,NA())</f>
        <v>#N/A</v>
      </c>
      <c r="S191" s="12" t="e">
        <f>IF(ISNUMBER(Site1_raw!M192), Site1_raw!M$8-Site1_raw!M192,NA())</f>
        <v>#N/A</v>
      </c>
      <c r="T191" s="12" t="e">
        <f>IF(ISNUMBER(Site1_raw!N192), Site1_raw!N$8-Site1_raw!N192,NA())</f>
        <v>#N/A</v>
      </c>
      <c r="U191" s="12" t="e">
        <f>IF(ISNUMBER(Site1_raw!O192), Site1_raw!O$8-Site1_raw!O192,NA())</f>
        <v>#N/A</v>
      </c>
      <c r="V191" s="12" t="e">
        <f>IF(ISNUMBER(Site1_raw!P192), Site1_raw!P$8-Site1_raw!P192,NA())</f>
        <v>#N/A</v>
      </c>
      <c r="W191" s="12" t="e">
        <f>IF(ISNUMBER(Site1_raw!Q192), Site1_raw!Q$8-Site1_raw!Q192,NA())</f>
        <v>#N/A</v>
      </c>
      <c r="X191" s="12" t="e">
        <f>IF(ISNUMBER(Site1_raw!R192), Site1_raw!R$8-Site1_raw!R192,NA())</f>
        <v>#N/A</v>
      </c>
      <c r="Y191" s="12" t="e">
        <f>IF(ISNUMBER(Site1_raw!S192), Site1_raw!S$8-Site1_raw!S192,NA())</f>
        <v>#N/A</v>
      </c>
      <c r="Z191" s="12" t="e">
        <f>IF(ISNUMBER(Site1_raw!T192), Site1_raw!T$8-Site1_raw!T192,NA())</f>
        <v>#N/A</v>
      </c>
      <c r="AA191" s="12" t="e">
        <f t="array" ref="AA191">IF((SUM(1*ISNUMBER(I191:L191))+SUM(1*ISNUMBER(R191:Z191)))&gt;0,(SUM(IF(IF(ISNUMBER(I191:L191),I191:L191,0)&gt;0,I191:L191,0))+SUM(IF(IF(ISNUMBER(R191:Z191),R191:Z191,0)&gt;0,R191:Z191,0)))/(SUM(1*ISNUMBER(I191:L191))+SUM(1*ISNUMBER(R191:Z191))),NA())</f>
        <v>#N/A</v>
      </c>
    </row>
    <row r="192" spans="1:27" x14ac:dyDescent="0.2">
      <c r="A192" s="16" t="e">
        <f>IF(ISNUMBER(Site1_raw!A193), Site1_raw!A193,NA())</f>
        <v>#N/A</v>
      </c>
      <c r="B192" s="17" t="e">
        <f t="shared" si="6"/>
        <v>#N/A</v>
      </c>
      <c r="C192" s="12" t="e">
        <f>IF(ISNUMBER(Site1_raw!B193), Site1_raw!B$8-Site1_raw!B193,NA())</f>
        <v>#N/A</v>
      </c>
      <c r="D192" s="12" t="e">
        <f>IF(ISNUMBER(Site1_raw!C193), Site1_raw!C$8-Site1_raw!C193,NA())</f>
        <v>#N/A</v>
      </c>
      <c r="E192" s="12" t="e">
        <f>IF(ISNUMBER(Site1_raw!D193), Site1_raw!D$8-Site1_raw!D193,NA())</f>
        <v>#N/A</v>
      </c>
      <c r="F192" s="12" t="e">
        <f>IF(ISNUMBER(Site1_raw!E193), Site1_raw!E$8-Site1_raw!E193,NA())</f>
        <v>#N/A</v>
      </c>
      <c r="G192" s="12" t="e">
        <f t="array" ref="G192">IF(SUM(1*ISNUMBER(C192:F192))&gt;0,AVERAGE(IF(ISNUMBER(C192:F192),C192:F192,"")),NA())</f>
        <v>#N/A</v>
      </c>
      <c r="I192" s="12" t="e">
        <f>IF(ISNUMBER(Site1_raw!G193), Site1_raw!G193,NA())</f>
        <v>#N/A</v>
      </c>
      <c r="J192" s="12" t="e">
        <f>IF(ISNUMBER(Site1_raw!H193), Site1_raw!H193,NA())</f>
        <v>#N/A</v>
      </c>
      <c r="K192" s="12" t="e">
        <f>IF(ISNUMBER(Site1_raw!I193), Site1_raw!I193,NA())</f>
        <v>#N/A</v>
      </c>
      <c r="L192" s="12" t="e">
        <f>IF(ISNUMBER(Site1_raw!J193), Site1_raw!J193,NA())</f>
        <v>#N/A</v>
      </c>
      <c r="M192" s="12" t="e">
        <f t="array" ref="M192">IF(SUM(1*ISNUMBER(I192:L192))&gt;0,AVERAGE(IF(ISNUMBER(I192:L192),(I192:L192)*(I192:L192&lt;0),"")),NA())</f>
        <v>#N/A</v>
      </c>
      <c r="O192" s="12" t="e">
        <f t="shared" si="7"/>
        <v>#N/A</v>
      </c>
      <c r="P192" s="12" t="e">
        <f t="shared" si="8"/>
        <v>#N/A</v>
      </c>
      <c r="R192" s="12" t="e">
        <f>IF(ISNUMBER(Site1_raw!L193), Site1_raw!L$8-Site1_raw!L193,NA())</f>
        <v>#N/A</v>
      </c>
      <c r="S192" s="12" t="e">
        <f>IF(ISNUMBER(Site1_raw!M193), Site1_raw!M$8-Site1_raw!M193,NA())</f>
        <v>#N/A</v>
      </c>
      <c r="T192" s="12" t="e">
        <f>IF(ISNUMBER(Site1_raw!N193), Site1_raw!N$8-Site1_raw!N193,NA())</f>
        <v>#N/A</v>
      </c>
      <c r="U192" s="12" t="e">
        <f>IF(ISNUMBER(Site1_raw!O193), Site1_raw!O$8-Site1_raw!O193,NA())</f>
        <v>#N/A</v>
      </c>
      <c r="V192" s="12" t="e">
        <f>IF(ISNUMBER(Site1_raw!P193), Site1_raw!P$8-Site1_raw!P193,NA())</f>
        <v>#N/A</v>
      </c>
      <c r="W192" s="12" t="e">
        <f>IF(ISNUMBER(Site1_raw!Q193), Site1_raw!Q$8-Site1_raw!Q193,NA())</f>
        <v>#N/A</v>
      </c>
      <c r="X192" s="12" t="e">
        <f>IF(ISNUMBER(Site1_raw!R193), Site1_raw!R$8-Site1_raw!R193,NA())</f>
        <v>#N/A</v>
      </c>
      <c r="Y192" s="12" t="e">
        <f>IF(ISNUMBER(Site1_raw!S193), Site1_raw!S$8-Site1_raw!S193,NA())</f>
        <v>#N/A</v>
      </c>
      <c r="Z192" s="12" t="e">
        <f>IF(ISNUMBER(Site1_raw!T193), Site1_raw!T$8-Site1_raw!T193,NA())</f>
        <v>#N/A</v>
      </c>
      <c r="AA192" s="12" t="e">
        <f t="array" ref="AA192">IF((SUM(1*ISNUMBER(I192:L192))+SUM(1*ISNUMBER(R192:Z192)))&gt;0,(SUM(IF(IF(ISNUMBER(I192:L192),I192:L192,0)&gt;0,I192:L192,0))+SUM(IF(IF(ISNUMBER(R192:Z192),R192:Z192,0)&gt;0,R192:Z192,0)))/(SUM(1*ISNUMBER(I192:L192))+SUM(1*ISNUMBER(R192:Z192))),NA())</f>
        <v>#N/A</v>
      </c>
    </row>
    <row r="193" spans="1:27" x14ac:dyDescent="0.2">
      <c r="A193" s="16" t="e">
        <f>IF(ISNUMBER(Site1_raw!A194), Site1_raw!A194,NA())</f>
        <v>#N/A</v>
      </c>
      <c r="B193" s="17" t="e">
        <f t="shared" si="6"/>
        <v>#N/A</v>
      </c>
      <c r="C193" s="12" t="e">
        <f>IF(ISNUMBER(Site1_raw!B194), Site1_raw!B$8-Site1_raw!B194,NA())</f>
        <v>#N/A</v>
      </c>
      <c r="D193" s="12" t="e">
        <f>IF(ISNUMBER(Site1_raw!C194), Site1_raw!C$8-Site1_raw!C194,NA())</f>
        <v>#N/A</v>
      </c>
      <c r="E193" s="12" t="e">
        <f>IF(ISNUMBER(Site1_raw!D194), Site1_raw!D$8-Site1_raw!D194,NA())</f>
        <v>#N/A</v>
      </c>
      <c r="F193" s="12" t="e">
        <f>IF(ISNUMBER(Site1_raw!E194), Site1_raw!E$8-Site1_raw!E194,NA())</f>
        <v>#N/A</v>
      </c>
      <c r="G193" s="12" t="e">
        <f t="array" ref="G193">IF(SUM(1*ISNUMBER(C193:F193))&gt;0,AVERAGE(IF(ISNUMBER(C193:F193),C193:F193,"")),NA())</f>
        <v>#N/A</v>
      </c>
      <c r="I193" s="12" t="e">
        <f>IF(ISNUMBER(Site1_raw!G194), Site1_raw!G194,NA())</f>
        <v>#N/A</v>
      </c>
      <c r="J193" s="12" t="e">
        <f>IF(ISNUMBER(Site1_raw!H194), Site1_raw!H194,NA())</f>
        <v>#N/A</v>
      </c>
      <c r="K193" s="12" t="e">
        <f>IF(ISNUMBER(Site1_raw!I194), Site1_raw!I194,NA())</f>
        <v>#N/A</v>
      </c>
      <c r="L193" s="12" t="e">
        <f>IF(ISNUMBER(Site1_raw!J194), Site1_raw!J194,NA())</f>
        <v>#N/A</v>
      </c>
      <c r="M193" s="12" t="e">
        <f t="array" ref="M193">IF(SUM(1*ISNUMBER(I193:L193))&gt;0,AVERAGE(IF(ISNUMBER(I193:L193),(I193:L193)*(I193:L193&lt;0),"")),NA())</f>
        <v>#N/A</v>
      </c>
      <c r="O193" s="12" t="e">
        <f t="shared" si="7"/>
        <v>#N/A</v>
      </c>
      <c r="P193" s="12" t="e">
        <f t="shared" si="8"/>
        <v>#N/A</v>
      </c>
      <c r="R193" s="12" t="e">
        <f>IF(ISNUMBER(Site1_raw!L194), Site1_raw!L$8-Site1_raw!L194,NA())</f>
        <v>#N/A</v>
      </c>
      <c r="S193" s="12" t="e">
        <f>IF(ISNUMBER(Site1_raw!M194), Site1_raw!M$8-Site1_raw!M194,NA())</f>
        <v>#N/A</v>
      </c>
      <c r="T193" s="12" t="e">
        <f>IF(ISNUMBER(Site1_raw!N194), Site1_raw!N$8-Site1_raw!N194,NA())</f>
        <v>#N/A</v>
      </c>
      <c r="U193" s="12" t="e">
        <f>IF(ISNUMBER(Site1_raw!O194), Site1_raw!O$8-Site1_raw!O194,NA())</f>
        <v>#N/A</v>
      </c>
      <c r="V193" s="12" t="e">
        <f>IF(ISNUMBER(Site1_raw!P194), Site1_raw!P$8-Site1_raw!P194,NA())</f>
        <v>#N/A</v>
      </c>
      <c r="W193" s="12" t="e">
        <f>IF(ISNUMBER(Site1_raw!Q194), Site1_raw!Q$8-Site1_raw!Q194,NA())</f>
        <v>#N/A</v>
      </c>
      <c r="X193" s="12" t="e">
        <f>IF(ISNUMBER(Site1_raw!R194), Site1_raw!R$8-Site1_raw!R194,NA())</f>
        <v>#N/A</v>
      </c>
      <c r="Y193" s="12" t="e">
        <f>IF(ISNUMBER(Site1_raw!S194), Site1_raw!S$8-Site1_raw!S194,NA())</f>
        <v>#N/A</v>
      </c>
      <c r="Z193" s="12" t="e">
        <f>IF(ISNUMBER(Site1_raw!T194), Site1_raw!T$8-Site1_raw!T194,NA())</f>
        <v>#N/A</v>
      </c>
      <c r="AA193" s="12" t="e">
        <f t="array" ref="AA193">IF((SUM(1*ISNUMBER(I193:L193))+SUM(1*ISNUMBER(R193:Z193)))&gt;0,(SUM(IF(IF(ISNUMBER(I193:L193),I193:L193,0)&gt;0,I193:L193,0))+SUM(IF(IF(ISNUMBER(R193:Z193),R193:Z193,0)&gt;0,R193:Z193,0)))/(SUM(1*ISNUMBER(I193:L193))+SUM(1*ISNUMBER(R193:Z193))),NA())</f>
        <v>#N/A</v>
      </c>
    </row>
    <row r="194" spans="1:27" x14ac:dyDescent="0.2">
      <c r="A194" s="16" t="e">
        <f>IF(ISNUMBER(Site1_raw!A195), Site1_raw!A195,NA())</f>
        <v>#N/A</v>
      </c>
      <c r="B194" s="17" t="e">
        <f t="shared" si="6"/>
        <v>#N/A</v>
      </c>
      <c r="C194" s="12" t="e">
        <f>IF(ISNUMBER(Site1_raw!B195), Site1_raw!B$8-Site1_raw!B195,NA())</f>
        <v>#N/A</v>
      </c>
      <c r="D194" s="12" t="e">
        <f>IF(ISNUMBER(Site1_raw!C195), Site1_raw!C$8-Site1_raw!C195,NA())</f>
        <v>#N/A</v>
      </c>
      <c r="E194" s="12" t="e">
        <f>IF(ISNUMBER(Site1_raw!D195), Site1_raw!D$8-Site1_raw!D195,NA())</f>
        <v>#N/A</v>
      </c>
      <c r="F194" s="12" t="e">
        <f>IF(ISNUMBER(Site1_raw!E195), Site1_raw!E$8-Site1_raw!E195,NA())</f>
        <v>#N/A</v>
      </c>
      <c r="G194" s="12" t="e">
        <f t="array" ref="G194">IF(SUM(1*ISNUMBER(C194:F194))&gt;0,AVERAGE(IF(ISNUMBER(C194:F194),C194:F194,"")),NA())</f>
        <v>#N/A</v>
      </c>
      <c r="I194" s="12" t="e">
        <f>IF(ISNUMBER(Site1_raw!G195), Site1_raw!G195,NA())</f>
        <v>#N/A</v>
      </c>
      <c r="J194" s="12" t="e">
        <f>IF(ISNUMBER(Site1_raw!H195), Site1_raw!H195,NA())</f>
        <v>#N/A</v>
      </c>
      <c r="K194" s="12" t="e">
        <f>IF(ISNUMBER(Site1_raw!I195), Site1_raw!I195,NA())</f>
        <v>#N/A</v>
      </c>
      <c r="L194" s="12" t="e">
        <f>IF(ISNUMBER(Site1_raw!J195), Site1_raw!J195,NA())</f>
        <v>#N/A</v>
      </c>
      <c r="M194" s="12" t="e">
        <f t="array" ref="M194">IF(SUM(1*ISNUMBER(I194:L194))&gt;0,AVERAGE(IF(ISNUMBER(I194:L194),(I194:L194)*(I194:L194&lt;0),"")),NA())</f>
        <v>#N/A</v>
      </c>
      <c r="O194" s="12" t="e">
        <f t="shared" si="7"/>
        <v>#N/A</v>
      </c>
      <c r="P194" s="12" t="e">
        <f t="shared" si="8"/>
        <v>#N/A</v>
      </c>
      <c r="R194" s="12" t="e">
        <f>IF(ISNUMBER(Site1_raw!L195), Site1_raw!L$8-Site1_raw!L195,NA())</f>
        <v>#N/A</v>
      </c>
      <c r="S194" s="12" t="e">
        <f>IF(ISNUMBER(Site1_raw!M195), Site1_raw!M$8-Site1_raw!M195,NA())</f>
        <v>#N/A</v>
      </c>
      <c r="T194" s="12" t="e">
        <f>IF(ISNUMBER(Site1_raw!N195), Site1_raw!N$8-Site1_raw!N195,NA())</f>
        <v>#N/A</v>
      </c>
      <c r="U194" s="12" t="e">
        <f>IF(ISNUMBER(Site1_raw!O195), Site1_raw!O$8-Site1_raw!O195,NA())</f>
        <v>#N/A</v>
      </c>
      <c r="V194" s="12" t="e">
        <f>IF(ISNUMBER(Site1_raw!P195), Site1_raw!P$8-Site1_raw!P195,NA())</f>
        <v>#N/A</v>
      </c>
      <c r="W194" s="12" t="e">
        <f>IF(ISNUMBER(Site1_raw!Q195), Site1_raw!Q$8-Site1_raw!Q195,NA())</f>
        <v>#N/A</v>
      </c>
      <c r="X194" s="12" t="e">
        <f>IF(ISNUMBER(Site1_raw!R195), Site1_raw!R$8-Site1_raw!R195,NA())</f>
        <v>#N/A</v>
      </c>
      <c r="Y194" s="12" t="e">
        <f>IF(ISNUMBER(Site1_raw!S195), Site1_raw!S$8-Site1_raw!S195,NA())</f>
        <v>#N/A</v>
      </c>
      <c r="Z194" s="12" t="e">
        <f>IF(ISNUMBER(Site1_raw!T195), Site1_raw!T$8-Site1_raw!T195,NA())</f>
        <v>#N/A</v>
      </c>
      <c r="AA194" s="12" t="e">
        <f t="array" ref="AA194">IF((SUM(1*ISNUMBER(I194:L194))+SUM(1*ISNUMBER(R194:Z194)))&gt;0,(SUM(IF(IF(ISNUMBER(I194:L194),I194:L194,0)&gt;0,I194:L194,0))+SUM(IF(IF(ISNUMBER(R194:Z194),R194:Z194,0)&gt;0,R194:Z194,0)))/(SUM(1*ISNUMBER(I194:L194))+SUM(1*ISNUMBER(R194:Z194))),NA())</f>
        <v>#N/A</v>
      </c>
    </row>
    <row r="195" spans="1:27" x14ac:dyDescent="0.2">
      <c r="A195" s="16" t="e">
        <f>IF(ISNUMBER(Site1_raw!A196), Site1_raw!A196,NA())</f>
        <v>#N/A</v>
      </c>
      <c r="B195" s="17" t="e">
        <f t="shared" si="6"/>
        <v>#N/A</v>
      </c>
      <c r="C195" s="12" t="e">
        <f>IF(ISNUMBER(Site1_raw!B196), Site1_raw!B$8-Site1_raw!B196,NA())</f>
        <v>#N/A</v>
      </c>
      <c r="D195" s="12" t="e">
        <f>IF(ISNUMBER(Site1_raw!C196), Site1_raw!C$8-Site1_raw!C196,NA())</f>
        <v>#N/A</v>
      </c>
      <c r="E195" s="12" t="e">
        <f>IF(ISNUMBER(Site1_raw!D196), Site1_raw!D$8-Site1_raw!D196,NA())</f>
        <v>#N/A</v>
      </c>
      <c r="F195" s="12" t="e">
        <f>IF(ISNUMBER(Site1_raw!E196), Site1_raw!E$8-Site1_raw!E196,NA())</f>
        <v>#N/A</v>
      </c>
      <c r="G195" s="12" t="e">
        <f t="array" ref="G195">IF(SUM(1*ISNUMBER(C195:F195))&gt;0,AVERAGE(IF(ISNUMBER(C195:F195),C195:F195,"")),NA())</f>
        <v>#N/A</v>
      </c>
      <c r="I195" s="12" t="e">
        <f>IF(ISNUMBER(Site1_raw!G196), Site1_raw!G196,NA())</f>
        <v>#N/A</v>
      </c>
      <c r="J195" s="12" t="e">
        <f>IF(ISNUMBER(Site1_raw!H196), Site1_raw!H196,NA())</f>
        <v>#N/A</v>
      </c>
      <c r="K195" s="12" t="e">
        <f>IF(ISNUMBER(Site1_raw!I196), Site1_raw!I196,NA())</f>
        <v>#N/A</v>
      </c>
      <c r="L195" s="12" t="e">
        <f>IF(ISNUMBER(Site1_raw!J196), Site1_raw!J196,NA())</f>
        <v>#N/A</v>
      </c>
      <c r="M195" s="12" t="e">
        <f t="array" ref="M195">IF(SUM(1*ISNUMBER(I195:L195))&gt;0,AVERAGE(IF(ISNUMBER(I195:L195),(I195:L195)*(I195:L195&lt;0),"")),NA())</f>
        <v>#N/A</v>
      </c>
      <c r="O195" s="12" t="e">
        <f t="shared" si="7"/>
        <v>#N/A</v>
      </c>
      <c r="P195" s="12" t="e">
        <f t="shared" si="8"/>
        <v>#N/A</v>
      </c>
      <c r="R195" s="12" t="e">
        <f>IF(ISNUMBER(Site1_raw!L196), Site1_raw!L$8-Site1_raw!L196,NA())</f>
        <v>#N/A</v>
      </c>
      <c r="S195" s="12" t="e">
        <f>IF(ISNUMBER(Site1_raw!M196), Site1_raw!M$8-Site1_raw!M196,NA())</f>
        <v>#N/A</v>
      </c>
      <c r="T195" s="12" t="e">
        <f>IF(ISNUMBER(Site1_raw!N196), Site1_raw!N$8-Site1_raw!N196,NA())</f>
        <v>#N/A</v>
      </c>
      <c r="U195" s="12" t="e">
        <f>IF(ISNUMBER(Site1_raw!O196), Site1_raw!O$8-Site1_raw!O196,NA())</f>
        <v>#N/A</v>
      </c>
      <c r="V195" s="12" t="e">
        <f>IF(ISNUMBER(Site1_raw!P196), Site1_raw!P$8-Site1_raw!P196,NA())</f>
        <v>#N/A</v>
      </c>
      <c r="W195" s="12" t="e">
        <f>IF(ISNUMBER(Site1_raw!Q196), Site1_raw!Q$8-Site1_raw!Q196,NA())</f>
        <v>#N/A</v>
      </c>
      <c r="X195" s="12" t="e">
        <f>IF(ISNUMBER(Site1_raw!R196), Site1_raw!R$8-Site1_raw!R196,NA())</f>
        <v>#N/A</v>
      </c>
      <c r="Y195" s="12" t="e">
        <f>IF(ISNUMBER(Site1_raw!S196), Site1_raw!S$8-Site1_raw!S196,NA())</f>
        <v>#N/A</v>
      </c>
      <c r="Z195" s="12" t="e">
        <f>IF(ISNUMBER(Site1_raw!T196), Site1_raw!T$8-Site1_raw!T196,NA())</f>
        <v>#N/A</v>
      </c>
      <c r="AA195" s="12" t="e">
        <f t="array" ref="AA195">IF((SUM(1*ISNUMBER(I195:L195))+SUM(1*ISNUMBER(R195:Z195)))&gt;0,(SUM(IF(IF(ISNUMBER(I195:L195),I195:L195,0)&gt;0,I195:L195,0))+SUM(IF(IF(ISNUMBER(R195:Z195),R195:Z195,0)&gt;0,R195:Z195,0)))/(SUM(1*ISNUMBER(I195:L195))+SUM(1*ISNUMBER(R195:Z195))),NA())</f>
        <v>#N/A</v>
      </c>
    </row>
    <row r="196" spans="1:27" x14ac:dyDescent="0.2">
      <c r="A196" s="16" t="e">
        <f>IF(ISNUMBER(Site1_raw!A197), Site1_raw!A197,NA())</f>
        <v>#N/A</v>
      </c>
      <c r="B196" s="17" t="e">
        <f t="shared" si="6"/>
        <v>#N/A</v>
      </c>
      <c r="C196" s="12" t="e">
        <f>IF(ISNUMBER(Site1_raw!B197), Site1_raw!B$8-Site1_raw!B197,NA())</f>
        <v>#N/A</v>
      </c>
      <c r="D196" s="12" t="e">
        <f>IF(ISNUMBER(Site1_raw!C197), Site1_raw!C$8-Site1_raw!C197,NA())</f>
        <v>#N/A</v>
      </c>
      <c r="E196" s="12" t="e">
        <f>IF(ISNUMBER(Site1_raw!D197), Site1_raw!D$8-Site1_raw!D197,NA())</f>
        <v>#N/A</v>
      </c>
      <c r="F196" s="12" t="e">
        <f>IF(ISNUMBER(Site1_raw!E197), Site1_raw!E$8-Site1_raw!E197,NA())</f>
        <v>#N/A</v>
      </c>
      <c r="G196" s="12" t="e">
        <f t="array" ref="G196">IF(SUM(1*ISNUMBER(C196:F196))&gt;0,AVERAGE(IF(ISNUMBER(C196:F196),C196:F196,"")),NA())</f>
        <v>#N/A</v>
      </c>
      <c r="I196" s="12" t="e">
        <f>IF(ISNUMBER(Site1_raw!G197), Site1_raw!G197,NA())</f>
        <v>#N/A</v>
      </c>
      <c r="J196" s="12" t="e">
        <f>IF(ISNUMBER(Site1_raw!H197), Site1_raw!H197,NA())</f>
        <v>#N/A</v>
      </c>
      <c r="K196" s="12" t="e">
        <f>IF(ISNUMBER(Site1_raw!I197), Site1_raw!I197,NA())</f>
        <v>#N/A</v>
      </c>
      <c r="L196" s="12" t="e">
        <f>IF(ISNUMBER(Site1_raw!J197), Site1_raw!J197,NA())</f>
        <v>#N/A</v>
      </c>
      <c r="M196" s="12" t="e">
        <f t="array" ref="M196">IF(SUM(1*ISNUMBER(I196:L196))&gt;0,AVERAGE(IF(ISNUMBER(I196:L196),(I196:L196)*(I196:L196&lt;0),"")),NA())</f>
        <v>#N/A</v>
      </c>
      <c r="O196" s="12" t="e">
        <f t="shared" si="7"/>
        <v>#N/A</v>
      </c>
      <c r="P196" s="12" t="e">
        <f t="shared" si="8"/>
        <v>#N/A</v>
      </c>
      <c r="R196" s="12" t="e">
        <f>IF(ISNUMBER(Site1_raw!L197), Site1_raw!L$8-Site1_raw!L197,NA())</f>
        <v>#N/A</v>
      </c>
      <c r="S196" s="12" t="e">
        <f>IF(ISNUMBER(Site1_raw!M197), Site1_raw!M$8-Site1_raw!M197,NA())</f>
        <v>#N/A</v>
      </c>
      <c r="T196" s="12" t="e">
        <f>IF(ISNUMBER(Site1_raw!N197), Site1_raw!N$8-Site1_raw!N197,NA())</f>
        <v>#N/A</v>
      </c>
      <c r="U196" s="12" t="e">
        <f>IF(ISNUMBER(Site1_raw!O197), Site1_raw!O$8-Site1_raw!O197,NA())</f>
        <v>#N/A</v>
      </c>
      <c r="V196" s="12" t="e">
        <f>IF(ISNUMBER(Site1_raw!P197), Site1_raw!P$8-Site1_raw!P197,NA())</f>
        <v>#N/A</v>
      </c>
      <c r="W196" s="12" t="e">
        <f>IF(ISNUMBER(Site1_raw!Q197), Site1_raw!Q$8-Site1_raw!Q197,NA())</f>
        <v>#N/A</v>
      </c>
      <c r="X196" s="12" t="e">
        <f>IF(ISNUMBER(Site1_raw!R197), Site1_raw!R$8-Site1_raw!R197,NA())</f>
        <v>#N/A</v>
      </c>
      <c r="Y196" s="12" t="e">
        <f>IF(ISNUMBER(Site1_raw!S197), Site1_raw!S$8-Site1_raw!S197,NA())</f>
        <v>#N/A</v>
      </c>
      <c r="Z196" s="12" t="e">
        <f>IF(ISNUMBER(Site1_raw!T197), Site1_raw!T$8-Site1_raw!T197,NA())</f>
        <v>#N/A</v>
      </c>
      <c r="AA196" s="12" t="e">
        <f t="array" ref="AA196">IF((SUM(1*ISNUMBER(I196:L196))+SUM(1*ISNUMBER(R196:Z196)))&gt;0,(SUM(IF(IF(ISNUMBER(I196:L196),I196:L196,0)&gt;0,I196:L196,0))+SUM(IF(IF(ISNUMBER(R196:Z196),R196:Z196,0)&gt;0,R196:Z196,0)))/(SUM(1*ISNUMBER(I196:L196))+SUM(1*ISNUMBER(R196:Z196))),NA())</f>
        <v>#N/A</v>
      </c>
    </row>
    <row r="197" spans="1:27" x14ac:dyDescent="0.2">
      <c r="A197" s="16" t="e">
        <f>IF(ISNUMBER(Site1_raw!A198), Site1_raw!A198,NA())</f>
        <v>#N/A</v>
      </c>
      <c r="B197" s="17" t="e">
        <f t="shared" si="6"/>
        <v>#N/A</v>
      </c>
      <c r="C197" s="12" t="e">
        <f>IF(ISNUMBER(Site1_raw!B198), Site1_raw!B$8-Site1_raw!B198,NA())</f>
        <v>#N/A</v>
      </c>
      <c r="D197" s="12" t="e">
        <f>IF(ISNUMBER(Site1_raw!C198), Site1_raw!C$8-Site1_raw!C198,NA())</f>
        <v>#N/A</v>
      </c>
      <c r="E197" s="12" t="e">
        <f>IF(ISNUMBER(Site1_raw!D198), Site1_raw!D$8-Site1_raw!D198,NA())</f>
        <v>#N/A</v>
      </c>
      <c r="F197" s="12" t="e">
        <f>IF(ISNUMBER(Site1_raw!E198), Site1_raw!E$8-Site1_raw!E198,NA())</f>
        <v>#N/A</v>
      </c>
      <c r="G197" s="12" t="e">
        <f t="array" ref="G197">IF(SUM(1*ISNUMBER(C197:F197))&gt;0,AVERAGE(IF(ISNUMBER(C197:F197),C197:F197,"")),NA())</f>
        <v>#N/A</v>
      </c>
      <c r="I197" s="12" t="e">
        <f>IF(ISNUMBER(Site1_raw!G198), Site1_raw!G198,NA())</f>
        <v>#N/A</v>
      </c>
      <c r="J197" s="12" t="e">
        <f>IF(ISNUMBER(Site1_raw!H198), Site1_raw!H198,NA())</f>
        <v>#N/A</v>
      </c>
      <c r="K197" s="12" t="e">
        <f>IF(ISNUMBER(Site1_raw!I198), Site1_raw!I198,NA())</f>
        <v>#N/A</v>
      </c>
      <c r="L197" s="12" t="e">
        <f>IF(ISNUMBER(Site1_raw!J198), Site1_raw!J198,NA())</f>
        <v>#N/A</v>
      </c>
      <c r="M197" s="12" t="e">
        <f t="array" ref="M197">IF(SUM(1*ISNUMBER(I197:L197))&gt;0,AVERAGE(IF(ISNUMBER(I197:L197),(I197:L197)*(I197:L197&lt;0),"")),NA())</f>
        <v>#N/A</v>
      </c>
      <c r="O197" s="12" t="e">
        <f t="shared" si="7"/>
        <v>#N/A</v>
      </c>
      <c r="P197" s="12" t="e">
        <f t="shared" si="8"/>
        <v>#N/A</v>
      </c>
      <c r="R197" s="12" t="e">
        <f>IF(ISNUMBER(Site1_raw!L198), Site1_raw!L$8-Site1_raw!L198,NA())</f>
        <v>#N/A</v>
      </c>
      <c r="S197" s="12" t="e">
        <f>IF(ISNUMBER(Site1_raw!M198), Site1_raw!M$8-Site1_raw!M198,NA())</f>
        <v>#N/A</v>
      </c>
      <c r="T197" s="12" t="e">
        <f>IF(ISNUMBER(Site1_raw!N198), Site1_raw!N$8-Site1_raw!N198,NA())</f>
        <v>#N/A</v>
      </c>
      <c r="U197" s="12" t="e">
        <f>IF(ISNUMBER(Site1_raw!O198), Site1_raw!O$8-Site1_raw!O198,NA())</f>
        <v>#N/A</v>
      </c>
      <c r="V197" s="12" t="e">
        <f>IF(ISNUMBER(Site1_raw!P198), Site1_raw!P$8-Site1_raw!P198,NA())</f>
        <v>#N/A</v>
      </c>
      <c r="W197" s="12" t="e">
        <f>IF(ISNUMBER(Site1_raw!Q198), Site1_raw!Q$8-Site1_raw!Q198,NA())</f>
        <v>#N/A</v>
      </c>
      <c r="X197" s="12" t="e">
        <f>IF(ISNUMBER(Site1_raw!R198), Site1_raw!R$8-Site1_raw!R198,NA())</f>
        <v>#N/A</v>
      </c>
      <c r="Y197" s="12" t="e">
        <f>IF(ISNUMBER(Site1_raw!S198), Site1_raw!S$8-Site1_raw!S198,NA())</f>
        <v>#N/A</v>
      </c>
      <c r="Z197" s="12" t="e">
        <f>IF(ISNUMBER(Site1_raw!T198), Site1_raw!T$8-Site1_raw!T198,NA())</f>
        <v>#N/A</v>
      </c>
      <c r="AA197" s="12" t="e">
        <f t="array" ref="AA197">IF((SUM(1*ISNUMBER(I197:L197))+SUM(1*ISNUMBER(R197:Z197)))&gt;0,(SUM(IF(IF(ISNUMBER(I197:L197),I197:L197,0)&gt;0,I197:L197,0))+SUM(IF(IF(ISNUMBER(R197:Z197),R197:Z197,0)&gt;0,R197:Z197,0)))/(SUM(1*ISNUMBER(I197:L197))+SUM(1*ISNUMBER(R197:Z197))),NA())</f>
        <v>#N/A</v>
      </c>
    </row>
    <row r="198" spans="1:27" x14ac:dyDescent="0.2">
      <c r="A198" s="16" t="e">
        <f>IF(ISNUMBER(Site1_raw!A199), Site1_raw!A199,NA())</f>
        <v>#N/A</v>
      </c>
      <c r="B198" s="17" t="e">
        <f t="shared" si="6"/>
        <v>#N/A</v>
      </c>
      <c r="C198" s="12" t="e">
        <f>IF(ISNUMBER(Site1_raw!B199), Site1_raw!B$8-Site1_raw!B199,NA())</f>
        <v>#N/A</v>
      </c>
      <c r="D198" s="12" t="e">
        <f>IF(ISNUMBER(Site1_raw!C199), Site1_raw!C$8-Site1_raw!C199,NA())</f>
        <v>#N/A</v>
      </c>
      <c r="E198" s="12" t="e">
        <f>IF(ISNUMBER(Site1_raw!D199), Site1_raw!D$8-Site1_raw!D199,NA())</f>
        <v>#N/A</v>
      </c>
      <c r="F198" s="12" t="e">
        <f>IF(ISNUMBER(Site1_raw!E199), Site1_raw!E$8-Site1_raw!E199,NA())</f>
        <v>#N/A</v>
      </c>
      <c r="G198" s="12" t="e">
        <f t="array" ref="G198">IF(SUM(1*ISNUMBER(C198:F198))&gt;0,AVERAGE(IF(ISNUMBER(C198:F198),C198:F198,"")),NA())</f>
        <v>#N/A</v>
      </c>
      <c r="I198" s="12" t="e">
        <f>IF(ISNUMBER(Site1_raw!G199), Site1_raw!G199,NA())</f>
        <v>#N/A</v>
      </c>
      <c r="J198" s="12" t="e">
        <f>IF(ISNUMBER(Site1_raw!H199), Site1_raw!H199,NA())</f>
        <v>#N/A</v>
      </c>
      <c r="K198" s="12" t="e">
        <f>IF(ISNUMBER(Site1_raw!I199), Site1_raw!I199,NA())</f>
        <v>#N/A</v>
      </c>
      <c r="L198" s="12" t="e">
        <f>IF(ISNUMBER(Site1_raw!J199), Site1_raw!J199,NA())</f>
        <v>#N/A</v>
      </c>
      <c r="M198" s="12" t="e">
        <f t="array" ref="M198">IF(SUM(1*ISNUMBER(I198:L198))&gt;0,AVERAGE(IF(ISNUMBER(I198:L198),(I198:L198)*(I198:L198&lt;0),"")),NA())</f>
        <v>#N/A</v>
      </c>
      <c r="O198" s="12" t="e">
        <f t="shared" si="7"/>
        <v>#N/A</v>
      </c>
      <c r="P198" s="12" t="e">
        <f t="shared" si="8"/>
        <v>#N/A</v>
      </c>
      <c r="R198" s="12" t="e">
        <f>IF(ISNUMBER(Site1_raw!L199), Site1_raw!L$8-Site1_raw!L199,NA())</f>
        <v>#N/A</v>
      </c>
      <c r="S198" s="12" t="e">
        <f>IF(ISNUMBER(Site1_raw!M199), Site1_raw!M$8-Site1_raw!M199,NA())</f>
        <v>#N/A</v>
      </c>
      <c r="T198" s="12" t="e">
        <f>IF(ISNUMBER(Site1_raw!N199), Site1_raw!N$8-Site1_raw!N199,NA())</f>
        <v>#N/A</v>
      </c>
      <c r="U198" s="12" t="e">
        <f>IF(ISNUMBER(Site1_raw!O199), Site1_raw!O$8-Site1_raw!O199,NA())</f>
        <v>#N/A</v>
      </c>
      <c r="V198" s="12" t="e">
        <f>IF(ISNUMBER(Site1_raw!P199), Site1_raw!P$8-Site1_raw!P199,NA())</f>
        <v>#N/A</v>
      </c>
      <c r="W198" s="12" t="e">
        <f>IF(ISNUMBER(Site1_raw!Q199), Site1_raw!Q$8-Site1_raw!Q199,NA())</f>
        <v>#N/A</v>
      </c>
      <c r="X198" s="12" t="e">
        <f>IF(ISNUMBER(Site1_raw!R199), Site1_raw!R$8-Site1_raw!R199,NA())</f>
        <v>#N/A</v>
      </c>
      <c r="Y198" s="12" t="e">
        <f>IF(ISNUMBER(Site1_raw!S199), Site1_raw!S$8-Site1_raw!S199,NA())</f>
        <v>#N/A</v>
      </c>
      <c r="Z198" s="12" t="e">
        <f>IF(ISNUMBER(Site1_raw!T199), Site1_raw!T$8-Site1_raw!T199,NA())</f>
        <v>#N/A</v>
      </c>
      <c r="AA198" s="12" t="e">
        <f t="array" ref="AA198">IF((SUM(1*ISNUMBER(I198:L198))+SUM(1*ISNUMBER(R198:Z198)))&gt;0,(SUM(IF(IF(ISNUMBER(I198:L198),I198:L198,0)&gt;0,I198:L198,0))+SUM(IF(IF(ISNUMBER(R198:Z198),R198:Z198,0)&gt;0,R198:Z198,0)))/(SUM(1*ISNUMBER(I198:L198))+SUM(1*ISNUMBER(R198:Z198))),NA())</f>
        <v>#N/A</v>
      </c>
    </row>
    <row r="199" spans="1:27" x14ac:dyDescent="0.2">
      <c r="A199" s="16" t="e">
        <f>IF(ISNUMBER(Site1_raw!A200), Site1_raw!A200,NA())</f>
        <v>#N/A</v>
      </c>
      <c r="B199" s="17" t="e">
        <f t="shared" si="6"/>
        <v>#N/A</v>
      </c>
      <c r="C199" s="12" t="e">
        <f>IF(ISNUMBER(Site1_raw!B200), Site1_raw!B$8-Site1_raw!B200,NA())</f>
        <v>#N/A</v>
      </c>
      <c r="D199" s="12" t="e">
        <f>IF(ISNUMBER(Site1_raw!C200), Site1_raw!C$8-Site1_raw!C200,NA())</f>
        <v>#N/A</v>
      </c>
      <c r="E199" s="12" t="e">
        <f>IF(ISNUMBER(Site1_raw!D200), Site1_raw!D$8-Site1_raw!D200,NA())</f>
        <v>#N/A</v>
      </c>
      <c r="F199" s="12" t="e">
        <f>IF(ISNUMBER(Site1_raw!E200), Site1_raw!E$8-Site1_raw!E200,NA())</f>
        <v>#N/A</v>
      </c>
      <c r="G199" s="12" t="e">
        <f t="array" ref="G199">IF(SUM(1*ISNUMBER(C199:F199))&gt;0,AVERAGE(IF(ISNUMBER(C199:F199),C199:F199,"")),NA())</f>
        <v>#N/A</v>
      </c>
      <c r="I199" s="12" t="e">
        <f>IF(ISNUMBER(Site1_raw!G200), Site1_raw!G200,NA())</f>
        <v>#N/A</v>
      </c>
      <c r="J199" s="12" t="e">
        <f>IF(ISNUMBER(Site1_raw!H200), Site1_raw!H200,NA())</f>
        <v>#N/A</v>
      </c>
      <c r="K199" s="12" t="e">
        <f>IF(ISNUMBER(Site1_raw!I200), Site1_raw!I200,NA())</f>
        <v>#N/A</v>
      </c>
      <c r="L199" s="12" t="e">
        <f>IF(ISNUMBER(Site1_raw!J200), Site1_raw!J200,NA())</f>
        <v>#N/A</v>
      </c>
      <c r="M199" s="12" t="e">
        <f t="array" ref="M199">IF(SUM(1*ISNUMBER(I199:L199))&gt;0,AVERAGE(IF(ISNUMBER(I199:L199),(I199:L199)*(I199:L199&lt;0),"")),NA())</f>
        <v>#N/A</v>
      </c>
      <c r="O199" s="12" t="e">
        <f t="shared" si="7"/>
        <v>#N/A</v>
      </c>
      <c r="P199" s="12" t="e">
        <f t="shared" si="8"/>
        <v>#N/A</v>
      </c>
      <c r="R199" s="12" t="e">
        <f>IF(ISNUMBER(Site1_raw!L200), Site1_raw!L$8-Site1_raw!L200,NA())</f>
        <v>#N/A</v>
      </c>
      <c r="S199" s="12" t="e">
        <f>IF(ISNUMBER(Site1_raw!M200), Site1_raw!M$8-Site1_raw!M200,NA())</f>
        <v>#N/A</v>
      </c>
      <c r="T199" s="12" t="e">
        <f>IF(ISNUMBER(Site1_raw!N200), Site1_raw!N$8-Site1_raw!N200,NA())</f>
        <v>#N/A</v>
      </c>
      <c r="U199" s="12" t="e">
        <f>IF(ISNUMBER(Site1_raw!O200), Site1_raw!O$8-Site1_raw!O200,NA())</f>
        <v>#N/A</v>
      </c>
      <c r="V199" s="12" t="e">
        <f>IF(ISNUMBER(Site1_raw!P200), Site1_raw!P$8-Site1_raw!P200,NA())</f>
        <v>#N/A</v>
      </c>
      <c r="W199" s="12" t="e">
        <f>IF(ISNUMBER(Site1_raw!Q200), Site1_raw!Q$8-Site1_raw!Q200,NA())</f>
        <v>#N/A</v>
      </c>
      <c r="X199" s="12" t="e">
        <f>IF(ISNUMBER(Site1_raw!R200), Site1_raw!R$8-Site1_raw!R200,NA())</f>
        <v>#N/A</v>
      </c>
      <c r="Y199" s="12" t="e">
        <f>IF(ISNUMBER(Site1_raw!S200), Site1_raw!S$8-Site1_raw!S200,NA())</f>
        <v>#N/A</v>
      </c>
      <c r="Z199" s="12" t="e">
        <f>IF(ISNUMBER(Site1_raw!T200), Site1_raw!T$8-Site1_raw!T200,NA())</f>
        <v>#N/A</v>
      </c>
      <c r="AA199" s="12" t="e">
        <f t="array" ref="AA199">IF((SUM(1*ISNUMBER(I199:L199))+SUM(1*ISNUMBER(R199:Z199)))&gt;0,(SUM(IF(IF(ISNUMBER(I199:L199),I199:L199,0)&gt;0,I199:L199,0))+SUM(IF(IF(ISNUMBER(R199:Z199),R199:Z199,0)&gt;0,R199:Z199,0)))/(SUM(1*ISNUMBER(I199:L199))+SUM(1*ISNUMBER(R199:Z199))),NA())</f>
        <v>#N/A</v>
      </c>
    </row>
    <row r="200" spans="1:27" x14ac:dyDescent="0.2">
      <c r="A200" s="16" t="e">
        <f>IF(ISNUMBER(Site1_raw!A201), Site1_raw!A201,NA())</f>
        <v>#N/A</v>
      </c>
      <c r="B200" s="17" t="e">
        <f t="shared" si="6"/>
        <v>#N/A</v>
      </c>
      <c r="C200" s="12" t="e">
        <f>IF(ISNUMBER(Site1_raw!B201), Site1_raw!B$8-Site1_raw!B201,NA())</f>
        <v>#N/A</v>
      </c>
      <c r="D200" s="12" t="e">
        <f>IF(ISNUMBER(Site1_raw!C201), Site1_raw!C$8-Site1_raw!C201,NA())</f>
        <v>#N/A</v>
      </c>
      <c r="E200" s="12" t="e">
        <f>IF(ISNUMBER(Site1_raw!D201), Site1_raw!D$8-Site1_raw!D201,NA())</f>
        <v>#N/A</v>
      </c>
      <c r="F200" s="12" t="e">
        <f>IF(ISNUMBER(Site1_raw!E201), Site1_raw!E$8-Site1_raw!E201,NA())</f>
        <v>#N/A</v>
      </c>
      <c r="G200" s="12" t="e">
        <f t="array" ref="G200">IF(SUM(1*ISNUMBER(C200:F200))&gt;0,AVERAGE(IF(ISNUMBER(C200:F200),C200:F200,"")),NA())</f>
        <v>#N/A</v>
      </c>
      <c r="I200" s="12" t="e">
        <f>IF(ISNUMBER(Site1_raw!G201), Site1_raw!G201,NA())</f>
        <v>#N/A</v>
      </c>
      <c r="J200" s="12" t="e">
        <f>IF(ISNUMBER(Site1_raw!H201), Site1_raw!H201,NA())</f>
        <v>#N/A</v>
      </c>
      <c r="K200" s="12" t="e">
        <f>IF(ISNUMBER(Site1_raw!I201), Site1_raw!I201,NA())</f>
        <v>#N/A</v>
      </c>
      <c r="L200" s="12" t="e">
        <f>IF(ISNUMBER(Site1_raw!J201), Site1_raw!J201,NA())</f>
        <v>#N/A</v>
      </c>
      <c r="M200" s="12" t="e">
        <f t="array" ref="M200">IF(SUM(1*ISNUMBER(I200:L200))&gt;0,AVERAGE(IF(ISNUMBER(I200:L200),(I200:L200)*(I200:L200&lt;0),"")),NA())</f>
        <v>#N/A</v>
      </c>
      <c r="O200" s="12" t="e">
        <f t="shared" si="7"/>
        <v>#N/A</v>
      </c>
      <c r="P200" s="12" t="e">
        <f t="shared" si="8"/>
        <v>#N/A</v>
      </c>
      <c r="R200" s="12" t="e">
        <f>IF(ISNUMBER(Site1_raw!L201), Site1_raw!L$8-Site1_raw!L201,NA())</f>
        <v>#N/A</v>
      </c>
      <c r="S200" s="12" t="e">
        <f>IF(ISNUMBER(Site1_raw!M201), Site1_raw!M$8-Site1_raw!M201,NA())</f>
        <v>#N/A</v>
      </c>
      <c r="T200" s="12" t="e">
        <f>IF(ISNUMBER(Site1_raw!N201), Site1_raw!N$8-Site1_raw!N201,NA())</f>
        <v>#N/A</v>
      </c>
      <c r="U200" s="12" t="e">
        <f>IF(ISNUMBER(Site1_raw!O201), Site1_raw!O$8-Site1_raw!O201,NA())</f>
        <v>#N/A</v>
      </c>
      <c r="V200" s="12" t="e">
        <f>IF(ISNUMBER(Site1_raw!P201), Site1_raw!P$8-Site1_raw!P201,NA())</f>
        <v>#N/A</v>
      </c>
      <c r="W200" s="12" t="e">
        <f>IF(ISNUMBER(Site1_raw!Q201), Site1_raw!Q$8-Site1_raw!Q201,NA())</f>
        <v>#N/A</v>
      </c>
      <c r="X200" s="12" t="e">
        <f>IF(ISNUMBER(Site1_raw!R201), Site1_raw!R$8-Site1_raw!R201,NA())</f>
        <v>#N/A</v>
      </c>
      <c r="Y200" s="12" t="e">
        <f>IF(ISNUMBER(Site1_raw!S201), Site1_raw!S$8-Site1_raw!S201,NA())</f>
        <v>#N/A</v>
      </c>
      <c r="Z200" s="12" t="e">
        <f>IF(ISNUMBER(Site1_raw!T201), Site1_raw!T$8-Site1_raw!T201,NA())</f>
        <v>#N/A</v>
      </c>
      <c r="AA200" s="12" t="e">
        <f t="array" ref="AA200">IF((SUM(1*ISNUMBER(I200:L200))+SUM(1*ISNUMBER(R200:Z200)))&gt;0,(SUM(IF(IF(ISNUMBER(I200:L200),I200:L200,0)&gt;0,I200:L200,0))+SUM(IF(IF(ISNUMBER(R200:Z200),R200:Z200,0)&gt;0,R200:Z200,0)))/(SUM(1*ISNUMBER(I200:L200))+SUM(1*ISNUMBER(R200:Z200))),NA())</f>
        <v>#N/A</v>
      </c>
    </row>
    <row r="201" spans="1:27" x14ac:dyDescent="0.2">
      <c r="A201" s="16" t="e">
        <f>IF(ISNUMBER(Site1_raw!A202), Site1_raw!A202,NA())</f>
        <v>#N/A</v>
      </c>
      <c r="B201" s="17" t="e">
        <f t="shared" si="6"/>
        <v>#N/A</v>
      </c>
      <c r="C201" s="12" t="e">
        <f>IF(ISNUMBER(Site1_raw!B202), Site1_raw!B$8-Site1_raw!B202,NA())</f>
        <v>#N/A</v>
      </c>
      <c r="D201" s="12" t="e">
        <f>IF(ISNUMBER(Site1_raw!C202), Site1_raw!C$8-Site1_raw!C202,NA())</f>
        <v>#N/A</v>
      </c>
      <c r="E201" s="12" t="e">
        <f>IF(ISNUMBER(Site1_raw!D202), Site1_raw!D$8-Site1_raw!D202,NA())</f>
        <v>#N/A</v>
      </c>
      <c r="F201" s="12" t="e">
        <f>IF(ISNUMBER(Site1_raw!E202), Site1_raw!E$8-Site1_raw!E202,NA())</f>
        <v>#N/A</v>
      </c>
      <c r="G201" s="12" t="e">
        <f t="array" ref="G201">IF(SUM(1*ISNUMBER(C201:F201))&gt;0,AVERAGE(IF(ISNUMBER(C201:F201),C201:F201,"")),NA())</f>
        <v>#N/A</v>
      </c>
      <c r="I201" s="12" t="e">
        <f>IF(ISNUMBER(Site1_raw!G202), Site1_raw!G202,NA())</f>
        <v>#N/A</v>
      </c>
      <c r="J201" s="12" t="e">
        <f>IF(ISNUMBER(Site1_raw!H202), Site1_raw!H202,NA())</f>
        <v>#N/A</v>
      </c>
      <c r="K201" s="12" t="e">
        <f>IF(ISNUMBER(Site1_raw!I202), Site1_raw!I202,NA())</f>
        <v>#N/A</v>
      </c>
      <c r="L201" s="12" t="e">
        <f>IF(ISNUMBER(Site1_raw!J202), Site1_raw!J202,NA())</f>
        <v>#N/A</v>
      </c>
      <c r="M201" s="12" t="e">
        <f t="array" ref="M201">IF(SUM(1*ISNUMBER(I201:L201))&gt;0,AVERAGE(IF(ISNUMBER(I201:L201),(I201:L201)*(I201:L201&lt;0),"")),NA())</f>
        <v>#N/A</v>
      </c>
      <c r="O201" s="12" t="e">
        <f t="shared" si="7"/>
        <v>#N/A</v>
      </c>
      <c r="P201" s="12" t="e">
        <f t="shared" si="8"/>
        <v>#N/A</v>
      </c>
      <c r="R201" s="12" t="e">
        <f>IF(ISNUMBER(Site1_raw!L202), Site1_raw!L$8-Site1_raw!L202,NA())</f>
        <v>#N/A</v>
      </c>
      <c r="S201" s="12" t="e">
        <f>IF(ISNUMBER(Site1_raw!M202), Site1_raw!M$8-Site1_raw!M202,NA())</f>
        <v>#N/A</v>
      </c>
      <c r="T201" s="12" t="e">
        <f>IF(ISNUMBER(Site1_raw!N202), Site1_raw!N$8-Site1_raw!N202,NA())</f>
        <v>#N/A</v>
      </c>
      <c r="U201" s="12" t="e">
        <f>IF(ISNUMBER(Site1_raw!O202), Site1_raw!O$8-Site1_raw!O202,NA())</f>
        <v>#N/A</v>
      </c>
      <c r="V201" s="12" t="e">
        <f>IF(ISNUMBER(Site1_raw!P202), Site1_raw!P$8-Site1_raw!P202,NA())</f>
        <v>#N/A</v>
      </c>
      <c r="W201" s="12" t="e">
        <f>IF(ISNUMBER(Site1_raw!Q202), Site1_raw!Q$8-Site1_raw!Q202,NA())</f>
        <v>#N/A</v>
      </c>
      <c r="X201" s="12" t="e">
        <f>IF(ISNUMBER(Site1_raw!R202), Site1_raw!R$8-Site1_raw!R202,NA())</f>
        <v>#N/A</v>
      </c>
      <c r="Y201" s="12" t="e">
        <f>IF(ISNUMBER(Site1_raw!S202), Site1_raw!S$8-Site1_raw!S202,NA())</f>
        <v>#N/A</v>
      </c>
      <c r="Z201" s="12" t="e">
        <f>IF(ISNUMBER(Site1_raw!T202), Site1_raw!T$8-Site1_raw!T202,NA())</f>
        <v>#N/A</v>
      </c>
      <c r="AA201" s="12" t="e">
        <f t="array" ref="AA201">IF((SUM(1*ISNUMBER(I201:L201))+SUM(1*ISNUMBER(R201:Z201)))&gt;0,(SUM(IF(IF(ISNUMBER(I201:L201),I201:L201,0)&gt;0,I201:L201,0))+SUM(IF(IF(ISNUMBER(R201:Z201),R201:Z201,0)&gt;0,R201:Z201,0)))/(SUM(1*ISNUMBER(I201:L201))+SUM(1*ISNUMBER(R201:Z201))),NA())</f>
        <v>#N/A</v>
      </c>
    </row>
    <row r="202" spans="1:27" x14ac:dyDescent="0.2">
      <c r="A202" s="16" t="e">
        <f>IF(ISNUMBER(Site1_raw!A203), Site1_raw!A203,NA())</f>
        <v>#N/A</v>
      </c>
      <c r="B202" s="17" t="e">
        <f t="shared" ref="B202:B265" si="9">IF(ISNUMBER(A202),DATE(1*MONTH(A202)&lt;9,MONTH(A202),DAY(A202)),NA())</f>
        <v>#N/A</v>
      </c>
      <c r="C202" s="12" t="e">
        <f>IF(ISNUMBER(Site1_raw!B203), Site1_raw!B$8-Site1_raw!B203,NA())</f>
        <v>#N/A</v>
      </c>
      <c r="D202" s="12" t="e">
        <f>IF(ISNUMBER(Site1_raw!C203), Site1_raw!C$8-Site1_raw!C203,NA())</f>
        <v>#N/A</v>
      </c>
      <c r="E202" s="12" t="e">
        <f>IF(ISNUMBER(Site1_raw!D203), Site1_raw!D$8-Site1_raw!D203,NA())</f>
        <v>#N/A</v>
      </c>
      <c r="F202" s="12" t="e">
        <f>IF(ISNUMBER(Site1_raw!E203), Site1_raw!E$8-Site1_raw!E203,NA())</f>
        <v>#N/A</v>
      </c>
      <c r="G202" s="12" t="e">
        <f t="array" ref="G202">IF(SUM(1*ISNUMBER(C202:F202))&gt;0,AVERAGE(IF(ISNUMBER(C202:F202),C202:F202,"")),NA())</f>
        <v>#N/A</v>
      </c>
      <c r="I202" s="12" t="e">
        <f>IF(ISNUMBER(Site1_raw!G203), Site1_raw!G203,NA())</f>
        <v>#N/A</v>
      </c>
      <c r="J202" s="12" t="e">
        <f>IF(ISNUMBER(Site1_raw!H203), Site1_raw!H203,NA())</f>
        <v>#N/A</v>
      </c>
      <c r="K202" s="12" t="e">
        <f>IF(ISNUMBER(Site1_raw!I203), Site1_raw!I203,NA())</f>
        <v>#N/A</v>
      </c>
      <c r="L202" s="12" t="e">
        <f>IF(ISNUMBER(Site1_raw!J203), Site1_raw!J203,NA())</f>
        <v>#N/A</v>
      </c>
      <c r="M202" s="12" t="e">
        <f t="array" ref="M202">IF(SUM(1*ISNUMBER(I202:L202))&gt;0,AVERAGE(IF(ISNUMBER(I202:L202),(I202:L202)*(I202:L202&lt;0),"")),NA())</f>
        <v>#N/A</v>
      </c>
      <c r="O202" s="12" t="e">
        <f t="shared" ref="O202:O265" si="10">M202-G202</f>
        <v>#N/A</v>
      </c>
      <c r="P202" s="12" t="e">
        <f t="shared" ref="P202:P265" si="11">-G202</f>
        <v>#N/A</v>
      </c>
      <c r="R202" s="12" t="e">
        <f>IF(ISNUMBER(Site1_raw!L203), Site1_raw!L$8-Site1_raw!L203,NA())</f>
        <v>#N/A</v>
      </c>
      <c r="S202" s="12" t="e">
        <f>IF(ISNUMBER(Site1_raw!M203), Site1_raw!M$8-Site1_raw!M203,NA())</f>
        <v>#N/A</v>
      </c>
      <c r="T202" s="12" t="e">
        <f>IF(ISNUMBER(Site1_raw!N203), Site1_raw!N$8-Site1_raw!N203,NA())</f>
        <v>#N/A</v>
      </c>
      <c r="U202" s="12" t="e">
        <f>IF(ISNUMBER(Site1_raw!O203), Site1_raw!O$8-Site1_raw!O203,NA())</f>
        <v>#N/A</v>
      </c>
      <c r="V202" s="12" t="e">
        <f>IF(ISNUMBER(Site1_raw!P203), Site1_raw!P$8-Site1_raw!P203,NA())</f>
        <v>#N/A</v>
      </c>
      <c r="W202" s="12" t="e">
        <f>IF(ISNUMBER(Site1_raw!Q203), Site1_raw!Q$8-Site1_raw!Q203,NA())</f>
        <v>#N/A</v>
      </c>
      <c r="X202" s="12" t="e">
        <f>IF(ISNUMBER(Site1_raw!R203), Site1_raw!R$8-Site1_raw!R203,NA())</f>
        <v>#N/A</v>
      </c>
      <c r="Y202" s="12" t="e">
        <f>IF(ISNUMBER(Site1_raw!S203), Site1_raw!S$8-Site1_raw!S203,NA())</f>
        <v>#N/A</v>
      </c>
      <c r="Z202" s="12" t="e">
        <f>IF(ISNUMBER(Site1_raw!T203), Site1_raw!T$8-Site1_raw!T203,NA())</f>
        <v>#N/A</v>
      </c>
      <c r="AA202" s="12" t="e">
        <f t="array" ref="AA202">IF((SUM(1*ISNUMBER(I202:L202))+SUM(1*ISNUMBER(R202:Z202)))&gt;0,(SUM(IF(IF(ISNUMBER(I202:L202),I202:L202,0)&gt;0,I202:L202,0))+SUM(IF(IF(ISNUMBER(R202:Z202),R202:Z202,0)&gt;0,R202:Z202,0)))/(SUM(1*ISNUMBER(I202:L202))+SUM(1*ISNUMBER(R202:Z202))),NA())</f>
        <v>#N/A</v>
      </c>
    </row>
    <row r="203" spans="1:27" x14ac:dyDescent="0.2">
      <c r="A203" s="16" t="e">
        <f>IF(ISNUMBER(Site1_raw!A204), Site1_raw!A204,NA())</f>
        <v>#N/A</v>
      </c>
      <c r="B203" s="17" t="e">
        <f t="shared" si="9"/>
        <v>#N/A</v>
      </c>
      <c r="C203" s="12" t="e">
        <f>IF(ISNUMBER(Site1_raw!B204), Site1_raw!B$8-Site1_raw!B204,NA())</f>
        <v>#N/A</v>
      </c>
      <c r="D203" s="12" t="e">
        <f>IF(ISNUMBER(Site1_raw!C204), Site1_raw!C$8-Site1_raw!C204,NA())</f>
        <v>#N/A</v>
      </c>
      <c r="E203" s="12" t="e">
        <f>IF(ISNUMBER(Site1_raw!D204), Site1_raw!D$8-Site1_raw!D204,NA())</f>
        <v>#N/A</v>
      </c>
      <c r="F203" s="12" t="e">
        <f>IF(ISNUMBER(Site1_raw!E204), Site1_raw!E$8-Site1_raw!E204,NA())</f>
        <v>#N/A</v>
      </c>
      <c r="G203" s="12" t="e">
        <f t="array" ref="G203">IF(SUM(1*ISNUMBER(C203:F203))&gt;0,AVERAGE(IF(ISNUMBER(C203:F203),C203:F203,"")),NA())</f>
        <v>#N/A</v>
      </c>
      <c r="I203" s="12" t="e">
        <f>IF(ISNUMBER(Site1_raw!G204), Site1_raw!G204,NA())</f>
        <v>#N/A</v>
      </c>
      <c r="J203" s="12" t="e">
        <f>IF(ISNUMBER(Site1_raw!H204), Site1_raw!H204,NA())</f>
        <v>#N/A</v>
      </c>
      <c r="K203" s="12" t="e">
        <f>IF(ISNUMBER(Site1_raw!I204), Site1_raw!I204,NA())</f>
        <v>#N/A</v>
      </c>
      <c r="L203" s="12" t="e">
        <f>IF(ISNUMBER(Site1_raw!J204), Site1_raw!J204,NA())</f>
        <v>#N/A</v>
      </c>
      <c r="M203" s="12" t="e">
        <f t="array" ref="M203">IF(SUM(1*ISNUMBER(I203:L203))&gt;0,AVERAGE(IF(ISNUMBER(I203:L203),(I203:L203)*(I203:L203&lt;0),"")),NA())</f>
        <v>#N/A</v>
      </c>
      <c r="O203" s="12" t="e">
        <f t="shared" si="10"/>
        <v>#N/A</v>
      </c>
      <c r="P203" s="12" t="e">
        <f t="shared" si="11"/>
        <v>#N/A</v>
      </c>
      <c r="R203" s="12" t="e">
        <f>IF(ISNUMBER(Site1_raw!L204), Site1_raw!L$8-Site1_raw!L204,NA())</f>
        <v>#N/A</v>
      </c>
      <c r="S203" s="12" t="e">
        <f>IF(ISNUMBER(Site1_raw!M204), Site1_raw!M$8-Site1_raw!M204,NA())</f>
        <v>#N/A</v>
      </c>
      <c r="T203" s="12" t="e">
        <f>IF(ISNUMBER(Site1_raw!N204), Site1_raw!N$8-Site1_raw!N204,NA())</f>
        <v>#N/A</v>
      </c>
      <c r="U203" s="12" t="e">
        <f>IF(ISNUMBER(Site1_raw!O204), Site1_raw!O$8-Site1_raw!O204,NA())</f>
        <v>#N/A</v>
      </c>
      <c r="V203" s="12" t="e">
        <f>IF(ISNUMBER(Site1_raw!P204), Site1_raw!P$8-Site1_raw!P204,NA())</f>
        <v>#N/A</v>
      </c>
      <c r="W203" s="12" t="e">
        <f>IF(ISNUMBER(Site1_raw!Q204), Site1_raw!Q$8-Site1_raw!Q204,NA())</f>
        <v>#N/A</v>
      </c>
      <c r="X203" s="12" t="e">
        <f>IF(ISNUMBER(Site1_raw!R204), Site1_raw!R$8-Site1_raw!R204,NA())</f>
        <v>#N/A</v>
      </c>
      <c r="Y203" s="12" t="e">
        <f>IF(ISNUMBER(Site1_raw!S204), Site1_raw!S$8-Site1_raw!S204,NA())</f>
        <v>#N/A</v>
      </c>
      <c r="Z203" s="12" t="e">
        <f>IF(ISNUMBER(Site1_raw!T204), Site1_raw!T$8-Site1_raw!T204,NA())</f>
        <v>#N/A</v>
      </c>
      <c r="AA203" s="12" t="e">
        <f t="array" ref="AA203">IF((SUM(1*ISNUMBER(I203:L203))+SUM(1*ISNUMBER(R203:Z203)))&gt;0,(SUM(IF(IF(ISNUMBER(I203:L203),I203:L203,0)&gt;0,I203:L203,0))+SUM(IF(IF(ISNUMBER(R203:Z203),R203:Z203,0)&gt;0,R203:Z203,0)))/(SUM(1*ISNUMBER(I203:L203))+SUM(1*ISNUMBER(R203:Z203))),NA())</f>
        <v>#N/A</v>
      </c>
    </row>
    <row r="204" spans="1:27" x14ac:dyDescent="0.2">
      <c r="A204" s="16" t="e">
        <f>IF(ISNUMBER(Site1_raw!A205), Site1_raw!A205,NA())</f>
        <v>#N/A</v>
      </c>
      <c r="B204" s="17" t="e">
        <f t="shared" si="9"/>
        <v>#N/A</v>
      </c>
      <c r="C204" s="12" t="e">
        <f>IF(ISNUMBER(Site1_raw!B205), Site1_raw!B$8-Site1_raw!B205,NA())</f>
        <v>#N/A</v>
      </c>
      <c r="D204" s="12" t="e">
        <f>IF(ISNUMBER(Site1_raw!C205), Site1_raw!C$8-Site1_raw!C205,NA())</f>
        <v>#N/A</v>
      </c>
      <c r="E204" s="12" t="e">
        <f>IF(ISNUMBER(Site1_raw!D205), Site1_raw!D$8-Site1_raw!D205,NA())</f>
        <v>#N/A</v>
      </c>
      <c r="F204" s="12" t="e">
        <f>IF(ISNUMBER(Site1_raw!E205), Site1_raw!E$8-Site1_raw!E205,NA())</f>
        <v>#N/A</v>
      </c>
      <c r="G204" s="12" t="e">
        <f t="array" ref="G204">IF(SUM(1*ISNUMBER(C204:F204))&gt;0,AVERAGE(IF(ISNUMBER(C204:F204),C204:F204,"")),NA())</f>
        <v>#N/A</v>
      </c>
      <c r="I204" s="12" t="e">
        <f>IF(ISNUMBER(Site1_raw!G205), Site1_raw!G205,NA())</f>
        <v>#N/A</v>
      </c>
      <c r="J204" s="12" t="e">
        <f>IF(ISNUMBER(Site1_raw!H205), Site1_raw!H205,NA())</f>
        <v>#N/A</v>
      </c>
      <c r="K204" s="12" t="e">
        <f>IF(ISNUMBER(Site1_raw!I205), Site1_raw!I205,NA())</f>
        <v>#N/A</v>
      </c>
      <c r="L204" s="12" t="e">
        <f>IF(ISNUMBER(Site1_raw!J205), Site1_raw!J205,NA())</f>
        <v>#N/A</v>
      </c>
      <c r="M204" s="12" t="e">
        <f t="array" ref="M204">IF(SUM(1*ISNUMBER(I204:L204))&gt;0,AVERAGE(IF(ISNUMBER(I204:L204),(I204:L204)*(I204:L204&lt;0),"")),NA())</f>
        <v>#N/A</v>
      </c>
      <c r="O204" s="12" t="e">
        <f t="shared" si="10"/>
        <v>#N/A</v>
      </c>
      <c r="P204" s="12" t="e">
        <f t="shared" si="11"/>
        <v>#N/A</v>
      </c>
      <c r="R204" s="12" t="e">
        <f>IF(ISNUMBER(Site1_raw!L205), Site1_raw!L$8-Site1_raw!L205,NA())</f>
        <v>#N/A</v>
      </c>
      <c r="S204" s="12" t="e">
        <f>IF(ISNUMBER(Site1_raw!M205), Site1_raw!M$8-Site1_raw!M205,NA())</f>
        <v>#N/A</v>
      </c>
      <c r="T204" s="12" t="e">
        <f>IF(ISNUMBER(Site1_raw!N205), Site1_raw!N$8-Site1_raw!N205,NA())</f>
        <v>#N/A</v>
      </c>
      <c r="U204" s="12" t="e">
        <f>IF(ISNUMBER(Site1_raw!O205), Site1_raw!O$8-Site1_raw!O205,NA())</f>
        <v>#N/A</v>
      </c>
      <c r="V204" s="12" t="e">
        <f>IF(ISNUMBER(Site1_raw!P205), Site1_raw!P$8-Site1_raw!P205,NA())</f>
        <v>#N/A</v>
      </c>
      <c r="W204" s="12" t="e">
        <f>IF(ISNUMBER(Site1_raw!Q205), Site1_raw!Q$8-Site1_raw!Q205,NA())</f>
        <v>#N/A</v>
      </c>
      <c r="X204" s="12" t="e">
        <f>IF(ISNUMBER(Site1_raw!R205), Site1_raw!R$8-Site1_raw!R205,NA())</f>
        <v>#N/A</v>
      </c>
      <c r="Y204" s="12" t="e">
        <f>IF(ISNUMBER(Site1_raw!S205), Site1_raw!S$8-Site1_raw!S205,NA())</f>
        <v>#N/A</v>
      </c>
      <c r="Z204" s="12" t="e">
        <f>IF(ISNUMBER(Site1_raw!T205), Site1_raw!T$8-Site1_raw!T205,NA())</f>
        <v>#N/A</v>
      </c>
      <c r="AA204" s="12" t="e">
        <f t="array" ref="AA204">IF((SUM(1*ISNUMBER(I204:L204))+SUM(1*ISNUMBER(R204:Z204)))&gt;0,(SUM(IF(IF(ISNUMBER(I204:L204),I204:L204,0)&gt;0,I204:L204,0))+SUM(IF(IF(ISNUMBER(R204:Z204),R204:Z204,0)&gt;0,R204:Z204,0)))/(SUM(1*ISNUMBER(I204:L204))+SUM(1*ISNUMBER(R204:Z204))),NA())</f>
        <v>#N/A</v>
      </c>
    </row>
    <row r="205" spans="1:27" x14ac:dyDescent="0.2">
      <c r="A205" s="16" t="e">
        <f>IF(ISNUMBER(Site1_raw!A206), Site1_raw!A206,NA())</f>
        <v>#N/A</v>
      </c>
      <c r="B205" s="17" t="e">
        <f t="shared" si="9"/>
        <v>#N/A</v>
      </c>
      <c r="C205" s="12" t="e">
        <f>IF(ISNUMBER(Site1_raw!B206), Site1_raw!B$8-Site1_raw!B206,NA())</f>
        <v>#N/A</v>
      </c>
      <c r="D205" s="12" t="e">
        <f>IF(ISNUMBER(Site1_raw!C206), Site1_raw!C$8-Site1_raw!C206,NA())</f>
        <v>#N/A</v>
      </c>
      <c r="E205" s="12" t="e">
        <f>IF(ISNUMBER(Site1_raw!D206), Site1_raw!D$8-Site1_raw!D206,NA())</f>
        <v>#N/A</v>
      </c>
      <c r="F205" s="12" t="e">
        <f>IF(ISNUMBER(Site1_raw!E206), Site1_raw!E$8-Site1_raw!E206,NA())</f>
        <v>#N/A</v>
      </c>
      <c r="G205" s="12" t="e">
        <f t="array" ref="G205">IF(SUM(1*ISNUMBER(C205:F205))&gt;0,AVERAGE(IF(ISNUMBER(C205:F205),C205:F205,"")),NA())</f>
        <v>#N/A</v>
      </c>
      <c r="I205" s="12" t="e">
        <f>IF(ISNUMBER(Site1_raw!G206), Site1_raw!G206,NA())</f>
        <v>#N/A</v>
      </c>
      <c r="J205" s="12" t="e">
        <f>IF(ISNUMBER(Site1_raw!H206), Site1_raw!H206,NA())</f>
        <v>#N/A</v>
      </c>
      <c r="K205" s="12" t="e">
        <f>IF(ISNUMBER(Site1_raw!I206), Site1_raw!I206,NA())</f>
        <v>#N/A</v>
      </c>
      <c r="L205" s="12" t="e">
        <f>IF(ISNUMBER(Site1_raw!J206), Site1_raw!J206,NA())</f>
        <v>#N/A</v>
      </c>
      <c r="M205" s="12" t="e">
        <f t="array" ref="M205">IF(SUM(1*ISNUMBER(I205:L205))&gt;0,AVERAGE(IF(ISNUMBER(I205:L205),(I205:L205)*(I205:L205&lt;0),"")),NA())</f>
        <v>#N/A</v>
      </c>
      <c r="O205" s="12" t="e">
        <f t="shared" si="10"/>
        <v>#N/A</v>
      </c>
      <c r="P205" s="12" t="e">
        <f t="shared" si="11"/>
        <v>#N/A</v>
      </c>
      <c r="R205" s="12" t="e">
        <f>IF(ISNUMBER(Site1_raw!L206), Site1_raw!L$8-Site1_raw!L206,NA())</f>
        <v>#N/A</v>
      </c>
      <c r="S205" s="12" t="e">
        <f>IF(ISNUMBER(Site1_raw!M206), Site1_raw!M$8-Site1_raw!M206,NA())</f>
        <v>#N/A</v>
      </c>
      <c r="T205" s="12" t="e">
        <f>IF(ISNUMBER(Site1_raw!N206), Site1_raw!N$8-Site1_raw!N206,NA())</f>
        <v>#N/A</v>
      </c>
      <c r="U205" s="12" t="e">
        <f>IF(ISNUMBER(Site1_raw!O206), Site1_raw!O$8-Site1_raw!O206,NA())</f>
        <v>#N/A</v>
      </c>
      <c r="V205" s="12" t="e">
        <f>IF(ISNUMBER(Site1_raw!P206), Site1_raw!P$8-Site1_raw!P206,NA())</f>
        <v>#N/A</v>
      </c>
      <c r="W205" s="12" t="e">
        <f>IF(ISNUMBER(Site1_raw!Q206), Site1_raw!Q$8-Site1_raw!Q206,NA())</f>
        <v>#N/A</v>
      </c>
      <c r="X205" s="12" t="e">
        <f>IF(ISNUMBER(Site1_raw!R206), Site1_raw!R$8-Site1_raw!R206,NA())</f>
        <v>#N/A</v>
      </c>
      <c r="Y205" s="12" t="e">
        <f>IF(ISNUMBER(Site1_raw!S206), Site1_raw!S$8-Site1_raw!S206,NA())</f>
        <v>#N/A</v>
      </c>
      <c r="Z205" s="12" t="e">
        <f>IF(ISNUMBER(Site1_raw!T206), Site1_raw!T$8-Site1_raw!T206,NA())</f>
        <v>#N/A</v>
      </c>
      <c r="AA205" s="12" t="e">
        <f t="array" ref="AA205">IF((SUM(1*ISNUMBER(I205:L205))+SUM(1*ISNUMBER(R205:Z205)))&gt;0,(SUM(IF(IF(ISNUMBER(I205:L205),I205:L205,0)&gt;0,I205:L205,0))+SUM(IF(IF(ISNUMBER(R205:Z205),R205:Z205,0)&gt;0,R205:Z205,0)))/(SUM(1*ISNUMBER(I205:L205))+SUM(1*ISNUMBER(R205:Z205))),NA())</f>
        <v>#N/A</v>
      </c>
    </row>
    <row r="206" spans="1:27" x14ac:dyDescent="0.2">
      <c r="A206" s="16" t="e">
        <f>IF(ISNUMBER(Site1_raw!A207), Site1_raw!A207,NA())</f>
        <v>#N/A</v>
      </c>
      <c r="B206" s="17" t="e">
        <f t="shared" si="9"/>
        <v>#N/A</v>
      </c>
      <c r="C206" s="12" t="e">
        <f>IF(ISNUMBER(Site1_raw!B207), Site1_raw!B$8-Site1_raw!B207,NA())</f>
        <v>#N/A</v>
      </c>
      <c r="D206" s="12" t="e">
        <f>IF(ISNUMBER(Site1_raw!C207), Site1_raw!C$8-Site1_raw!C207,NA())</f>
        <v>#N/A</v>
      </c>
      <c r="E206" s="12" t="e">
        <f>IF(ISNUMBER(Site1_raw!D207), Site1_raw!D$8-Site1_raw!D207,NA())</f>
        <v>#N/A</v>
      </c>
      <c r="F206" s="12" t="e">
        <f>IF(ISNUMBER(Site1_raw!E207), Site1_raw!E$8-Site1_raw!E207,NA())</f>
        <v>#N/A</v>
      </c>
      <c r="G206" s="12" t="e">
        <f t="array" ref="G206">IF(SUM(1*ISNUMBER(C206:F206))&gt;0,AVERAGE(IF(ISNUMBER(C206:F206),C206:F206,"")),NA())</f>
        <v>#N/A</v>
      </c>
      <c r="I206" s="12" t="e">
        <f>IF(ISNUMBER(Site1_raw!G207), Site1_raw!G207,NA())</f>
        <v>#N/A</v>
      </c>
      <c r="J206" s="12" t="e">
        <f>IF(ISNUMBER(Site1_raw!H207), Site1_raw!H207,NA())</f>
        <v>#N/A</v>
      </c>
      <c r="K206" s="12" t="e">
        <f>IF(ISNUMBER(Site1_raw!I207), Site1_raw!I207,NA())</f>
        <v>#N/A</v>
      </c>
      <c r="L206" s="12" t="e">
        <f>IF(ISNUMBER(Site1_raw!J207), Site1_raw!J207,NA())</f>
        <v>#N/A</v>
      </c>
      <c r="M206" s="12" t="e">
        <f t="array" ref="M206">IF(SUM(1*ISNUMBER(I206:L206))&gt;0,AVERAGE(IF(ISNUMBER(I206:L206),(I206:L206)*(I206:L206&lt;0),"")),NA())</f>
        <v>#N/A</v>
      </c>
      <c r="O206" s="12" t="e">
        <f t="shared" si="10"/>
        <v>#N/A</v>
      </c>
      <c r="P206" s="12" t="e">
        <f t="shared" si="11"/>
        <v>#N/A</v>
      </c>
      <c r="R206" s="12" t="e">
        <f>IF(ISNUMBER(Site1_raw!L207), Site1_raw!L$8-Site1_raw!L207,NA())</f>
        <v>#N/A</v>
      </c>
      <c r="S206" s="12" t="e">
        <f>IF(ISNUMBER(Site1_raw!M207), Site1_raw!M$8-Site1_raw!M207,NA())</f>
        <v>#N/A</v>
      </c>
      <c r="T206" s="12" t="e">
        <f>IF(ISNUMBER(Site1_raw!N207), Site1_raw!N$8-Site1_raw!N207,NA())</f>
        <v>#N/A</v>
      </c>
      <c r="U206" s="12" t="e">
        <f>IF(ISNUMBER(Site1_raw!O207), Site1_raw!O$8-Site1_raw!O207,NA())</f>
        <v>#N/A</v>
      </c>
      <c r="V206" s="12" t="e">
        <f>IF(ISNUMBER(Site1_raw!P207), Site1_raw!P$8-Site1_raw!P207,NA())</f>
        <v>#N/A</v>
      </c>
      <c r="W206" s="12" t="e">
        <f>IF(ISNUMBER(Site1_raw!Q207), Site1_raw!Q$8-Site1_raw!Q207,NA())</f>
        <v>#N/A</v>
      </c>
      <c r="X206" s="12" t="e">
        <f>IF(ISNUMBER(Site1_raw!R207), Site1_raw!R$8-Site1_raw!R207,NA())</f>
        <v>#N/A</v>
      </c>
      <c r="Y206" s="12" t="e">
        <f>IF(ISNUMBER(Site1_raw!S207), Site1_raw!S$8-Site1_raw!S207,NA())</f>
        <v>#N/A</v>
      </c>
      <c r="Z206" s="12" t="e">
        <f>IF(ISNUMBER(Site1_raw!T207), Site1_raw!T$8-Site1_raw!T207,NA())</f>
        <v>#N/A</v>
      </c>
      <c r="AA206" s="12" t="e">
        <f t="array" ref="AA206">IF((SUM(1*ISNUMBER(I206:L206))+SUM(1*ISNUMBER(R206:Z206)))&gt;0,(SUM(IF(IF(ISNUMBER(I206:L206),I206:L206,0)&gt;0,I206:L206,0))+SUM(IF(IF(ISNUMBER(R206:Z206),R206:Z206,0)&gt;0,R206:Z206,0)))/(SUM(1*ISNUMBER(I206:L206))+SUM(1*ISNUMBER(R206:Z206))),NA())</f>
        <v>#N/A</v>
      </c>
    </row>
    <row r="207" spans="1:27" x14ac:dyDescent="0.2">
      <c r="A207" s="16" t="e">
        <f>IF(ISNUMBER(Site1_raw!A208), Site1_raw!A208,NA())</f>
        <v>#N/A</v>
      </c>
      <c r="B207" s="17" t="e">
        <f t="shared" si="9"/>
        <v>#N/A</v>
      </c>
      <c r="C207" s="12" t="e">
        <f>IF(ISNUMBER(Site1_raw!B208), Site1_raw!B$8-Site1_raw!B208,NA())</f>
        <v>#N/A</v>
      </c>
      <c r="D207" s="12" t="e">
        <f>IF(ISNUMBER(Site1_raw!C208), Site1_raw!C$8-Site1_raw!C208,NA())</f>
        <v>#N/A</v>
      </c>
      <c r="E207" s="12" t="e">
        <f>IF(ISNUMBER(Site1_raw!D208), Site1_raw!D$8-Site1_raw!D208,NA())</f>
        <v>#N/A</v>
      </c>
      <c r="F207" s="12" t="e">
        <f>IF(ISNUMBER(Site1_raw!E208), Site1_raw!E$8-Site1_raw!E208,NA())</f>
        <v>#N/A</v>
      </c>
      <c r="G207" s="12" t="e">
        <f t="array" ref="G207">IF(SUM(1*ISNUMBER(C207:F207))&gt;0,AVERAGE(IF(ISNUMBER(C207:F207),C207:F207,"")),NA())</f>
        <v>#N/A</v>
      </c>
      <c r="I207" s="12" t="e">
        <f>IF(ISNUMBER(Site1_raw!G208), Site1_raw!G208,NA())</f>
        <v>#N/A</v>
      </c>
      <c r="J207" s="12" t="e">
        <f>IF(ISNUMBER(Site1_raw!H208), Site1_raw!H208,NA())</f>
        <v>#N/A</v>
      </c>
      <c r="K207" s="12" t="e">
        <f>IF(ISNUMBER(Site1_raw!I208), Site1_raw!I208,NA())</f>
        <v>#N/A</v>
      </c>
      <c r="L207" s="12" t="e">
        <f>IF(ISNUMBER(Site1_raw!J208), Site1_raw!J208,NA())</f>
        <v>#N/A</v>
      </c>
      <c r="M207" s="12" t="e">
        <f t="array" ref="M207">IF(SUM(1*ISNUMBER(I207:L207))&gt;0,AVERAGE(IF(ISNUMBER(I207:L207),(I207:L207)*(I207:L207&lt;0),"")),NA())</f>
        <v>#N/A</v>
      </c>
      <c r="O207" s="12" t="e">
        <f t="shared" si="10"/>
        <v>#N/A</v>
      </c>
      <c r="P207" s="12" t="e">
        <f t="shared" si="11"/>
        <v>#N/A</v>
      </c>
      <c r="R207" s="12" t="e">
        <f>IF(ISNUMBER(Site1_raw!L208), Site1_raw!L$8-Site1_raw!L208,NA())</f>
        <v>#N/A</v>
      </c>
      <c r="S207" s="12" t="e">
        <f>IF(ISNUMBER(Site1_raw!M208), Site1_raw!M$8-Site1_raw!M208,NA())</f>
        <v>#N/A</v>
      </c>
      <c r="T207" s="12" t="e">
        <f>IF(ISNUMBER(Site1_raw!N208), Site1_raw!N$8-Site1_raw!N208,NA())</f>
        <v>#N/A</v>
      </c>
      <c r="U207" s="12" t="e">
        <f>IF(ISNUMBER(Site1_raw!O208), Site1_raw!O$8-Site1_raw!O208,NA())</f>
        <v>#N/A</v>
      </c>
      <c r="V207" s="12" t="e">
        <f>IF(ISNUMBER(Site1_raw!P208), Site1_raw!P$8-Site1_raw!P208,NA())</f>
        <v>#N/A</v>
      </c>
      <c r="W207" s="12" t="e">
        <f>IF(ISNUMBER(Site1_raw!Q208), Site1_raw!Q$8-Site1_raw!Q208,NA())</f>
        <v>#N/A</v>
      </c>
      <c r="X207" s="12" t="e">
        <f>IF(ISNUMBER(Site1_raw!R208), Site1_raw!R$8-Site1_raw!R208,NA())</f>
        <v>#N/A</v>
      </c>
      <c r="Y207" s="12" t="e">
        <f>IF(ISNUMBER(Site1_raw!S208), Site1_raw!S$8-Site1_raw!S208,NA())</f>
        <v>#N/A</v>
      </c>
      <c r="Z207" s="12" t="e">
        <f>IF(ISNUMBER(Site1_raw!T208), Site1_raw!T$8-Site1_raw!T208,NA())</f>
        <v>#N/A</v>
      </c>
      <c r="AA207" s="12" t="e">
        <f t="array" ref="AA207">IF((SUM(1*ISNUMBER(I207:L207))+SUM(1*ISNUMBER(R207:Z207)))&gt;0,(SUM(IF(IF(ISNUMBER(I207:L207),I207:L207,0)&gt;0,I207:L207,0))+SUM(IF(IF(ISNUMBER(R207:Z207),R207:Z207,0)&gt;0,R207:Z207,0)))/(SUM(1*ISNUMBER(I207:L207))+SUM(1*ISNUMBER(R207:Z207))),NA())</f>
        <v>#N/A</v>
      </c>
    </row>
    <row r="208" spans="1:27" x14ac:dyDescent="0.2">
      <c r="A208" s="16" t="e">
        <f>IF(ISNUMBER(Site1_raw!A209), Site1_raw!A209,NA())</f>
        <v>#N/A</v>
      </c>
      <c r="B208" s="17" t="e">
        <f t="shared" si="9"/>
        <v>#N/A</v>
      </c>
      <c r="C208" s="12" t="e">
        <f>IF(ISNUMBER(Site1_raw!B209), Site1_raw!B$8-Site1_raw!B209,NA())</f>
        <v>#N/A</v>
      </c>
      <c r="D208" s="12" t="e">
        <f>IF(ISNUMBER(Site1_raw!C209), Site1_raw!C$8-Site1_raw!C209,NA())</f>
        <v>#N/A</v>
      </c>
      <c r="E208" s="12" t="e">
        <f>IF(ISNUMBER(Site1_raw!D209), Site1_raw!D$8-Site1_raw!D209,NA())</f>
        <v>#N/A</v>
      </c>
      <c r="F208" s="12" t="e">
        <f>IF(ISNUMBER(Site1_raw!E209), Site1_raw!E$8-Site1_raw!E209,NA())</f>
        <v>#N/A</v>
      </c>
      <c r="G208" s="12" t="e">
        <f t="array" ref="G208">IF(SUM(1*ISNUMBER(C208:F208))&gt;0,AVERAGE(IF(ISNUMBER(C208:F208),C208:F208,"")),NA())</f>
        <v>#N/A</v>
      </c>
      <c r="I208" s="12" t="e">
        <f>IF(ISNUMBER(Site1_raw!G209), Site1_raw!G209,NA())</f>
        <v>#N/A</v>
      </c>
      <c r="J208" s="12" t="e">
        <f>IF(ISNUMBER(Site1_raw!H209), Site1_raw!H209,NA())</f>
        <v>#N/A</v>
      </c>
      <c r="K208" s="12" t="e">
        <f>IF(ISNUMBER(Site1_raw!I209), Site1_raw!I209,NA())</f>
        <v>#N/A</v>
      </c>
      <c r="L208" s="12" t="e">
        <f>IF(ISNUMBER(Site1_raw!J209), Site1_raw!J209,NA())</f>
        <v>#N/A</v>
      </c>
      <c r="M208" s="12" t="e">
        <f t="array" ref="M208">IF(SUM(1*ISNUMBER(I208:L208))&gt;0,AVERAGE(IF(ISNUMBER(I208:L208),(I208:L208)*(I208:L208&lt;0),"")),NA())</f>
        <v>#N/A</v>
      </c>
      <c r="O208" s="12" t="e">
        <f t="shared" si="10"/>
        <v>#N/A</v>
      </c>
      <c r="P208" s="12" t="e">
        <f t="shared" si="11"/>
        <v>#N/A</v>
      </c>
      <c r="R208" s="12" t="e">
        <f>IF(ISNUMBER(Site1_raw!L209), Site1_raw!L$8-Site1_raw!L209,NA())</f>
        <v>#N/A</v>
      </c>
      <c r="S208" s="12" t="e">
        <f>IF(ISNUMBER(Site1_raw!M209), Site1_raw!M$8-Site1_raw!M209,NA())</f>
        <v>#N/A</v>
      </c>
      <c r="T208" s="12" t="e">
        <f>IF(ISNUMBER(Site1_raw!N209), Site1_raw!N$8-Site1_raw!N209,NA())</f>
        <v>#N/A</v>
      </c>
      <c r="U208" s="12" t="e">
        <f>IF(ISNUMBER(Site1_raw!O209), Site1_raw!O$8-Site1_raw!O209,NA())</f>
        <v>#N/A</v>
      </c>
      <c r="V208" s="12" t="e">
        <f>IF(ISNUMBER(Site1_raw!P209), Site1_raw!P$8-Site1_raw!P209,NA())</f>
        <v>#N/A</v>
      </c>
      <c r="W208" s="12" t="e">
        <f>IF(ISNUMBER(Site1_raw!Q209), Site1_raw!Q$8-Site1_raw!Q209,NA())</f>
        <v>#N/A</v>
      </c>
      <c r="X208" s="12" t="e">
        <f>IF(ISNUMBER(Site1_raw!R209), Site1_raw!R$8-Site1_raw!R209,NA())</f>
        <v>#N/A</v>
      </c>
      <c r="Y208" s="12" t="e">
        <f>IF(ISNUMBER(Site1_raw!S209), Site1_raw!S$8-Site1_raw!S209,NA())</f>
        <v>#N/A</v>
      </c>
      <c r="Z208" s="12" t="e">
        <f>IF(ISNUMBER(Site1_raw!T209), Site1_raw!T$8-Site1_raw!T209,NA())</f>
        <v>#N/A</v>
      </c>
      <c r="AA208" s="12" t="e">
        <f t="array" ref="AA208">IF((SUM(1*ISNUMBER(I208:L208))+SUM(1*ISNUMBER(R208:Z208)))&gt;0,(SUM(IF(IF(ISNUMBER(I208:L208),I208:L208,0)&gt;0,I208:L208,0))+SUM(IF(IF(ISNUMBER(R208:Z208),R208:Z208,0)&gt;0,R208:Z208,0)))/(SUM(1*ISNUMBER(I208:L208))+SUM(1*ISNUMBER(R208:Z208))),NA())</f>
        <v>#N/A</v>
      </c>
    </row>
    <row r="209" spans="1:27" x14ac:dyDescent="0.2">
      <c r="A209" s="16" t="e">
        <f>IF(ISNUMBER(Site1_raw!A210), Site1_raw!A210,NA())</f>
        <v>#N/A</v>
      </c>
      <c r="B209" s="17" t="e">
        <f t="shared" si="9"/>
        <v>#N/A</v>
      </c>
      <c r="C209" s="12" t="e">
        <f>IF(ISNUMBER(Site1_raw!B210), Site1_raw!B$8-Site1_raw!B210,NA())</f>
        <v>#N/A</v>
      </c>
      <c r="D209" s="12" t="e">
        <f>IF(ISNUMBER(Site1_raw!C210), Site1_raw!C$8-Site1_raw!C210,NA())</f>
        <v>#N/A</v>
      </c>
      <c r="E209" s="12" t="e">
        <f>IF(ISNUMBER(Site1_raw!D210), Site1_raw!D$8-Site1_raw!D210,NA())</f>
        <v>#N/A</v>
      </c>
      <c r="F209" s="12" t="e">
        <f>IF(ISNUMBER(Site1_raw!E210), Site1_raw!E$8-Site1_raw!E210,NA())</f>
        <v>#N/A</v>
      </c>
      <c r="G209" s="12" t="e">
        <f t="array" ref="G209">IF(SUM(1*ISNUMBER(C209:F209))&gt;0,AVERAGE(IF(ISNUMBER(C209:F209),C209:F209,"")),NA())</f>
        <v>#N/A</v>
      </c>
      <c r="I209" s="12" t="e">
        <f>IF(ISNUMBER(Site1_raw!G210), Site1_raw!G210,NA())</f>
        <v>#N/A</v>
      </c>
      <c r="J209" s="12" t="e">
        <f>IF(ISNUMBER(Site1_raw!H210), Site1_raw!H210,NA())</f>
        <v>#N/A</v>
      </c>
      <c r="K209" s="12" t="e">
        <f>IF(ISNUMBER(Site1_raw!I210), Site1_raw!I210,NA())</f>
        <v>#N/A</v>
      </c>
      <c r="L209" s="12" t="e">
        <f>IF(ISNUMBER(Site1_raw!J210), Site1_raw!J210,NA())</f>
        <v>#N/A</v>
      </c>
      <c r="M209" s="12" t="e">
        <f t="array" ref="M209">IF(SUM(1*ISNUMBER(I209:L209))&gt;0,AVERAGE(IF(ISNUMBER(I209:L209),(I209:L209)*(I209:L209&lt;0),"")),NA())</f>
        <v>#N/A</v>
      </c>
      <c r="O209" s="12" t="e">
        <f t="shared" si="10"/>
        <v>#N/A</v>
      </c>
      <c r="P209" s="12" t="e">
        <f t="shared" si="11"/>
        <v>#N/A</v>
      </c>
      <c r="R209" s="12" t="e">
        <f>IF(ISNUMBER(Site1_raw!L210), Site1_raw!L$8-Site1_raw!L210,NA())</f>
        <v>#N/A</v>
      </c>
      <c r="S209" s="12" t="e">
        <f>IF(ISNUMBER(Site1_raw!M210), Site1_raw!M$8-Site1_raw!M210,NA())</f>
        <v>#N/A</v>
      </c>
      <c r="T209" s="12" t="e">
        <f>IF(ISNUMBER(Site1_raw!N210), Site1_raw!N$8-Site1_raw!N210,NA())</f>
        <v>#N/A</v>
      </c>
      <c r="U209" s="12" t="e">
        <f>IF(ISNUMBER(Site1_raw!O210), Site1_raw!O$8-Site1_raw!O210,NA())</f>
        <v>#N/A</v>
      </c>
      <c r="V209" s="12" t="e">
        <f>IF(ISNUMBER(Site1_raw!P210), Site1_raw!P$8-Site1_raw!P210,NA())</f>
        <v>#N/A</v>
      </c>
      <c r="W209" s="12" t="e">
        <f>IF(ISNUMBER(Site1_raw!Q210), Site1_raw!Q$8-Site1_raw!Q210,NA())</f>
        <v>#N/A</v>
      </c>
      <c r="X209" s="12" t="e">
        <f>IF(ISNUMBER(Site1_raw!R210), Site1_raw!R$8-Site1_raw!R210,NA())</f>
        <v>#N/A</v>
      </c>
      <c r="Y209" s="12" t="e">
        <f>IF(ISNUMBER(Site1_raw!S210), Site1_raw!S$8-Site1_raw!S210,NA())</f>
        <v>#N/A</v>
      </c>
      <c r="Z209" s="12" t="e">
        <f>IF(ISNUMBER(Site1_raw!T210), Site1_raw!T$8-Site1_raw!T210,NA())</f>
        <v>#N/A</v>
      </c>
      <c r="AA209" s="12" t="e">
        <f t="array" ref="AA209">IF((SUM(1*ISNUMBER(I209:L209))+SUM(1*ISNUMBER(R209:Z209)))&gt;0,(SUM(IF(IF(ISNUMBER(I209:L209),I209:L209,0)&gt;0,I209:L209,0))+SUM(IF(IF(ISNUMBER(R209:Z209),R209:Z209,0)&gt;0,R209:Z209,0)))/(SUM(1*ISNUMBER(I209:L209))+SUM(1*ISNUMBER(R209:Z209))),NA())</f>
        <v>#N/A</v>
      </c>
    </row>
    <row r="210" spans="1:27" x14ac:dyDescent="0.2">
      <c r="A210" s="16" t="e">
        <f>IF(ISNUMBER(Site1_raw!A211), Site1_raw!A211,NA())</f>
        <v>#N/A</v>
      </c>
      <c r="B210" s="17" t="e">
        <f t="shared" si="9"/>
        <v>#N/A</v>
      </c>
      <c r="C210" s="12" t="e">
        <f>IF(ISNUMBER(Site1_raw!B211), Site1_raw!B$8-Site1_raw!B211,NA())</f>
        <v>#N/A</v>
      </c>
      <c r="D210" s="12" t="e">
        <f>IF(ISNUMBER(Site1_raw!C211), Site1_raw!C$8-Site1_raw!C211,NA())</f>
        <v>#N/A</v>
      </c>
      <c r="E210" s="12" t="e">
        <f>IF(ISNUMBER(Site1_raw!D211), Site1_raw!D$8-Site1_raw!D211,NA())</f>
        <v>#N/A</v>
      </c>
      <c r="F210" s="12" t="e">
        <f>IF(ISNUMBER(Site1_raw!E211), Site1_raw!E$8-Site1_raw!E211,NA())</f>
        <v>#N/A</v>
      </c>
      <c r="G210" s="12" t="e">
        <f t="array" ref="G210">IF(SUM(1*ISNUMBER(C210:F210))&gt;0,AVERAGE(IF(ISNUMBER(C210:F210),C210:F210,"")),NA())</f>
        <v>#N/A</v>
      </c>
      <c r="I210" s="12" t="e">
        <f>IF(ISNUMBER(Site1_raw!G211), Site1_raw!G211,NA())</f>
        <v>#N/A</v>
      </c>
      <c r="J210" s="12" t="e">
        <f>IF(ISNUMBER(Site1_raw!H211), Site1_raw!H211,NA())</f>
        <v>#N/A</v>
      </c>
      <c r="K210" s="12" t="e">
        <f>IF(ISNUMBER(Site1_raw!I211), Site1_raw!I211,NA())</f>
        <v>#N/A</v>
      </c>
      <c r="L210" s="12" t="e">
        <f>IF(ISNUMBER(Site1_raw!J211), Site1_raw!J211,NA())</f>
        <v>#N/A</v>
      </c>
      <c r="M210" s="12" t="e">
        <f t="array" ref="M210">IF(SUM(1*ISNUMBER(I210:L210))&gt;0,AVERAGE(IF(ISNUMBER(I210:L210),(I210:L210)*(I210:L210&lt;0),"")),NA())</f>
        <v>#N/A</v>
      </c>
      <c r="O210" s="12" t="e">
        <f t="shared" si="10"/>
        <v>#N/A</v>
      </c>
      <c r="P210" s="12" t="e">
        <f t="shared" si="11"/>
        <v>#N/A</v>
      </c>
      <c r="R210" s="12" t="e">
        <f>IF(ISNUMBER(Site1_raw!L211), Site1_raw!L$8-Site1_raw!L211,NA())</f>
        <v>#N/A</v>
      </c>
      <c r="S210" s="12" t="e">
        <f>IF(ISNUMBER(Site1_raw!M211), Site1_raw!M$8-Site1_raw!M211,NA())</f>
        <v>#N/A</v>
      </c>
      <c r="T210" s="12" t="e">
        <f>IF(ISNUMBER(Site1_raw!N211), Site1_raw!N$8-Site1_raw!N211,NA())</f>
        <v>#N/A</v>
      </c>
      <c r="U210" s="12" t="e">
        <f>IF(ISNUMBER(Site1_raw!O211), Site1_raw!O$8-Site1_raw!O211,NA())</f>
        <v>#N/A</v>
      </c>
      <c r="V210" s="12" t="e">
        <f>IF(ISNUMBER(Site1_raw!P211), Site1_raw!P$8-Site1_raw!P211,NA())</f>
        <v>#N/A</v>
      </c>
      <c r="W210" s="12" t="e">
        <f>IF(ISNUMBER(Site1_raw!Q211), Site1_raw!Q$8-Site1_raw!Q211,NA())</f>
        <v>#N/A</v>
      </c>
      <c r="X210" s="12" t="e">
        <f>IF(ISNUMBER(Site1_raw!R211), Site1_raw!R$8-Site1_raw!R211,NA())</f>
        <v>#N/A</v>
      </c>
      <c r="Y210" s="12" t="e">
        <f>IF(ISNUMBER(Site1_raw!S211), Site1_raw!S$8-Site1_raw!S211,NA())</f>
        <v>#N/A</v>
      </c>
      <c r="Z210" s="12" t="e">
        <f>IF(ISNUMBER(Site1_raw!T211), Site1_raw!T$8-Site1_raw!T211,NA())</f>
        <v>#N/A</v>
      </c>
      <c r="AA210" s="12" t="e">
        <f t="array" ref="AA210">IF((SUM(1*ISNUMBER(I210:L210))+SUM(1*ISNUMBER(R210:Z210)))&gt;0,(SUM(IF(IF(ISNUMBER(I210:L210),I210:L210,0)&gt;0,I210:L210,0))+SUM(IF(IF(ISNUMBER(R210:Z210),R210:Z210,0)&gt;0,R210:Z210,0)))/(SUM(1*ISNUMBER(I210:L210))+SUM(1*ISNUMBER(R210:Z210))),NA())</f>
        <v>#N/A</v>
      </c>
    </row>
    <row r="211" spans="1:27" x14ac:dyDescent="0.2">
      <c r="A211" s="16" t="e">
        <f>IF(ISNUMBER(Site1_raw!A212), Site1_raw!A212,NA())</f>
        <v>#N/A</v>
      </c>
      <c r="B211" s="17" t="e">
        <f t="shared" si="9"/>
        <v>#N/A</v>
      </c>
      <c r="C211" s="12" t="e">
        <f>IF(ISNUMBER(Site1_raw!B212), Site1_raw!B$8-Site1_raw!B212,NA())</f>
        <v>#N/A</v>
      </c>
      <c r="D211" s="12" t="e">
        <f>IF(ISNUMBER(Site1_raw!C212), Site1_raw!C$8-Site1_raw!C212,NA())</f>
        <v>#N/A</v>
      </c>
      <c r="E211" s="12" t="e">
        <f>IF(ISNUMBER(Site1_raw!D212), Site1_raw!D$8-Site1_raw!D212,NA())</f>
        <v>#N/A</v>
      </c>
      <c r="F211" s="12" t="e">
        <f>IF(ISNUMBER(Site1_raw!E212), Site1_raw!E$8-Site1_raw!E212,NA())</f>
        <v>#N/A</v>
      </c>
      <c r="G211" s="12" t="e">
        <f t="array" ref="G211">IF(SUM(1*ISNUMBER(C211:F211))&gt;0,AVERAGE(IF(ISNUMBER(C211:F211),C211:F211,"")),NA())</f>
        <v>#N/A</v>
      </c>
      <c r="I211" s="12" t="e">
        <f>IF(ISNUMBER(Site1_raw!G212), Site1_raw!G212,NA())</f>
        <v>#N/A</v>
      </c>
      <c r="J211" s="12" t="e">
        <f>IF(ISNUMBER(Site1_raw!H212), Site1_raw!H212,NA())</f>
        <v>#N/A</v>
      </c>
      <c r="K211" s="12" t="e">
        <f>IF(ISNUMBER(Site1_raw!I212), Site1_raw!I212,NA())</f>
        <v>#N/A</v>
      </c>
      <c r="L211" s="12" t="e">
        <f>IF(ISNUMBER(Site1_raw!J212), Site1_raw!J212,NA())</f>
        <v>#N/A</v>
      </c>
      <c r="M211" s="12" t="e">
        <f t="array" ref="M211">IF(SUM(1*ISNUMBER(I211:L211))&gt;0,AVERAGE(IF(ISNUMBER(I211:L211),(I211:L211)*(I211:L211&lt;0),"")),NA())</f>
        <v>#N/A</v>
      </c>
      <c r="O211" s="12" t="e">
        <f t="shared" si="10"/>
        <v>#N/A</v>
      </c>
      <c r="P211" s="12" t="e">
        <f t="shared" si="11"/>
        <v>#N/A</v>
      </c>
      <c r="R211" s="12" t="e">
        <f>IF(ISNUMBER(Site1_raw!L212), Site1_raw!L$8-Site1_raw!L212,NA())</f>
        <v>#N/A</v>
      </c>
      <c r="S211" s="12" t="e">
        <f>IF(ISNUMBER(Site1_raw!M212), Site1_raw!M$8-Site1_raw!M212,NA())</f>
        <v>#N/A</v>
      </c>
      <c r="T211" s="12" t="e">
        <f>IF(ISNUMBER(Site1_raw!N212), Site1_raw!N$8-Site1_raw!N212,NA())</f>
        <v>#N/A</v>
      </c>
      <c r="U211" s="12" t="e">
        <f>IF(ISNUMBER(Site1_raw!O212), Site1_raw!O$8-Site1_raw!O212,NA())</f>
        <v>#N/A</v>
      </c>
      <c r="V211" s="12" t="e">
        <f>IF(ISNUMBER(Site1_raw!P212), Site1_raw!P$8-Site1_raw!P212,NA())</f>
        <v>#N/A</v>
      </c>
      <c r="W211" s="12" t="e">
        <f>IF(ISNUMBER(Site1_raw!Q212), Site1_raw!Q$8-Site1_raw!Q212,NA())</f>
        <v>#N/A</v>
      </c>
      <c r="X211" s="12" t="e">
        <f>IF(ISNUMBER(Site1_raw!R212), Site1_raw!R$8-Site1_raw!R212,NA())</f>
        <v>#N/A</v>
      </c>
      <c r="Y211" s="12" t="e">
        <f>IF(ISNUMBER(Site1_raw!S212), Site1_raw!S$8-Site1_raw!S212,NA())</f>
        <v>#N/A</v>
      </c>
      <c r="Z211" s="12" t="e">
        <f>IF(ISNUMBER(Site1_raw!T212), Site1_raw!T$8-Site1_raw!T212,NA())</f>
        <v>#N/A</v>
      </c>
      <c r="AA211" s="12" t="e">
        <f t="array" ref="AA211">IF((SUM(1*ISNUMBER(I211:L211))+SUM(1*ISNUMBER(R211:Z211)))&gt;0,(SUM(IF(IF(ISNUMBER(I211:L211),I211:L211,0)&gt;0,I211:L211,0))+SUM(IF(IF(ISNUMBER(R211:Z211),R211:Z211,0)&gt;0,R211:Z211,0)))/(SUM(1*ISNUMBER(I211:L211))+SUM(1*ISNUMBER(R211:Z211))),NA())</f>
        <v>#N/A</v>
      </c>
    </row>
    <row r="212" spans="1:27" x14ac:dyDescent="0.2">
      <c r="A212" s="16" t="e">
        <f>IF(ISNUMBER(Site1_raw!A213), Site1_raw!A213,NA())</f>
        <v>#N/A</v>
      </c>
      <c r="B212" s="17" t="e">
        <f t="shared" si="9"/>
        <v>#N/A</v>
      </c>
      <c r="C212" s="12" t="e">
        <f>IF(ISNUMBER(Site1_raw!B213), Site1_raw!B$8-Site1_raw!B213,NA())</f>
        <v>#N/A</v>
      </c>
      <c r="D212" s="12" t="e">
        <f>IF(ISNUMBER(Site1_raw!C213), Site1_raw!C$8-Site1_raw!C213,NA())</f>
        <v>#N/A</v>
      </c>
      <c r="E212" s="12" t="e">
        <f>IF(ISNUMBER(Site1_raw!D213), Site1_raw!D$8-Site1_raw!D213,NA())</f>
        <v>#N/A</v>
      </c>
      <c r="F212" s="12" t="e">
        <f>IF(ISNUMBER(Site1_raw!E213), Site1_raw!E$8-Site1_raw!E213,NA())</f>
        <v>#N/A</v>
      </c>
      <c r="G212" s="12" t="e">
        <f t="array" ref="G212">IF(SUM(1*ISNUMBER(C212:F212))&gt;0,AVERAGE(IF(ISNUMBER(C212:F212),C212:F212,"")),NA())</f>
        <v>#N/A</v>
      </c>
      <c r="I212" s="12" t="e">
        <f>IF(ISNUMBER(Site1_raw!G213), Site1_raw!G213,NA())</f>
        <v>#N/A</v>
      </c>
      <c r="J212" s="12" t="e">
        <f>IF(ISNUMBER(Site1_raw!H213), Site1_raw!H213,NA())</f>
        <v>#N/A</v>
      </c>
      <c r="K212" s="12" t="e">
        <f>IF(ISNUMBER(Site1_raw!I213), Site1_raw!I213,NA())</f>
        <v>#N/A</v>
      </c>
      <c r="L212" s="12" t="e">
        <f>IF(ISNUMBER(Site1_raw!J213), Site1_raw!J213,NA())</f>
        <v>#N/A</v>
      </c>
      <c r="M212" s="12" t="e">
        <f t="array" ref="M212">IF(SUM(1*ISNUMBER(I212:L212))&gt;0,AVERAGE(IF(ISNUMBER(I212:L212),(I212:L212)*(I212:L212&lt;0),"")),NA())</f>
        <v>#N/A</v>
      </c>
      <c r="O212" s="12" t="e">
        <f t="shared" si="10"/>
        <v>#N/A</v>
      </c>
      <c r="P212" s="12" t="e">
        <f t="shared" si="11"/>
        <v>#N/A</v>
      </c>
      <c r="R212" s="12" t="e">
        <f>IF(ISNUMBER(Site1_raw!L213), Site1_raw!L$8-Site1_raw!L213,NA())</f>
        <v>#N/A</v>
      </c>
      <c r="S212" s="12" t="e">
        <f>IF(ISNUMBER(Site1_raw!M213), Site1_raw!M$8-Site1_raw!M213,NA())</f>
        <v>#N/A</v>
      </c>
      <c r="T212" s="12" t="e">
        <f>IF(ISNUMBER(Site1_raw!N213), Site1_raw!N$8-Site1_raw!N213,NA())</f>
        <v>#N/A</v>
      </c>
      <c r="U212" s="12" t="e">
        <f>IF(ISNUMBER(Site1_raw!O213), Site1_raw!O$8-Site1_raw!O213,NA())</f>
        <v>#N/A</v>
      </c>
      <c r="V212" s="12" t="e">
        <f>IF(ISNUMBER(Site1_raw!P213), Site1_raw!P$8-Site1_raw!P213,NA())</f>
        <v>#N/A</v>
      </c>
      <c r="W212" s="12" t="e">
        <f>IF(ISNUMBER(Site1_raw!Q213), Site1_raw!Q$8-Site1_raw!Q213,NA())</f>
        <v>#N/A</v>
      </c>
      <c r="X212" s="12" t="e">
        <f>IF(ISNUMBER(Site1_raw!R213), Site1_raw!R$8-Site1_raw!R213,NA())</f>
        <v>#N/A</v>
      </c>
      <c r="Y212" s="12" t="e">
        <f>IF(ISNUMBER(Site1_raw!S213), Site1_raw!S$8-Site1_raw!S213,NA())</f>
        <v>#N/A</v>
      </c>
      <c r="Z212" s="12" t="e">
        <f>IF(ISNUMBER(Site1_raw!T213), Site1_raw!T$8-Site1_raw!T213,NA())</f>
        <v>#N/A</v>
      </c>
      <c r="AA212" s="12" t="e">
        <f t="array" ref="AA212">IF((SUM(1*ISNUMBER(I212:L212))+SUM(1*ISNUMBER(R212:Z212)))&gt;0,(SUM(IF(IF(ISNUMBER(I212:L212),I212:L212,0)&gt;0,I212:L212,0))+SUM(IF(IF(ISNUMBER(R212:Z212),R212:Z212,0)&gt;0,R212:Z212,0)))/(SUM(1*ISNUMBER(I212:L212))+SUM(1*ISNUMBER(R212:Z212))),NA())</f>
        <v>#N/A</v>
      </c>
    </row>
    <row r="213" spans="1:27" x14ac:dyDescent="0.2">
      <c r="A213" s="16" t="e">
        <f>IF(ISNUMBER(Site1_raw!A214), Site1_raw!A214,NA())</f>
        <v>#N/A</v>
      </c>
      <c r="B213" s="17" t="e">
        <f t="shared" si="9"/>
        <v>#N/A</v>
      </c>
      <c r="C213" s="12" t="e">
        <f>IF(ISNUMBER(Site1_raw!B214), Site1_raw!B$8-Site1_raw!B214,NA())</f>
        <v>#N/A</v>
      </c>
      <c r="D213" s="12" t="e">
        <f>IF(ISNUMBER(Site1_raw!C214), Site1_raw!C$8-Site1_raw!C214,NA())</f>
        <v>#N/A</v>
      </c>
      <c r="E213" s="12" t="e">
        <f>IF(ISNUMBER(Site1_raw!D214), Site1_raw!D$8-Site1_raw!D214,NA())</f>
        <v>#N/A</v>
      </c>
      <c r="F213" s="12" t="e">
        <f>IF(ISNUMBER(Site1_raw!E214), Site1_raw!E$8-Site1_raw!E214,NA())</f>
        <v>#N/A</v>
      </c>
      <c r="G213" s="12" t="e">
        <f t="array" ref="G213">IF(SUM(1*ISNUMBER(C213:F213))&gt;0,AVERAGE(IF(ISNUMBER(C213:F213),C213:F213,"")),NA())</f>
        <v>#N/A</v>
      </c>
      <c r="I213" s="12" t="e">
        <f>IF(ISNUMBER(Site1_raw!G214), Site1_raw!G214,NA())</f>
        <v>#N/A</v>
      </c>
      <c r="J213" s="12" t="e">
        <f>IF(ISNUMBER(Site1_raw!H214), Site1_raw!H214,NA())</f>
        <v>#N/A</v>
      </c>
      <c r="K213" s="12" t="e">
        <f>IF(ISNUMBER(Site1_raw!I214), Site1_raw!I214,NA())</f>
        <v>#N/A</v>
      </c>
      <c r="L213" s="12" t="e">
        <f>IF(ISNUMBER(Site1_raw!J214), Site1_raw!J214,NA())</f>
        <v>#N/A</v>
      </c>
      <c r="M213" s="12" t="e">
        <f t="array" ref="M213">IF(SUM(1*ISNUMBER(I213:L213))&gt;0,AVERAGE(IF(ISNUMBER(I213:L213),(I213:L213)*(I213:L213&lt;0),"")),NA())</f>
        <v>#N/A</v>
      </c>
      <c r="O213" s="12" t="e">
        <f t="shared" si="10"/>
        <v>#N/A</v>
      </c>
      <c r="P213" s="12" t="e">
        <f t="shared" si="11"/>
        <v>#N/A</v>
      </c>
      <c r="R213" s="12" t="e">
        <f>IF(ISNUMBER(Site1_raw!L214), Site1_raw!L$8-Site1_raw!L214,NA())</f>
        <v>#N/A</v>
      </c>
      <c r="S213" s="12" t="e">
        <f>IF(ISNUMBER(Site1_raw!M214), Site1_raw!M$8-Site1_raw!M214,NA())</f>
        <v>#N/A</v>
      </c>
      <c r="T213" s="12" t="e">
        <f>IF(ISNUMBER(Site1_raw!N214), Site1_raw!N$8-Site1_raw!N214,NA())</f>
        <v>#N/A</v>
      </c>
      <c r="U213" s="12" t="e">
        <f>IF(ISNUMBER(Site1_raw!O214), Site1_raw!O$8-Site1_raw!O214,NA())</f>
        <v>#N/A</v>
      </c>
      <c r="V213" s="12" t="e">
        <f>IF(ISNUMBER(Site1_raw!P214), Site1_raw!P$8-Site1_raw!P214,NA())</f>
        <v>#N/A</v>
      </c>
      <c r="W213" s="12" t="e">
        <f>IF(ISNUMBER(Site1_raw!Q214), Site1_raw!Q$8-Site1_raw!Q214,NA())</f>
        <v>#N/A</v>
      </c>
      <c r="X213" s="12" t="e">
        <f>IF(ISNUMBER(Site1_raw!R214), Site1_raw!R$8-Site1_raw!R214,NA())</f>
        <v>#N/A</v>
      </c>
      <c r="Y213" s="12" t="e">
        <f>IF(ISNUMBER(Site1_raw!S214), Site1_raw!S$8-Site1_raw!S214,NA())</f>
        <v>#N/A</v>
      </c>
      <c r="Z213" s="12" t="e">
        <f>IF(ISNUMBER(Site1_raw!T214), Site1_raw!T$8-Site1_raw!T214,NA())</f>
        <v>#N/A</v>
      </c>
      <c r="AA213" s="12" t="e">
        <f t="array" ref="AA213">IF((SUM(1*ISNUMBER(I213:L213))+SUM(1*ISNUMBER(R213:Z213)))&gt;0,(SUM(IF(IF(ISNUMBER(I213:L213),I213:L213,0)&gt;0,I213:L213,0))+SUM(IF(IF(ISNUMBER(R213:Z213),R213:Z213,0)&gt;0,R213:Z213,0)))/(SUM(1*ISNUMBER(I213:L213))+SUM(1*ISNUMBER(R213:Z213))),NA())</f>
        <v>#N/A</v>
      </c>
    </row>
    <row r="214" spans="1:27" x14ac:dyDescent="0.2">
      <c r="A214" s="16" t="e">
        <f>IF(ISNUMBER(Site1_raw!A215), Site1_raw!A215,NA())</f>
        <v>#N/A</v>
      </c>
      <c r="B214" s="17" t="e">
        <f t="shared" si="9"/>
        <v>#N/A</v>
      </c>
      <c r="C214" s="12" t="e">
        <f>IF(ISNUMBER(Site1_raw!B215), Site1_raw!B$8-Site1_raw!B215,NA())</f>
        <v>#N/A</v>
      </c>
      <c r="D214" s="12" t="e">
        <f>IF(ISNUMBER(Site1_raw!C215), Site1_raw!C$8-Site1_raw!C215,NA())</f>
        <v>#N/A</v>
      </c>
      <c r="E214" s="12" t="e">
        <f>IF(ISNUMBER(Site1_raw!D215), Site1_raw!D$8-Site1_raw!D215,NA())</f>
        <v>#N/A</v>
      </c>
      <c r="F214" s="12" t="e">
        <f>IF(ISNUMBER(Site1_raw!E215), Site1_raw!E$8-Site1_raw!E215,NA())</f>
        <v>#N/A</v>
      </c>
      <c r="G214" s="12" t="e">
        <f t="array" ref="G214">IF(SUM(1*ISNUMBER(C214:F214))&gt;0,AVERAGE(IF(ISNUMBER(C214:F214),C214:F214,"")),NA())</f>
        <v>#N/A</v>
      </c>
      <c r="I214" s="12" t="e">
        <f>IF(ISNUMBER(Site1_raw!G215), Site1_raw!G215,NA())</f>
        <v>#N/A</v>
      </c>
      <c r="J214" s="12" t="e">
        <f>IF(ISNUMBER(Site1_raw!H215), Site1_raw!H215,NA())</f>
        <v>#N/A</v>
      </c>
      <c r="K214" s="12" t="e">
        <f>IF(ISNUMBER(Site1_raw!I215), Site1_raw!I215,NA())</f>
        <v>#N/A</v>
      </c>
      <c r="L214" s="12" t="e">
        <f>IF(ISNUMBER(Site1_raw!J215), Site1_raw!J215,NA())</f>
        <v>#N/A</v>
      </c>
      <c r="M214" s="12" t="e">
        <f t="array" ref="M214">IF(SUM(1*ISNUMBER(I214:L214))&gt;0,AVERAGE(IF(ISNUMBER(I214:L214),(I214:L214)*(I214:L214&lt;0),"")),NA())</f>
        <v>#N/A</v>
      </c>
      <c r="O214" s="12" t="e">
        <f t="shared" si="10"/>
        <v>#N/A</v>
      </c>
      <c r="P214" s="12" t="e">
        <f t="shared" si="11"/>
        <v>#N/A</v>
      </c>
      <c r="R214" s="12" t="e">
        <f>IF(ISNUMBER(Site1_raw!L215), Site1_raw!L$8-Site1_raw!L215,NA())</f>
        <v>#N/A</v>
      </c>
      <c r="S214" s="12" t="e">
        <f>IF(ISNUMBER(Site1_raw!M215), Site1_raw!M$8-Site1_raw!M215,NA())</f>
        <v>#N/A</v>
      </c>
      <c r="T214" s="12" t="e">
        <f>IF(ISNUMBER(Site1_raw!N215), Site1_raw!N$8-Site1_raw!N215,NA())</f>
        <v>#N/A</v>
      </c>
      <c r="U214" s="12" t="e">
        <f>IF(ISNUMBER(Site1_raw!O215), Site1_raw!O$8-Site1_raw!O215,NA())</f>
        <v>#N/A</v>
      </c>
      <c r="V214" s="12" t="e">
        <f>IF(ISNUMBER(Site1_raw!P215), Site1_raw!P$8-Site1_raw!P215,NA())</f>
        <v>#N/A</v>
      </c>
      <c r="W214" s="12" t="e">
        <f>IF(ISNUMBER(Site1_raw!Q215), Site1_raw!Q$8-Site1_raw!Q215,NA())</f>
        <v>#N/A</v>
      </c>
      <c r="X214" s="12" t="e">
        <f>IF(ISNUMBER(Site1_raw!R215), Site1_raw!R$8-Site1_raw!R215,NA())</f>
        <v>#N/A</v>
      </c>
      <c r="Y214" s="12" t="e">
        <f>IF(ISNUMBER(Site1_raw!S215), Site1_raw!S$8-Site1_raw!S215,NA())</f>
        <v>#N/A</v>
      </c>
      <c r="Z214" s="12" t="e">
        <f>IF(ISNUMBER(Site1_raw!T215), Site1_raw!T$8-Site1_raw!T215,NA())</f>
        <v>#N/A</v>
      </c>
      <c r="AA214" s="12" t="e">
        <f t="array" ref="AA214">IF((SUM(1*ISNUMBER(I214:L214))+SUM(1*ISNUMBER(R214:Z214)))&gt;0,(SUM(IF(IF(ISNUMBER(I214:L214),I214:L214,0)&gt;0,I214:L214,0))+SUM(IF(IF(ISNUMBER(R214:Z214),R214:Z214,0)&gt;0,R214:Z214,0)))/(SUM(1*ISNUMBER(I214:L214))+SUM(1*ISNUMBER(R214:Z214))),NA())</f>
        <v>#N/A</v>
      </c>
    </row>
    <row r="215" spans="1:27" x14ac:dyDescent="0.2">
      <c r="A215" s="16" t="e">
        <f>IF(ISNUMBER(Site1_raw!A216), Site1_raw!A216,NA())</f>
        <v>#N/A</v>
      </c>
      <c r="B215" s="17" t="e">
        <f t="shared" si="9"/>
        <v>#N/A</v>
      </c>
      <c r="C215" s="12" t="e">
        <f>IF(ISNUMBER(Site1_raw!B216), Site1_raw!B$8-Site1_raw!B216,NA())</f>
        <v>#N/A</v>
      </c>
      <c r="D215" s="12" t="e">
        <f>IF(ISNUMBER(Site1_raw!C216), Site1_raw!C$8-Site1_raw!C216,NA())</f>
        <v>#N/A</v>
      </c>
      <c r="E215" s="12" t="e">
        <f>IF(ISNUMBER(Site1_raw!D216), Site1_raw!D$8-Site1_raw!D216,NA())</f>
        <v>#N/A</v>
      </c>
      <c r="F215" s="12" t="e">
        <f>IF(ISNUMBER(Site1_raw!E216), Site1_raw!E$8-Site1_raw!E216,NA())</f>
        <v>#N/A</v>
      </c>
      <c r="G215" s="12" t="e">
        <f t="array" ref="G215">IF(SUM(1*ISNUMBER(C215:F215))&gt;0,AVERAGE(IF(ISNUMBER(C215:F215),C215:F215,"")),NA())</f>
        <v>#N/A</v>
      </c>
      <c r="I215" s="12" t="e">
        <f>IF(ISNUMBER(Site1_raw!G216), Site1_raw!G216,NA())</f>
        <v>#N/A</v>
      </c>
      <c r="J215" s="12" t="e">
        <f>IF(ISNUMBER(Site1_raw!H216), Site1_raw!H216,NA())</f>
        <v>#N/A</v>
      </c>
      <c r="K215" s="12" t="e">
        <f>IF(ISNUMBER(Site1_raw!I216), Site1_raw!I216,NA())</f>
        <v>#N/A</v>
      </c>
      <c r="L215" s="12" t="e">
        <f>IF(ISNUMBER(Site1_raw!J216), Site1_raw!J216,NA())</f>
        <v>#N/A</v>
      </c>
      <c r="M215" s="12" t="e">
        <f t="array" ref="M215">IF(SUM(1*ISNUMBER(I215:L215))&gt;0,AVERAGE(IF(ISNUMBER(I215:L215),(I215:L215)*(I215:L215&lt;0),"")),NA())</f>
        <v>#N/A</v>
      </c>
      <c r="O215" s="12" t="e">
        <f t="shared" si="10"/>
        <v>#N/A</v>
      </c>
      <c r="P215" s="12" t="e">
        <f t="shared" si="11"/>
        <v>#N/A</v>
      </c>
      <c r="R215" s="12" t="e">
        <f>IF(ISNUMBER(Site1_raw!L216), Site1_raw!L$8-Site1_raw!L216,NA())</f>
        <v>#N/A</v>
      </c>
      <c r="S215" s="12" t="e">
        <f>IF(ISNUMBER(Site1_raw!M216), Site1_raw!M$8-Site1_raw!M216,NA())</f>
        <v>#N/A</v>
      </c>
      <c r="T215" s="12" t="e">
        <f>IF(ISNUMBER(Site1_raw!N216), Site1_raw!N$8-Site1_raw!N216,NA())</f>
        <v>#N/A</v>
      </c>
      <c r="U215" s="12" t="e">
        <f>IF(ISNUMBER(Site1_raw!O216), Site1_raw!O$8-Site1_raw!O216,NA())</f>
        <v>#N/A</v>
      </c>
      <c r="V215" s="12" t="e">
        <f>IF(ISNUMBER(Site1_raw!P216), Site1_raw!P$8-Site1_raw!P216,NA())</f>
        <v>#N/A</v>
      </c>
      <c r="W215" s="12" t="e">
        <f>IF(ISNUMBER(Site1_raw!Q216), Site1_raw!Q$8-Site1_raw!Q216,NA())</f>
        <v>#N/A</v>
      </c>
      <c r="X215" s="12" t="e">
        <f>IF(ISNUMBER(Site1_raw!R216), Site1_raw!R$8-Site1_raw!R216,NA())</f>
        <v>#N/A</v>
      </c>
      <c r="Y215" s="12" t="e">
        <f>IF(ISNUMBER(Site1_raw!S216), Site1_raw!S$8-Site1_raw!S216,NA())</f>
        <v>#N/A</v>
      </c>
      <c r="Z215" s="12" t="e">
        <f>IF(ISNUMBER(Site1_raw!T216), Site1_raw!T$8-Site1_raw!T216,NA())</f>
        <v>#N/A</v>
      </c>
      <c r="AA215" s="12" t="e">
        <f t="array" ref="AA215">IF((SUM(1*ISNUMBER(I215:L215))+SUM(1*ISNUMBER(R215:Z215)))&gt;0,(SUM(IF(IF(ISNUMBER(I215:L215),I215:L215,0)&gt;0,I215:L215,0))+SUM(IF(IF(ISNUMBER(R215:Z215),R215:Z215,0)&gt;0,R215:Z215,0)))/(SUM(1*ISNUMBER(I215:L215))+SUM(1*ISNUMBER(R215:Z215))),NA())</f>
        <v>#N/A</v>
      </c>
    </row>
    <row r="216" spans="1:27" x14ac:dyDescent="0.2">
      <c r="A216" s="16" t="e">
        <f>IF(ISNUMBER(Site1_raw!A217), Site1_raw!A217,NA())</f>
        <v>#N/A</v>
      </c>
      <c r="B216" s="17" t="e">
        <f t="shared" si="9"/>
        <v>#N/A</v>
      </c>
      <c r="C216" s="12" t="e">
        <f>IF(ISNUMBER(Site1_raw!B217), Site1_raw!B$8-Site1_raw!B217,NA())</f>
        <v>#N/A</v>
      </c>
      <c r="D216" s="12" t="e">
        <f>IF(ISNUMBER(Site1_raw!C217), Site1_raw!C$8-Site1_raw!C217,NA())</f>
        <v>#N/A</v>
      </c>
      <c r="E216" s="12" t="e">
        <f>IF(ISNUMBER(Site1_raw!D217), Site1_raw!D$8-Site1_raw!D217,NA())</f>
        <v>#N/A</v>
      </c>
      <c r="F216" s="12" t="e">
        <f>IF(ISNUMBER(Site1_raw!E217), Site1_raw!E$8-Site1_raw!E217,NA())</f>
        <v>#N/A</v>
      </c>
      <c r="G216" s="12" t="e">
        <f t="array" ref="G216">IF(SUM(1*ISNUMBER(C216:F216))&gt;0,AVERAGE(IF(ISNUMBER(C216:F216),C216:F216,"")),NA())</f>
        <v>#N/A</v>
      </c>
      <c r="I216" s="12" t="e">
        <f>IF(ISNUMBER(Site1_raw!G217), Site1_raw!G217,NA())</f>
        <v>#N/A</v>
      </c>
      <c r="J216" s="12" t="e">
        <f>IF(ISNUMBER(Site1_raw!H217), Site1_raw!H217,NA())</f>
        <v>#N/A</v>
      </c>
      <c r="K216" s="12" t="e">
        <f>IF(ISNUMBER(Site1_raw!I217), Site1_raw!I217,NA())</f>
        <v>#N/A</v>
      </c>
      <c r="L216" s="12" t="e">
        <f>IF(ISNUMBER(Site1_raw!J217), Site1_raw!J217,NA())</f>
        <v>#N/A</v>
      </c>
      <c r="M216" s="12" t="e">
        <f t="array" ref="M216">IF(SUM(1*ISNUMBER(I216:L216))&gt;0,AVERAGE(IF(ISNUMBER(I216:L216),(I216:L216)*(I216:L216&lt;0),"")),NA())</f>
        <v>#N/A</v>
      </c>
      <c r="O216" s="12" t="e">
        <f t="shared" si="10"/>
        <v>#N/A</v>
      </c>
      <c r="P216" s="12" t="e">
        <f t="shared" si="11"/>
        <v>#N/A</v>
      </c>
      <c r="R216" s="12" t="e">
        <f>IF(ISNUMBER(Site1_raw!L217), Site1_raw!L$8-Site1_raw!L217,NA())</f>
        <v>#N/A</v>
      </c>
      <c r="S216" s="12" t="e">
        <f>IF(ISNUMBER(Site1_raw!M217), Site1_raw!M$8-Site1_raw!M217,NA())</f>
        <v>#N/A</v>
      </c>
      <c r="T216" s="12" t="e">
        <f>IF(ISNUMBER(Site1_raw!N217), Site1_raw!N$8-Site1_raw!N217,NA())</f>
        <v>#N/A</v>
      </c>
      <c r="U216" s="12" t="e">
        <f>IF(ISNUMBER(Site1_raw!O217), Site1_raw!O$8-Site1_raw!O217,NA())</f>
        <v>#N/A</v>
      </c>
      <c r="V216" s="12" t="e">
        <f>IF(ISNUMBER(Site1_raw!P217), Site1_raw!P$8-Site1_raw!P217,NA())</f>
        <v>#N/A</v>
      </c>
      <c r="W216" s="12" t="e">
        <f>IF(ISNUMBER(Site1_raw!Q217), Site1_raw!Q$8-Site1_raw!Q217,NA())</f>
        <v>#N/A</v>
      </c>
      <c r="X216" s="12" t="e">
        <f>IF(ISNUMBER(Site1_raw!R217), Site1_raw!R$8-Site1_raw!R217,NA())</f>
        <v>#N/A</v>
      </c>
      <c r="Y216" s="12" t="e">
        <f>IF(ISNUMBER(Site1_raw!S217), Site1_raw!S$8-Site1_raw!S217,NA())</f>
        <v>#N/A</v>
      </c>
      <c r="Z216" s="12" t="e">
        <f>IF(ISNUMBER(Site1_raw!T217), Site1_raw!T$8-Site1_raw!T217,NA())</f>
        <v>#N/A</v>
      </c>
      <c r="AA216" s="12" t="e">
        <f t="array" ref="AA216">IF((SUM(1*ISNUMBER(I216:L216))+SUM(1*ISNUMBER(R216:Z216)))&gt;0,(SUM(IF(IF(ISNUMBER(I216:L216),I216:L216,0)&gt;0,I216:L216,0))+SUM(IF(IF(ISNUMBER(R216:Z216),R216:Z216,0)&gt;0,R216:Z216,0)))/(SUM(1*ISNUMBER(I216:L216))+SUM(1*ISNUMBER(R216:Z216))),NA())</f>
        <v>#N/A</v>
      </c>
    </row>
    <row r="217" spans="1:27" x14ac:dyDescent="0.2">
      <c r="A217" s="16" t="e">
        <f>IF(ISNUMBER(Site1_raw!A218), Site1_raw!A218,NA())</f>
        <v>#N/A</v>
      </c>
      <c r="B217" s="17" t="e">
        <f t="shared" si="9"/>
        <v>#N/A</v>
      </c>
      <c r="C217" s="12" t="e">
        <f>IF(ISNUMBER(Site1_raw!B218), Site1_raw!B$8-Site1_raw!B218,NA())</f>
        <v>#N/A</v>
      </c>
      <c r="D217" s="12" t="e">
        <f>IF(ISNUMBER(Site1_raw!C218), Site1_raw!C$8-Site1_raw!C218,NA())</f>
        <v>#N/A</v>
      </c>
      <c r="E217" s="12" t="e">
        <f>IF(ISNUMBER(Site1_raw!D218), Site1_raw!D$8-Site1_raw!D218,NA())</f>
        <v>#N/A</v>
      </c>
      <c r="F217" s="12" t="e">
        <f>IF(ISNUMBER(Site1_raw!E218), Site1_raw!E$8-Site1_raw!E218,NA())</f>
        <v>#N/A</v>
      </c>
      <c r="G217" s="12" t="e">
        <f t="array" ref="G217">IF(SUM(1*ISNUMBER(C217:F217))&gt;0,AVERAGE(IF(ISNUMBER(C217:F217),C217:F217,"")),NA())</f>
        <v>#N/A</v>
      </c>
      <c r="I217" s="12" t="e">
        <f>IF(ISNUMBER(Site1_raw!G218), Site1_raw!G218,NA())</f>
        <v>#N/A</v>
      </c>
      <c r="J217" s="12" t="e">
        <f>IF(ISNUMBER(Site1_raw!H218), Site1_raw!H218,NA())</f>
        <v>#N/A</v>
      </c>
      <c r="K217" s="12" t="e">
        <f>IF(ISNUMBER(Site1_raw!I218), Site1_raw!I218,NA())</f>
        <v>#N/A</v>
      </c>
      <c r="L217" s="12" t="e">
        <f>IF(ISNUMBER(Site1_raw!J218), Site1_raw!J218,NA())</f>
        <v>#N/A</v>
      </c>
      <c r="M217" s="12" t="e">
        <f t="array" ref="M217">IF(SUM(1*ISNUMBER(I217:L217))&gt;0,AVERAGE(IF(ISNUMBER(I217:L217),(I217:L217)*(I217:L217&lt;0),"")),NA())</f>
        <v>#N/A</v>
      </c>
      <c r="O217" s="12" t="e">
        <f t="shared" si="10"/>
        <v>#N/A</v>
      </c>
      <c r="P217" s="12" t="e">
        <f t="shared" si="11"/>
        <v>#N/A</v>
      </c>
      <c r="R217" s="12" t="e">
        <f>IF(ISNUMBER(Site1_raw!L218), Site1_raw!L$8-Site1_raw!L218,NA())</f>
        <v>#N/A</v>
      </c>
      <c r="S217" s="12" t="e">
        <f>IF(ISNUMBER(Site1_raw!M218), Site1_raw!M$8-Site1_raw!M218,NA())</f>
        <v>#N/A</v>
      </c>
      <c r="T217" s="12" t="e">
        <f>IF(ISNUMBER(Site1_raw!N218), Site1_raw!N$8-Site1_raw!N218,NA())</f>
        <v>#N/A</v>
      </c>
      <c r="U217" s="12" t="e">
        <f>IF(ISNUMBER(Site1_raw!O218), Site1_raw!O$8-Site1_raw!O218,NA())</f>
        <v>#N/A</v>
      </c>
      <c r="V217" s="12" t="e">
        <f>IF(ISNUMBER(Site1_raw!P218), Site1_raw!P$8-Site1_raw!P218,NA())</f>
        <v>#N/A</v>
      </c>
      <c r="W217" s="12" t="e">
        <f>IF(ISNUMBER(Site1_raw!Q218), Site1_raw!Q$8-Site1_raw!Q218,NA())</f>
        <v>#N/A</v>
      </c>
      <c r="X217" s="12" t="e">
        <f>IF(ISNUMBER(Site1_raw!R218), Site1_raw!R$8-Site1_raw!R218,NA())</f>
        <v>#N/A</v>
      </c>
      <c r="Y217" s="12" t="e">
        <f>IF(ISNUMBER(Site1_raw!S218), Site1_raw!S$8-Site1_raw!S218,NA())</f>
        <v>#N/A</v>
      </c>
      <c r="Z217" s="12" t="e">
        <f>IF(ISNUMBER(Site1_raw!T218), Site1_raw!T$8-Site1_raw!T218,NA())</f>
        <v>#N/A</v>
      </c>
      <c r="AA217" s="12" t="e">
        <f t="array" ref="AA217">IF((SUM(1*ISNUMBER(I217:L217))+SUM(1*ISNUMBER(R217:Z217)))&gt;0,(SUM(IF(IF(ISNUMBER(I217:L217),I217:L217,0)&gt;0,I217:L217,0))+SUM(IF(IF(ISNUMBER(R217:Z217),R217:Z217,0)&gt;0,R217:Z217,0)))/(SUM(1*ISNUMBER(I217:L217))+SUM(1*ISNUMBER(R217:Z217))),NA())</f>
        <v>#N/A</v>
      </c>
    </row>
    <row r="218" spans="1:27" x14ac:dyDescent="0.2">
      <c r="A218" s="16" t="e">
        <f>IF(ISNUMBER(Site1_raw!A219), Site1_raw!A219,NA())</f>
        <v>#N/A</v>
      </c>
      <c r="B218" s="17" t="e">
        <f t="shared" si="9"/>
        <v>#N/A</v>
      </c>
      <c r="C218" s="12" t="e">
        <f>IF(ISNUMBER(Site1_raw!B219), Site1_raw!B$8-Site1_raw!B219,NA())</f>
        <v>#N/A</v>
      </c>
      <c r="D218" s="12" t="e">
        <f>IF(ISNUMBER(Site1_raw!C219), Site1_raw!C$8-Site1_raw!C219,NA())</f>
        <v>#N/A</v>
      </c>
      <c r="E218" s="12" t="e">
        <f>IF(ISNUMBER(Site1_raw!D219), Site1_raw!D$8-Site1_raw!D219,NA())</f>
        <v>#N/A</v>
      </c>
      <c r="F218" s="12" t="e">
        <f>IF(ISNUMBER(Site1_raw!E219), Site1_raw!E$8-Site1_raw!E219,NA())</f>
        <v>#N/A</v>
      </c>
      <c r="G218" s="12" t="e">
        <f t="array" ref="G218">IF(SUM(1*ISNUMBER(C218:F218))&gt;0,AVERAGE(IF(ISNUMBER(C218:F218),C218:F218,"")),NA())</f>
        <v>#N/A</v>
      </c>
      <c r="I218" s="12" t="e">
        <f>IF(ISNUMBER(Site1_raw!G219), Site1_raw!G219,NA())</f>
        <v>#N/A</v>
      </c>
      <c r="J218" s="12" t="e">
        <f>IF(ISNUMBER(Site1_raw!H219), Site1_raw!H219,NA())</f>
        <v>#N/A</v>
      </c>
      <c r="K218" s="12" t="e">
        <f>IF(ISNUMBER(Site1_raw!I219), Site1_raw!I219,NA())</f>
        <v>#N/A</v>
      </c>
      <c r="L218" s="12" t="e">
        <f>IF(ISNUMBER(Site1_raw!J219), Site1_raw!J219,NA())</f>
        <v>#N/A</v>
      </c>
      <c r="M218" s="12" t="e">
        <f t="array" ref="M218">IF(SUM(1*ISNUMBER(I218:L218))&gt;0,AVERAGE(IF(ISNUMBER(I218:L218),(I218:L218)*(I218:L218&lt;0),"")),NA())</f>
        <v>#N/A</v>
      </c>
      <c r="O218" s="12" t="e">
        <f t="shared" si="10"/>
        <v>#N/A</v>
      </c>
      <c r="P218" s="12" t="e">
        <f t="shared" si="11"/>
        <v>#N/A</v>
      </c>
      <c r="R218" s="12" t="e">
        <f>IF(ISNUMBER(Site1_raw!L219), Site1_raw!L$8-Site1_raw!L219,NA())</f>
        <v>#N/A</v>
      </c>
      <c r="S218" s="12" t="e">
        <f>IF(ISNUMBER(Site1_raw!M219), Site1_raw!M$8-Site1_raw!M219,NA())</f>
        <v>#N/A</v>
      </c>
      <c r="T218" s="12" t="e">
        <f>IF(ISNUMBER(Site1_raw!N219), Site1_raw!N$8-Site1_raw!N219,NA())</f>
        <v>#N/A</v>
      </c>
      <c r="U218" s="12" t="e">
        <f>IF(ISNUMBER(Site1_raw!O219), Site1_raw!O$8-Site1_raw!O219,NA())</f>
        <v>#N/A</v>
      </c>
      <c r="V218" s="12" t="e">
        <f>IF(ISNUMBER(Site1_raw!P219), Site1_raw!P$8-Site1_raw!P219,NA())</f>
        <v>#N/A</v>
      </c>
      <c r="W218" s="12" t="e">
        <f>IF(ISNUMBER(Site1_raw!Q219), Site1_raw!Q$8-Site1_raw!Q219,NA())</f>
        <v>#N/A</v>
      </c>
      <c r="X218" s="12" t="e">
        <f>IF(ISNUMBER(Site1_raw!R219), Site1_raw!R$8-Site1_raw!R219,NA())</f>
        <v>#N/A</v>
      </c>
      <c r="Y218" s="12" t="e">
        <f>IF(ISNUMBER(Site1_raw!S219), Site1_raw!S$8-Site1_raw!S219,NA())</f>
        <v>#N/A</v>
      </c>
      <c r="Z218" s="12" t="e">
        <f>IF(ISNUMBER(Site1_raw!T219), Site1_raw!T$8-Site1_raw!T219,NA())</f>
        <v>#N/A</v>
      </c>
      <c r="AA218" s="12" t="e">
        <f t="array" ref="AA218">IF((SUM(1*ISNUMBER(I218:L218))+SUM(1*ISNUMBER(R218:Z218)))&gt;0,(SUM(IF(IF(ISNUMBER(I218:L218),I218:L218,0)&gt;0,I218:L218,0))+SUM(IF(IF(ISNUMBER(R218:Z218),R218:Z218,0)&gt;0,R218:Z218,0)))/(SUM(1*ISNUMBER(I218:L218))+SUM(1*ISNUMBER(R218:Z218))),NA())</f>
        <v>#N/A</v>
      </c>
    </row>
    <row r="219" spans="1:27" x14ac:dyDescent="0.2">
      <c r="A219" s="16" t="e">
        <f>IF(ISNUMBER(Site1_raw!A220), Site1_raw!A220,NA())</f>
        <v>#N/A</v>
      </c>
      <c r="B219" s="17" t="e">
        <f t="shared" si="9"/>
        <v>#N/A</v>
      </c>
      <c r="C219" s="12" t="e">
        <f>IF(ISNUMBER(Site1_raw!B220), Site1_raw!B$8-Site1_raw!B220,NA())</f>
        <v>#N/A</v>
      </c>
      <c r="D219" s="12" t="e">
        <f>IF(ISNUMBER(Site1_raw!C220), Site1_raw!C$8-Site1_raw!C220,NA())</f>
        <v>#N/A</v>
      </c>
      <c r="E219" s="12" t="e">
        <f>IF(ISNUMBER(Site1_raw!D220), Site1_raw!D$8-Site1_raw!D220,NA())</f>
        <v>#N/A</v>
      </c>
      <c r="F219" s="12" t="e">
        <f>IF(ISNUMBER(Site1_raw!E220), Site1_raw!E$8-Site1_raw!E220,NA())</f>
        <v>#N/A</v>
      </c>
      <c r="G219" s="12" t="e">
        <f t="array" ref="G219">IF(SUM(1*ISNUMBER(C219:F219))&gt;0,AVERAGE(IF(ISNUMBER(C219:F219),C219:F219,"")),NA())</f>
        <v>#N/A</v>
      </c>
      <c r="I219" s="12" t="e">
        <f>IF(ISNUMBER(Site1_raw!G220), Site1_raw!G220,NA())</f>
        <v>#N/A</v>
      </c>
      <c r="J219" s="12" t="e">
        <f>IF(ISNUMBER(Site1_raw!H220), Site1_raw!H220,NA())</f>
        <v>#N/A</v>
      </c>
      <c r="K219" s="12" t="e">
        <f>IF(ISNUMBER(Site1_raw!I220), Site1_raw!I220,NA())</f>
        <v>#N/A</v>
      </c>
      <c r="L219" s="12" t="e">
        <f>IF(ISNUMBER(Site1_raw!J220), Site1_raw!J220,NA())</f>
        <v>#N/A</v>
      </c>
      <c r="M219" s="12" t="e">
        <f t="array" ref="M219">IF(SUM(1*ISNUMBER(I219:L219))&gt;0,AVERAGE(IF(ISNUMBER(I219:L219),(I219:L219)*(I219:L219&lt;0),"")),NA())</f>
        <v>#N/A</v>
      </c>
      <c r="O219" s="12" t="e">
        <f t="shared" si="10"/>
        <v>#N/A</v>
      </c>
      <c r="P219" s="12" t="e">
        <f t="shared" si="11"/>
        <v>#N/A</v>
      </c>
      <c r="R219" s="12" t="e">
        <f>IF(ISNUMBER(Site1_raw!L220), Site1_raw!L$8-Site1_raw!L220,NA())</f>
        <v>#N/A</v>
      </c>
      <c r="S219" s="12" t="e">
        <f>IF(ISNUMBER(Site1_raw!M220), Site1_raw!M$8-Site1_raw!M220,NA())</f>
        <v>#N/A</v>
      </c>
      <c r="T219" s="12" t="e">
        <f>IF(ISNUMBER(Site1_raw!N220), Site1_raw!N$8-Site1_raw!N220,NA())</f>
        <v>#N/A</v>
      </c>
      <c r="U219" s="12" t="e">
        <f>IF(ISNUMBER(Site1_raw!O220), Site1_raw!O$8-Site1_raw!O220,NA())</f>
        <v>#N/A</v>
      </c>
      <c r="V219" s="12" t="e">
        <f>IF(ISNUMBER(Site1_raw!P220), Site1_raw!P$8-Site1_raw!P220,NA())</f>
        <v>#N/A</v>
      </c>
      <c r="W219" s="12" t="e">
        <f>IF(ISNUMBER(Site1_raw!Q220), Site1_raw!Q$8-Site1_raw!Q220,NA())</f>
        <v>#N/A</v>
      </c>
      <c r="X219" s="12" t="e">
        <f>IF(ISNUMBER(Site1_raw!R220), Site1_raw!R$8-Site1_raw!R220,NA())</f>
        <v>#N/A</v>
      </c>
      <c r="Y219" s="12" t="e">
        <f>IF(ISNUMBER(Site1_raw!S220), Site1_raw!S$8-Site1_raw!S220,NA())</f>
        <v>#N/A</v>
      </c>
      <c r="Z219" s="12" t="e">
        <f>IF(ISNUMBER(Site1_raw!T220), Site1_raw!T$8-Site1_raw!T220,NA())</f>
        <v>#N/A</v>
      </c>
      <c r="AA219" s="12" t="e">
        <f t="array" ref="AA219">IF((SUM(1*ISNUMBER(I219:L219))+SUM(1*ISNUMBER(R219:Z219)))&gt;0,(SUM(IF(IF(ISNUMBER(I219:L219),I219:L219,0)&gt;0,I219:L219,0))+SUM(IF(IF(ISNUMBER(R219:Z219),R219:Z219,0)&gt;0,R219:Z219,0)))/(SUM(1*ISNUMBER(I219:L219))+SUM(1*ISNUMBER(R219:Z219))),NA())</f>
        <v>#N/A</v>
      </c>
    </row>
    <row r="220" spans="1:27" x14ac:dyDescent="0.2">
      <c r="A220" s="16" t="e">
        <f>IF(ISNUMBER(Site1_raw!A221), Site1_raw!A221,NA())</f>
        <v>#N/A</v>
      </c>
      <c r="B220" s="17" t="e">
        <f t="shared" si="9"/>
        <v>#N/A</v>
      </c>
      <c r="C220" s="12" t="e">
        <f>IF(ISNUMBER(Site1_raw!B221), Site1_raw!B$8-Site1_raw!B221,NA())</f>
        <v>#N/A</v>
      </c>
      <c r="D220" s="12" t="e">
        <f>IF(ISNUMBER(Site1_raw!C221), Site1_raw!C$8-Site1_raw!C221,NA())</f>
        <v>#N/A</v>
      </c>
      <c r="E220" s="12" t="e">
        <f>IF(ISNUMBER(Site1_raw!D221), Site1_raw!D$8-Site1_raw!D221,NA())</f>
        <v>#N/A</v>
      </c>
      <c r="F220" s="12" t="e">
        <f>IF(ISNUMBER(Site1_raw!E221), Site1_raw!E$8-Site1_raw!E221,NA())</f>
        <v>#N/A</v>
      </c>
      <c r="G220" s="12" t="e">
        <f t="array" ref="G220">IF(SUM(1*ISNUMBER(C220:F220))&gt;0,AVERAGE(IF(ISNUMBER(C220:F220),C220:F220,"")),NA())</f>
        <v>#N/A</v>
      </c>
      <c r="I220" s="12" t="e">
        <f>IF(ISNUMBER(Site1_raw!G221), Site1_raw!G221,NA())</f>
        <v>#N/A</v>
      </c>
      <c r="J220" s="12" t="e">
        <f>IF(ISNUMBER(Site1_raw!H221), Site1_raw!H221,NA())</f>
        <v>#N/A</v>
      </c>
      <c r="K220" s="12" t="e">
        <f>IF(ISNUMBER(Site1_raw!I221), Site1_raw!I221,NA())</f>
        <v>#N/A</v>
      </c>
      <c r="L220" s="12" t="e">
        <f>IF(ISNUMBER(Site1_raw!J221), Site1_raw!J221,NA())</f>
        <v>#N/A</v>
      </c>
      <c r="M220" s="12" t="e">
        <f t="array" ref="M220">IF(SUM(1*ISNUMBER(I220:L220))&gt;0,AVERAGE(IF(ISNUMBER(I220:L220),(I220:L220)*(I220:L220&lt;0),"")),NA())</f>
        <v>#N/A</v>
      </c>
      <c r="O220" s="12" t="e">
        <f t="shared" si="10"/>
        <v>#N/A</v>
      </c>
      <c r="P220" s="12" t="e">
        <f t="shared" si="11"/>
        <v>#N/A</v>
      </c>
      <c r="R220" s="12" t="e">
        <f>IF(ISNUMBER(Site1_raw!L221), Site1_raw!L$8-Site1_raw!L221,NA())</f>
        <v>#N/A</v>
      </c>
      <c r="S220" s="12" t="e">
        <f>IF(ISNUMBER(Site1_raw!M221), Site1_raw!M$8-Site1_raw!M221,NA())</f>
        <v>#N/A</v>
      </c>
      <c r="T220" s="12" t="e">
        <f>IF(ISNUMBER(Site1_raw!N221), Site1_raw!N$8-Site1_raw!N221,NA())</f>
        <v>#N/A</v>
      </c>
      <c r="U220" s="12" t="e">
        <f>IF(ISNUMBER(Site1_raw!O221), Site1_raw!O$8-Site1_raw!O221,NA())</f>
        <v>#N/A</v>
      </c>
      <c r="V220" s="12" t="e">
        <f>IF(ISNUMBER(Site1_raw!P221), Site1_raw!P$8-Site1_raw!P221,NA())</f>
        <v>#N/A</v>
      </c>
      <c r="W220" s="12" t="e">
        <f>IF(ISNUMBER(Site1_raw!Q221), Site1_raw!Q$8-Site1_raw!Q221,NA())</f>
        <v>#N/A</v>
      </c>
      <c r="X220" s="12" t="e">
        <f>IF(ISNUMBER(Site1_raw!R221), Site1_raw!R$8-Site1_raw!R221,NA())</f>
        <v>#N/A</v>
      </c>
      <c r="Y220" s="12" t="e">
        <f>IF(ISNUMBER(Site1_raw!S221), Site1_raw!S$8-Site1_raw!S221,NA())</f>
        <v>#N/A</v>
      </c>
      <c r="Z220" s="12" t="e">
        <f>IF(ISNUMBER(Site1_raw!T221), Site1_raw!T$8-Site1_raw!T221,NA())</f>
        <v>#N/A</v>
      </c>
      <c r="AA220" s="12" t="e">
        <f t="array" ref="AA220">IF((SUM(1*ISNUMBER(I220:L220))+SUM(1*ISNUMBER(R220:Z220)))&gt;0,(SUM(IF(IF(ISNUMBER(I220:L220),I220:L220,0)&gt;0,I220:L220,0))+SUM(IF(IF(ISNUMBER(R220:Z220),R220:Z220,0)&gt;0,R220:Z220,0)))/(SUM(1*ISNUMBER(I220:L220))+SUM(1*ISNUMBER(R220:Z220))),NA())</f>
        <v>#N/A</v>
      </c>
    </row>
    <row r="221" spans="1:27" x14ac:dyDescent="0.2">
      <c r="A221" s="16" t="e">
        <f>IF(ISNUMBER(Site1_raw!A222), Site1_raw!A222,NA())</f>
        <v>#N/A</v>
      </c>
      <c r="B221" s="17" t="e">
        <f t="shared" si="9"/>
        <v>#N/A</v>
      </c>
      <c r="C221" s="12" t="e">
        <f>IF(ISNUMBER(Site1_raw!B222), Site1_raw!B$8-Site1_raw!B222,NA())</f>
        <v>#N/A</v>
      </c>
      <c r="D221" s="12" t="e">
        <f>IF(ISNUMBER(Site1_raw!C222), Site1_raw!C$8-Site1_raw!C222,NA())</f>
        <v>#N/A</v>
      </c>
      <c r="E221" s="12" t="e">
        <f>IF(ISNUMBER(Site1_raw!D222), Site1_raw!D$8-Site1_raw!D222,NA())</f>
        <v>#N/A</v>
      </c>
      <c r="F221" s="12" t="e">
        <f>IF(ISNUMBER(Site1_raw!E222), Site1_raw!E$8-Site1_raw!E222,NA())</f>
        <v>#N/A</v>
      </c>
      <c r="G221" s="12" t="e">
        <f t="array" ref="G221">IF(SUM(1*ISNUMBER(C221:F221))&gt;0,AVERAGE(IF(ISNUMBER(C221:F221),C221:F221,"")),NA())</f>
        <v>#N/A</v>
      </c>
      <c r="I221" s="12" t="e">
        <f>IF(ISNUMBER(Site1_raw!G222), Site1_raw!G222,NA())</f>
        <v>#N/A</v>
      </c>
      <c r="J221" s="12" t="e">
        <f>IF(ISNUMBER(Site1_raw!H222), Site1_raw!H222,NA())</f>
        <v>#N/A</v>
      </c>
      <c r="K221" s="12" t="e">
        <f>IF(ISNUMBER(Site1_raw!I222), Site1_raw!I222,NA())</f>
        <v>#N/A</v>
      </c>
      <c r="L221" s="12" t="e">
        <f>IF(ISNUMBER(Site1_raw!J222), Site1_raw!J222,NA())</f>
        <v>#N/A</v>
      </c>
      <c r="M221" s="12" t="e">
        <f t="array" ref="M221">IF(SUM(1*ISNUMBER(I221:L221))&gt;0,AVERAGE(IF(ISNUMBER(I221:L221),(I221:L221)*(I221:L221&lt;0),"")),NA())</f>
        <v>#N/A</v>
      </c>
      <c r="O221" s="12" t="e">
        <f t="shared" si="10"/>
        <v>#N/A</v>
      </c>
      <c r="P221" s="12" t="e">
        <f t="shared" si="11"/>
        <v>#N/A</v>
      </c>
      <c r="R221" s="12" t="e">
        <f>IF(ISNUMBER(Site1_raw!L222), Site1_raw!L$8-Site1_raw!L222,NA())</f>
        <v>#N/A</v>
      </c>
      <c r="S221" s="12" t="e">
        <f>IF(ISNUMBER(Site1_raw!M222), Site1_raw!M$8-Site1_raw!M222,NA())</f>
        <v>#N/A</v>
      </c>
      <c r="T221" s="12" t="e">
        <f>IF(ISNUMBER(Site1_raw!N222), Site1_raw!N$8-Site1_raw!N222,NA())</f>
        <v>#N/A</v>
      </c>
      <c r="U221" s="12" t="e">
        <f>IF(ISNUMBER(Site1_raw!O222), Site1_raw!O$8-Site1_raw!O222,NA())</f>
        <v>#N/A</v>
      </c>
      <c r="V221" s="12" t="e">
        <f>IF(ISNUMBER(Site1_raw!P222), Site1_raw!P$8-Site1_raw!P222,NA())</f>
        <v>#N/A</v>
      </c>
      <c r="W221" s="12" t="e">
        <f>IF(ISNUMBER(Site1_raw!Q222), Site1_raw!Q$8-Site1_raw!Q222,NA())</f>
        <v>#N/A</v>
      </c>
      <c r="X221" s="12" t="e">
        <f>IF(ISNUMBER(Site1_raw!R222), Site1_raw!R$8-Site1_raw!R222,NA())</f>
        <v>#N/A</v>
      </c>
      <c r="Y221" s="12" t="e">
        <f>IF(ISNUMBER(Site1_raw!S222), Site1_raw!S$8-Site1_raw!S222,NA())</f>
        <v>#N/A</v>
      </c>
      <c r="Z221" s="12" t="e">
        <f>IF(ISNUMBER(Site1_raw!T222), Site1_raw!T$8-Site1_raw!T222,NA())</f>
        <v>#N/A</v>
      </c>
      <c r="AA221" s="12" t="e">
        <f t="array" ref="AA221">IF((SUM(1*ISNUMBER(I221:L221))+SUM(1*ISNUMBER(R221:Z221)))&gt;0,(SUM(IF(IF(ISNUMBER(I221:L221),I221:L221,0)&gt;0,I221:L221,0))+SUM(IF(IF(ISNUMBER(R221:Z221),R221:Z221,0)&gt;0,R221:Z221,0)))/(SUM(1*ISNUMBER(I221:L221))+SUM(1*ISNUMBER(R221:Z221))),NA())</f>
        <v>#N/A</v>
      </c>
    </row>
    <row r="222" spans="1:27" x14ac:dyDescent="0.2">
      <c r="A222" s="16" t="e">
        <f>IF(ISNUMBER(Site1_raw!A223), Site1_raw!A223,NA())</f>
        <v>#N/A</v>
      </c>
      <c r="B222" s="17" t="e">
        <f t="shared" si="9"/>
        <v>#N/A</v>
      </c>
      <c r="C222" s="12" t="e">
        <f>IF(ISNUMBER(Site1_raw!B223), Site1_raw!B$8-Site1_raw!B223,NA())</f>
        <v>#N/A</v>
      </c>
      <c r="D222" s="12" t="e">
        <f>IF(ISNUMBER(Site1_raw!C223), Site1_raw!C$8-Site1_raw!C223,NA())</f>
        <v>#N/A</v>
      </c>
      <c r="E222" s="12" t="e">
        <f>IF(ISNUMBER(Site1_raw!D223), Site1_raw!D$8-Site1_raw!D223,NA())</f>
        <v>#N/A</v>
      </c>
      <c r="F222" s="12" t="e">
        <f>IF(ISNUMBER(Site1_raw!E223), Site1_raw!E$8-Site1_raw!E223,NA())</f>
        <v>#N/A</v>
      </c>
      <c r="G222" s="12" t="e">
        <f t="array" ref="G222">IF(SUM(1*ISNUMBER(C222:F222))&gt;0,AVERAGE(IF(ISNUMBER(C222:F222),C222:F222,"")),NA())</f>
        <v>#N/A</v>
      </c>
      <c r="I222" s="12" t="e">
        <f>IF(ISNUMBER(Site1_raw!G223), Site1_raw!G223,NA())</f>
        <v>#N/A</v>
      </c>
      <c r="J222" s="12" t="e">
        <f>IF(ISNUMBER(Site1_raw!H223), Site1_raw!H223,NA())</f>
        <v>#N/A</v>
      </c>
      <c r="K222" s="12" t="e">
        <f>IF(ISNUMBER(Site1_raw!I223), Site1_raw!I223,NA())</f>
        <v>#N/A</v>
      </c>
      <c r="L222" s="12" t="e">
        <f>IF(ISNUMBER(Site1_raw!J223), Site1_raw!J223,NA())</f>
        <v>#N/A</v>
      </c>
      <c r="M222" s="12" t="e">
        <f t="array" ref="M222">IF(SUM(1*ISNUMBER(I222:L222))&gt;0,AVERAGE(IF(ISNUMBER(I222:L222),(I222:L222)*(I222:L222&lt;0),"")),NA())</f>
        <v>#N/A</v>
      </c>
      <c r="O222" s="12" t="e">
        <f t="shared" si="10"/>
        <v>#N/A</v>
      </c>
      <c r="P222" s="12" t="e">
        <f t="shared" si="11"/>
        <v>#N/A</v>
      </c>
      <c r="R222" s="12" t="e">
        <f>IF(ISNUMBER(Site1_raw!L223), Site1_raw!L$8-Site1_raw!L223,NA())</f>
        <v>#N/A</v>
      </c>
      <c r="S222" s="12" t="e">
        <f>IF(ISNUMBER(Site1_raw!M223), Site1_raw!M$8-Site1_raw!M223,NA())</f>
        <v>#N/A</v>
      </c>
      <c r="T222" s="12" t="e">
        <f>IF(ISNUMBER(Site1_raw!N223), Site1_raw!N$8-Site1_raw!N223,NA())</f>
        <v>#N/A</v>
      </c>
      <c r="U222" s="12" t="e">
        <f>IF(ISNUMBER(Site1_raw!O223), Site1_raw!O$8-Site1_raw!O223,NA())</f>
        <v>#N/A</v>
      </c>
      <c r="V222" s="12" t="e">
        <f>IF(ISNUMBER(Site1_raw!P223), Site1_raw!P$8-Site1_raw!P223,NA())</f>
        <v>#N/A</v>
      </c>
      <c r="W222" s="12" t="e">
        <f>IF(ISNUMBER(Site1_raw!Q223), Site1_raw!Q$8-Site1_raw!Q223,NA())</f>
        <v>#N/A</v>
      </c>
      <c r="X222" s="12" t="e">
        <f>IF(ISNUMBER(Site1_raw!R223), Site1_raw!R$8-Site1_raw!R223,NA())</f>
        <v>#N/A</v>
      </c>
      <c r="Y222" s="12" t="e">
        <f>IF(ISNUMBER(Site1_raw!S223), Site1_raw!S$8-Site1_raw!S223,NA())</f>
        <v>#N/A</v>
      </c>
      <c r="Z222" s="12" t="e">
        <f>IF(ISNUMBER(Site1_raw!T223), Site1_raw!T$8-Site1_raw!T223,NA())</f>
        <v>#N/A</v>
      </c>
      <c r="AA222" s="12" t="e">
        <f t="array" ref="AA222">IF((SUM(1*ISNUMBER(I222:L222))+SUM(1*ISNUMBER(R222:Z222)))&gt;0,(SUM(IF(IF(ISNUMBER(I222:L222),I222:L222,0)&gt;0,I222:L222,0))+SUM(IF(IF(ISNUMBER(R222:Z222),R222:Z222,0)&gt;0,R222:Z222,0)))/(SUM(1*ISNUMBER(I222:L222))+SUM(1*ISNUMBER(R222:Z222))),NA())</f>
        <v>#N/A</v>
      </c>
    </row>
    <row r="223" spans="1:27" x14ac:dyDescent="0.2">
      <c r="A223" s="16" t="e">
        <f>IF(ISNUMBER(Site1_raw!A224), Site1_raw!A224,NA())</f>
        <v>#N/A</v>
      </c>
      <c r="B223" s="17" t="e">
        <f t="shared" si="9"/>
        <v>#N/A</v>
      </c>
      <c r="C223" s="12" t="e">
        <f>IF(ISNUMBER(Site1_raw!B224), Site1_raw!B$8-Site1_raw!B224,NA())</f>
        <v>#N/A</v>
      </c>
      <c r="D223" s="12" t="e">
        <f>IF(ISNUMBER(Site1_raw!C224), Site1_raw!C$8-Site1_raw!C224,NA())</f>
        <v>#N/A</v>
      </c>
      <c r="E223" s="12" t="e">
        <f>IF(ISNUMBER(Site1_raw!D224), Site1_raw!D$8-Site1_raw!D224,NA())</f>
        <v>#N/A</v>
      </c>
      <c r="F223" s="12" t="e">
        <f>IF(ISNUMBER(Site1_raw!E224), Site1_raw!E$8-Site1_raw!E224,NA())</f>
        <v>#N/A</v>
      </c>
      <c r="G223" s="12" t="e">
        <f t="array" ref="G223">IF(SUM(1*ISNUMBER(C223:F223))&gt;0,AVERAGE(IF(ISNUMBER(C223:F223),C223:F223,"")),NA())</f>
        <v>#N/A</v>
      </c>
      <c r="I223" s="12" t="e">
        <f>IF(ISNUMBER(Site1_raw!G224), Site1_raw!G224,NA())</f>
        <v>#N/A</v>
      </c>
      <c r="J223" s="12" t="e">
        <f>IF(ISNUMBER(Site1_raw!H224), Site1_raw!H224,NA())</f>
        <v>#N/A</v>
      </c>
      <c r="K223" s="12" t="e">
        <f>IF(ISNUMBER(Site1_raw!I224), Site1_raw!I224,NA())</f>
        <v>#N/A</v>
      </c>
      <c r="L223" s="12" t="e">
        <f>IF(ISNUMBER(Site1_raw!J224), Site1_raw!J224,NA())</f>
        <v>#N/A</v>
      </c>
      <c r="M223" s="12" t="e">
        <f t="array" ref="M223">IF(SUM(1*ISNUMBER(I223:L223))&gt;0,AVERAGE(IF(ISNUMBER(I223:L223),(I223:L223)*(I223:L223&lt;0),"")),NA())</f>
        <v>#N/A</v>
      </c>
      <c r="O223" s="12" t="e">
        <f t="shared" si="10"/>
        <v>#N/A</v>
      </c>
      <c r="P223" s="12" t="e">
        <f t="shared" si="11"/>
        <v>#N/A</v>
      </c>
      <c r="R223" s="12" t="e">
        <f>IF(ISNUMBER(Site1_raw!L224), Site1_raw!L$8-Site1_raw!L224,NA())</f>
        <v>#N/A</v>
      </c>
      <c r="S223" s="12" t="e">
        <f>IF(ISNUMBER(Site1_raw!M224), Site1_raw!M$8-Site1_raw!M224,NA())</f>
        <v>#N/A</v>
      </c>
      <c r="T223" s="12" t="e">
        <f>IF(ISNUMBER(Site1_raw!N224), Site1_raw!N$8-Site1_raw!N224,NA())</f>
        <v>#N/A</v>
      </c>
      <c r="U223" s="12" t="e">
        <f>IF(ISNUMBER(Site1_raw!O224), Site1_raw!O$8-Site1_raw!O224,NA())</f>
        <v>#N/A</v>
      </c>
      <c r="V223" s="12" t="e">
        <f>IF(ISNUMBER(Site1_raw!P224), Site1_raw!P$8-Site1_raw!P224,NA())</f>
        <v>#N/A</v>
      </c>
      <c r="W223" s="12" t="e">
        <f>IF(ISNUMBER(Site1_raw!Q224), Site1_raw!Q$8-Site1_raw!Q224,NA())</f>
        <v>#N/A</v>
      </c>
      <c r="X223" s="12" t="e">
        <f>IF(ISNUMBER(Site1_raw!R224), Site1_raw!R$8-Site1_raw!R224,NA())</f>
        <v>#N/A</v>
      </c>
      <c r="Y223" s="12" t="e">
        <f>IF(ISNUMBER(Site1_raw!S224), Site1_raw!S$8-Site1_raw!S224,NA())</f>
        <v>#N/A</v>
      </c>
      <c r="Z223" s="12" t="e">
        <f>IF(ISNUMBER(Site1_raw!T224), Site1_raw!T$8-Site1_raw!T224,NA())</f>
        <v>#N/A</v>
      </c>
      <c r="AA223" s="12" t="e">
        <f t="array" ref="AA223">IF((SUM(1*ISNUMBER(I223:L223))+SUM(1*ISNUMBER(R223:Z223)))&gt;0,(SUM(IF(IF(ISNUMBER(I223:L223),I223:L223,0)&gt;0,I223:L223,0))+SUM(IF(IF(ISNUMBER(R223:Z223),R223:Z223,0)&gt;0,R223:Z223,0)))/(SUM(1*ISNUMBER(I223:L223))+SUM(1*ISNUMBER(R223:Z223))),NA())</f>
        <v>#N/A</v>
      </c>
    </row>
    <row r="224" spans="1:27" x14ac:dyDescent="0.2">
      <c r="A224" s="16" t="e">
        <f>IF(ISNUMBER(Site1_raw!A225), Site1_raw!A225,NA())</f>
        <v>#N/A</v>
      </c>
      <c r="B224" s="17" t="e">
        <f t="shared" si="9"/>
        <v>#N/A</v>
      </c>
      <c r="C224" s="12" t="e">
        <f>IF(ISNUMBER(Site1_raw!B225), Site1_raw!B$8-Site1_raw!B225,NA())</f>
        <v>#N/A</v>
      </c>
      <c r="D224" s="12" t="e">
        <f>IF(ISNUMBER(Site1_raw!C225), Site1_raw!C$8-Site1_raw!C225,NA())</f>
        <v>#N/A</v>
      </c>
      <c r="E224" s="12" t="e">
        <f>IF(ISNUMBER(Site1_raw!D225), Site1_raw!D$8-Site1_raw!D225,NA())</f>
        <v>#N/A</v>
      </c>
      <c r="F224" s="12" t="e">
        <f>IF(ISNUMBER(Site1_raw!E225), Site1_raw!E$8-Site1_raw!E225,NA())</f>
        <v>#N/A</v>
      </c>
      <c r="G224" s="12" t="e">
        <f t="array" ref="G224">IF(SUM(1*ISNUMBER(C224:F224))&gt;0,AVERAGE(IF(ISNUMBER(C224:F224),C224:F224,"")),NA())</f>
        <v>#N/A</v>
      </c>
      <c r="I224" s="12" t="e">
        <f>IF(ISNUMBER(Site1_raw!G225), Site1_raw!G225,NA())</f>
        <v>#N/A</v>
      </c>
      <c r="J224" s="12" t="e">
        <f>IF(ISNUMBER(Site1_raw!H225), Site1_raw!H225,NA())</f>
        <v>#N/A</v>
      </c>
      <c r="K224" s="12" t="e">
        <f>IF(ISNUMBER(Site1_raw!I225), Site1_raw!I225,NA())</f>
        <v>#N/A</v>
      </c>
      <c r="L224" s="12" t="e">
        <f>IF(ISNUMBER(Site1_raw!J225), Site1_raw!J225,NA())</f>
        <v>#N/A</v>
      </c>
      <c r="M224" s="12" t="e">
        <f t="array" ref="M224">IF(SUM(1*ISNUMBER(I224:L224))&gt;0,AVERAGE(IF(ISNUMBER(I224:L224),(I224:L224)*(I224:L224&lt;0),"")),NA())</f>
        <v>#N/A</v>
      </c>
      <c r="O224" s="12" t="e">
        <f t="shared" si="10"/>
        <v>#N/A</v>
      </c>
      <c r="P224" s="12" t="e">
        <f t="shared" si="11"/>
        <v>#N/A</v>
      </c>
      <c r="R224" s="12" t="e">
        <f>IF(ISNUMBER(Site1_raw!L225), Site1_raw!L$8-Site1_raw!L225,NA())</f>
        <v>#N/A</v>
      </c>
      <c r="S224" s="12" t="e">
        <f>IF(ISNUMBER(Site1_raw!M225), Site1_raw!M$8-Site1_raw!M225,NA())</f>
        <v>#N/A</v>
      </c>
      <c r="T224" s="12" t="e">
        <f>IF(ISNUMBER(Site1_raw!N225), Site1_raw!N$8-Site1_raw!N225,NA())</f>
        <v>#N/A</v>
      </c>
      <c r="U224" s="12" t="e">
        <f>IF(ISNUMBER(Site1_raw!O225), Site1_raw!O$8-Site1_raw!O225,NA())</f>
        <v>#N/A</v>
      </c>
      <c r="V224" s="12" t="e">
        <f>IF(ISNUMBER(Site1_raw!P225), Site1_raw!P$8-Site1_raw!P225,NA())</f>
        <v>#N/A</v>
      </c>
      <c r="W224" s="12" t="e">
        <f>IF(ISNUMBER(Site1_raw!Q225), Site1_raw!Q$8-Site1_raw!Q225,NA())</f>
        <v>#N/A</v>
      </c>
      <c r="X224" s="12" t="e">
        <f>IF(ISNUMBER(Site1_raw!R225), Site1_raw!R$8-Site1_raw!R225,NA())</f>
        <v>#N/A</v>
      </c>
      <c r="Y224" s="12" t="e">
        <f>IF(ISNUMBER(Site1_raw!S225), Site1_raw!S$8-Site1_raw!S225,NA())</f>
        <v>#N/A</v>
      </c>
      <c r="Z224" s="12" t="e">
        <f>IF(ISNUMBER(Site1_raw!T225), Site1_raw!T$8-Site1_raw!T225,NA())</f>
        <v>#N/A</v>
      </c>
      <c r="AA224" s="12" t="e">
        <f t="array" ref="AA224">IF((SUM(1*ISNUMBER(I224:L224))+SUM(1*ISNUMBER(R224:Z224)))&gt;0,(SUM(IF(IF(ISNUMBER(I224:L224),I224:L224,0)&gt;0,I224:L224,0))+SUM(IF(IF(ISNUMBER(R224:Z224),R224:Z224,0)&gt;0,R224:Z224,0)))/(SUM(1*ISNUMBER(I224:L224))+SUM(1*ISNUMBER(R224:Z224))),NA())</f>
        <v>#N/A</v>
      </c>
    </row>
    <row r="225" spans="1:27" x14ac:dyDescent="0.2">
      <c r="A225" s="16" t="e">
        <f>IF(ISNUMBER(Site1_raw!A226), Site1_raw!A226,NA())</f>
        <v>#N/A</v>
      </c>
      <c r="B225" s="17" t="e">
        <f t="shared" si="9"/>
        <v>#N/A</v>
      </c>
      <c r="C225" s="12" t="e">
        <f>IF(ISNUMBER(Site1_raw!B226), Site1_raw!B$8-Site1_raw!B226,NA())</f>
        <v>#N/A</v>
      </c>
      <c r="D225" s="12" t="e">
        <f>IF(ISNUMBER(Site1_raw!C226), Site1_raw!C$8-Site1_raw!C226,NA())</f>
        <v>#N/A</v>
      </c>
      <c r="E225" s="12" t="e">
        <f>IF(ISNUMBER(Site1_raw!D226), Site1_raw!D$8-Site1_raw!D226,NA())</f>
        <v>#N/A</v>
      </c>
      <c r="F225" s="12" t="e">
        <f>IF(ISNUMBER(Site1_raw!E226), Site1_raw!E$8-Site1_raw!E226,NA())</f>
        <v>#N/A</v>
      </c>
      <c r="G225" s="12" t="e">
        <f t="array" ref="G225">IF(SUM(1*ISNUMBER(C225:F225))&gt;0,AVERAGE(IF(ISNUMBER(C225:F225),C225:F225,"")),NA())</f>
        <v>#N/A</v>
      </c>
      <c r="I225" s="12" t="e">
        <f>IF(ISNUMBER(Site1_raw!G226), Site1_raw!G226,NA())</f>
        <v>#N/A</v>
      </c>
      <c r="J225" s="12" t="e">
        <f>IF(ISNUMBER(Site1_raw!H226), Site1_raw!H226,NA())</f>
        <v>#N/A</v>
      </c>
      <c r="K225" s="12" t="e">
        <f>IF(ISNUMBER(Site1_raw!I226), Site1_raw!I226,NA())</f>
        <v>#N/A</v>
      </c>
      <c r="L225" s="12" t="e">
        <f>IF(ISNUMBER(Site1_raw!J226), Site1_raw!J226,NA())</f>
        <v>#N/A</v>
      </c>
      <c r="M225" s="12" t="e">
        <f t="array" ref="M225">IF(SUM(1*ISNUMBER(I225:L225))&gt;0,AVERAGE(IF(ISNUMBER(I225:L225),(I225:L225)*(I225:L225&lt;0),"")),NA())</f>
        <v>#N/A</v>
      </c>
      <c r="O225" s="12" t="e">
        <f t="shared" si="10"/>
        <v>#N/A</v>
      </c>
      <c r="P225" s="12" t="e">
        <f t="shared" si="11"/>
        <v>#N/A</v>
      </c>
      <c r="R225" s="12" t="e">
        <f>IF(ISNUMBER(Site1_raw!L226), Site1_raw!L$8-Site1_raw!L226,NA())</f>
        <v>#N/A</v>
      </c>
      <c r="S225" s="12" t="e">
        <f>IF(ISNUMBER(Site1_raw!M226), Site1_raw!M$8-Site1_raw!M226,NA())</f>
        <v>#N/A</v>
      </c>
      <c r="T225" s="12" t="e">
        <f>IF(ISNUMBER(Site1_raw!N226), Site1_raw!N$8-Site1_raw!N226,NA())</f>
        <v>#N/A</v>
      </c>
      <c r="U225" s="12" t="e">
        <f>IF(ISNUMBER(Site1_raw!O226), Site1_raw!O$8-Site1_raw!O226,NA())</f>
        <v>#N/A</v>
      </c>
      <c r="V225" s="12" t="e">
        <f>IF(ISNUMBER(Site1_raw!P226), Site1_raw!P$8-Site1_raw!P226,NA())</f>
        <v>#N/A</v>
      </c>
      <c r="W225" s="12" t="e">
        <f>IF(ISNUMBER(Site1_raw!Q226), Site1_raw!Q$8-Site1_raw!Q226,NA())</f>
        <v>#N/A</v>
      </c>
      <c r="X225" s="12" t="e">
        <f>IF(ISNUMBER(Site1_raw!R226), Site1_raw!R$8-Site1_raw!R226,NA())</f>
        <v>#N/A</v>
      </c>
      <c r="Y225" s="12" t="e">
        <f>IF(ISNUMBER(Site1_raw!S226), Site1_raw!S$8-Site1_raw!S226,NA())</f>
        <v>#N/A</v>
      </c>
      <c r="Z225" s="12" t="e">
        <f>IF(ISNUMBER(Site1_raw!T226), Site1_raw!T$8-Site1_raw!T226,NA())</f>
        <v>#N/A</v>
      </c>
      <c r="AA225" s="12" t="e">
        <f t="array" ref="AA225">IF((SUM(1*ISNUMBER(I225:L225))+SUM(1*ISNUMBER(R225:Z225)))&gt;0,(SUM(IF(IF(ISNUMBER(I225:L225),I225:L225,0)&gt;0,I225:L225,0))+SUM(IF(IF(ISNUMBER(R225:Z225),R225:Z225,0)&gt;0,R225:Z225,0)))/(SUM(1*ISNUMBER(I225:L225))+SUM(1*ISNUMBER(R225:Z225))),NA())</f>
        <v>#N/A</v>
      </c>
    </row>
    <row r="226" spans="1:27" x14ac:dyDescent="0.2">
      <c r="A226" s="16" t="e">
        <f>IF(ISNUMBER(Site1_raw!A227), Site1_raw!A227,NA())</f>
        <v>#N/A</v>
      </c>
      <c r="B226" s="17" t="e">
        <f t="shared" si="9"/>
        <v>#N/A</v>
      </c>
      <c r="C226" s="12" t="e">
        <f>IF(ISNUMBER(Site1_raw!B227), Site1_raw!B$8-Site1_raw!B227,NA())</f>
        <v>#N/A</v>
      </c>
      <c r="D226" s="12" t="e">
        <f>IF(ISNUMBER(Site1_raw!C227), Site1_raw!C$8-Site1_raw!C227,NA())</f>
        <v>#N/A</v>
      </c>
      <c r="E226" s="12" t="e">
        <f>IF(ISNUMBER(Site1_raw!D227), Site1_raw!D$8-Site1_raw!D227,NA())</f>
        <v>#N/A</v>
      </c>
      <c r="F226" s="12" t="e">
        <f>IF(ISNUMBER(Site1_raw!E227), Site1_raw!E$8-Site1_raw!E227,NA())</f>
        <v>#N/A</v>
      </c>
      <c r="G226" s="12" t="e">
        <f t="array" ref="G226">IF(SUM(1*ISNUMBER(C226:F226))&gt;0,AVERAGE(IF(ISNUMBER(C226:F226),C226:F226,"")),NA())</f>
        <v>#N/A</v>
      </c>
      <c r="I226" s="12" t="e">
        <f>IF(ISNUMBER(Site1_raw!G227), Site1_raw!G227,NA())</f>
        <v>#N/A</v>
      </c>
      <c r="J226" s="12" t="e">
        <f>IF(ISNUMBER(Site1_raw!H227), Site1_raw!H227,NA())</f>
        <v>#N/A</v>
      </c>
      <c r="K226" s="12" t="e">
        <f>IF(ISNUMBER(Site1_raw!I227), Site1_raw!I227,NA())</f>
        <v>#N/A</v>
      </c>
      <c r="L226" s="12" t="e">
        <f>IF(ISNUMBER(Site1_raw!J227), Site1_raw!J227,NA())</f>
        <v>#N/A</v>
      </c>
      <c r="M226" s="12" t="e">
        <f t="array" ref="M226">IF(SUM(1*ISNUMBER(I226:L226))&gt;0,AVERAGE(IF(ISNUMBER(I226:L226),(I226:L226)*(I226:L226&lt;0),"")),NA())</f>
        <v>#N/A</v>
      </c>
      <c r="O226" s="12" t="e">
        <f t="shared" si="10"/>
        <v>#N/A</v>
      </c>
      <c r="P226" s="12" t="e">
        <f t="shared" si="11"/>
        <v>#N/A</v>
      </c>
      <c r="R226" s="12" t="e">
        <f>IF(ISNUMBER(Site1_raw!L227), Site1_raw!L$8-Site1_raw!L227,NA())</f>
        <v>#N/A</v>
      </c>
      <c r="S226" s="12" t="e">
        <f>IF(ISNUMBER(Site1_raw!M227), Site1_raw!M$8-Site1_raw!M227,NA())</f>
        <v>#N/A</v>
      </c>
      <c r="T226" s="12" t="e">
        <f>IF(ISNUMBER(Site1_raw!N227), Site1_raw!N$8-Site1_raw!N227,NA())</f>
        <v>#N/A</v>
      </c>
      <c r="U226" s="12" t="e">
        <f>IF(ISNUMBER(Site1_raw!O227), Site1_raw!O$8-Site1_raw!O227,NA())</f>
        <v>#N/A</v>
      </c>
      <c r="V226" s="12" t="e">
        <f>IF(ISNUMBER(Site1_raw!P227), Site1_raw!P$8-Site1_raw!P227,NA())</f>
        <v>#N/A</v>
      </c>
      <c r="W226" s="12" t="e">
        <f>IF(ISNUMBER(Site1_raw!Q227), Site1_raw!Q$8-Site1_raw!Q227,NA())</f>
        <v>#N/A</v>
      </c>
      <c r="X226" s="12" t="e">
        <f>IF(ISNUMBER(Site1_raw!R227), Site1_raw!R$8-Site1_raw!R227,NA())</f>
        <v>#N/A</v>
      </c>
      <c r="Y226" s="12" t="e">
        <f>IF(ISNUMBER(Site1_raw!S227), Site1_raw!S$8-Site1_raw!S227,NA())</f>
        <v>#N/A</v>
      </c>
      <c r="Z226" s="12" t="e">
        <f>IF(ISNUMBER(Site1_raw!T227), Site1_raw!T$8-Site1_raw!T227,NA())</f>
        <v>#N/A</v>
      </c>
      <c r="AA226" s="12" t="e">
        <f t="array" ref="AA226">IF((SUM(1*ISNUMBER(I226:L226))+SUM(1*ISNUMBER(R226:Z226)))&gt;0,(SUM(IF(IF(ISNUMBER(I226:L226),I226:L226,0)&gt;0,I226:L226,0))+SUM(IF(IF(ISNUMBER(R226:Z226),R226:Z226,0)&gt;0,R226:Z226,0)))/(SUM(1*ISNUMBER(I226:L226))+SUM(1*ISNUMBER(R226:Z226))),NA())</f>
        <v>#N/A</v>
      </c>
    </row>
    <row r="227" spans="1:27" x14ac:dyDescent="0.2">
      <c r="A227" s="16" t="e">
        <f>IF(ISNUMBER(Site1_raw!A228), Site1_raw!A228,NA())</f>
        <v>#N/A</v>
      </c>
      <c r="B227" s="17" t="e">
        <f t="shared" si="9"/>
        <v>#N/A</v>
      </c>
      <c r="C227" s="12" t="e">
        <f>IF(ISNUMBER(Site1_raw!B228), Site1_raw!B$8-Site1_raw!B228,NA())</f>
        <v>#N/A</v>
      </c>
      <c r="D227" s="12" t="e">
        <f>IF(ISNUMBER(Site1_raw!C228), Site1_raw!C$8-Site1_raw!C228,NA())</f>
        <v>#N/A</v>
      </c>
      <c r="E227" s="12" t="e">
        <f>IF(ISNUMBER(Site1_raw!D228), Site1_raw!D$8-Site1_raw!D228,NA())</f>
        <v>#N/A</v>
      </c>
      <c r="F227" s="12" t="e">
        <f>IF(ISNUMBER(Site1_raw!E228), Site1_raw!E$8-Site1_raw!E228,NA())</f>
        <v>#N/A</v>
      </c>
      <c r="G227" s="12" t="e">
        <f t="array" ref="G227">IF(SUM(1*ISNUMBER(C227:F227))&gt;0,AVERAGE(IF(ISNUMBER(C227:F227),C227:F227,"")),NA())</f>
        <v>#N/A</v>
      </c>
      <c r="I227" s="12" t="e">
        <f>IF(ISNUMBER(Site1_raw!G228), Site1_raw!G228,NA())</f>
        <v>#N/A</v>
      </c>
      <c r="J227" s="12" t="e">
        <f>IF(ISNUMBER(Site1_raw!H228), Site1_raw!H228,NA())</f>
        <v>#N/A</v>
      </c>
      <c r="K227" s="12" t="e">
        <f>IF(ISNUMBER(Site1_raw!I228), Site1_raw!I228,NA())</f>
        <v>#N/A</v>
      </c>
      <c r="L227" s="12" t="e">
        <f>IF(ISNUMBER(Site1_raw!J228), Site1_raw!J228,NA())</f>
        <v>#N/A</v>
      </c>
      <c r="M227" s="12" t="e">
        <f t="array" ref="M227">IF(SUM(1*ISNUMBER(I227:L227))&gt;0,AVERAGE(IF(ISNUMBER(I227:L227),(I227:L227)*(I227:L227&lt;0),"")),NA())</f>
        <v>#N/A</v>
      </c>
      <c r="O227" s="12" t="e">
        <f t="shared" si="10"/>
        <v>#N/A</v>
      </c>
      <c r="P227" s="12" t="e">
        <f t="shared" si="11"/>
        <v>#N/A</v>
      </c>
      <c r="R227" s="12" t="e">
        <f>IF(ISNUMBER(Site1_raw!L228), Site1_raw!L$8-Site1_raw!L228,NA())</f>
        <v>#N/A</v>
      </c>
      <c r="S227" s="12" t="e">
        <f>IF(ISNUMBER(Site1_raw!M228), Site1_raw!M$8-Site1_raw!M228,NA())</f>
        <v>#N/A</v>
      </c>
      <c r="T227" s="12" t="e">
        <f>IF(ISNUMBER(Site1_raw!N228), Site1_raw!N$8-Site1_raw!N228,NA())</f>
        <v>#N/A</v>
      </c>
      <c r="U227" s="12" t="e">
        <f>IF(ISNUMBER(Site1_raw!O228), Site1_raw!O$8-Site1_raw!O228,NA())</f>
        <v>#N/A</v>
      </c>
      <c r="V227" s="12" t="e">
        <f>IF(ISNUMBER(Site1_raw!P228), Site1_raw!P$8-Site1_raw!P228,NA())</f>
        <v>#N/A</v>
      </c>
      <c r="W227" s="12" t="e">
        <f>IF(ISNUMBER(Site1_raw!Q228), Site1_raw!Q$8-Site1_raw!Q228,NA())</f>
        <v>#N/A</v>
      </c>
      <c r="X227" s="12" t="e">
        <f>IF(ISNUMBER(Site1_raw!R228), Site1_raw!R$8-Site1_raw!R228,NA())</f>
        <v>#N/A</v>
      </c>
      <c r="Y227" s="12" t="e">
        <f>IF(ISNUMBER(Site1_raw!S228), Site1_raw!S$8-Site1_raw!S228,NA())</f>
        <v>#N/A</v>
      </c>
      <c r="Z227" s="12" t="e">
        <f>IF(ISNUMBER(Site1_raw!T228), Site1_raw!T$8-Site1_raw!T228,NA())</f>
        <v>#N/A</v>
      </c>
      <c r="AA227" s="12" t="e">
        <f t="array" ref="AA227">IF((SUM(1*ISNUMBER(I227:L227))+SUM(1*ISNUMBER(R227:Z227)))&gt;0,(SUM(IF(IF(ISNUMBER(I227:L227),I227:L227,0)&gt;0,I227:L227,0))+SUM(IF(IF(ISNUMBER(R227:Z227),R227:Z227,0)&gt;0,R227:Z227,0)))/(SUM(1*ISNUMBER(I227:L227))+SUM(1*ISNUMBER(R227:Z227))),NA())</f>
        <v>#N/A</v>
      </c>
    </row>
    <row r="228" spans="1:27" x14ac:dyDescent="0.2">
      <c r="A228" s="16" t="e">
        <f>IF(ISNUMBER(Site1_raw!A229), Site1_raw!A229,NA())</f>
        <v>#N/A</v>
      </c>
      <c r="B228" s="17" t="e">
        <f t="shared" si="9"/>
        <v>#N/A</v>
      </c>
      <c r="C228" s="12" t="e">
        <f>IF(ISNUMBER(Site1_raw!B229), Site1_raw!B$8-Site1_raw!B229,NA())</f>
        <v>#N/A</v>
      </c>
      <c r="D228" s="12" t="e">
        <f>IF(ISNUMBER(Site1_raw!C229), Site1_raw!C$8-Site1_raw!C229,NA())</f>
        <v>#N/A</v>
      </c>
      <c r="E228" s="12" t="e">
        <f>IF(ISNUMBER(Site1_raw!D229), Site1_raw!D$8-Site1_raw!D229,NA())</f>
        <v>#N/A</v>
      </c>
      <c r="F228" s="12" t="e">
        <f>IF(ISNUMBER(Site1_raw!E229), Site1_raw!E$8-Site1_raw!E229,NA())</f>
        <v>#N/A</v>
      </c>
      <c r="G228" s="12" t="e">
        <f t="array" ref="G228">IF(SUM(1*ISNUMBER(C228:F228))&gt;0,AVERAGE(IF(ISNUMBER(C228:F228),C228:F228,"")),NA())</f>
        <v>#N/A</v>
      </c>
      <c r="I228" s="12" t="e">
        <f>IF(ISNUMBER(Site1_raw!G229), Site1_raw!G229,NA())</f>
        <v>#N/A</v>
      </c>
      <c r="J228" s="12" t="e">
        <f>IF(ISNUMBER(Site1_raw!H229), Site1_raw!H229,NA())</f>
        <v>#N/A</v>
      </c>
      <c r="K228" s="12" t="e">
        <f>IF(ISNUMBER(Site1_raw!I229), Site1_raw!I229,NA())</f>
        <v>#N/A</v>
      </c>
      <c r="L228" s="12" t="e">
        <f>IF(ISNUMBER(Site1_raw!J229), Site1_raw!J229,NA())</f>
        <v>#N/A</v>
      </c>
      <c r="M228" s="12" t="e">
        <f t="array" ref="M228">IF(SUM(1*ISNUMBER(I228:L228))&gt;0,AVERAGE(IF(ISNUMBER(I228:L228),(I228:L228)*(I228:L228&lt;0),"")),NA())</f>
        <v>#N/A</v>
      </c>
      <c r="O228" s="12" t="e">
        <f t="shared" si="10"/>
        <v>#N/A</v>
      </c>
      <c r="P228" s="12" t="e">
        <f t="shared" si="11"/>
        <v>#N/A</v>
      </c>
      <c r="R228" s="12" t="e">
        <f>IF(ISNUMBER(Site1_raw!L229), Site1_raw!L$8-Site1_raw!L229,NA())</f>
        <v>#N/A</v>
      </c>
      <c r="S228" s="12" t="e">
        <f>IF(ISNUMBER(Site1_raw!M229), Site1_raw!M$8-Site1_raw!M229,NA())</f>
        <v>#N/A</v>
      </c>
      <c r="T228" s="12" t="e">
        <f>IF(ISNUMBER(Site1_raw!N229), Site1_raw!N$8-Site1_raw!N229,NA())</f>
        <v>#N/A</v>
      </c>
      <c r="U228" s="12" t="e">
        <f>IF(ISNUMBER(Site1_raw!O229), Site1_raw!O$8-Site1_raw!O229,NA())</f>
        <v>#N/A</v>
      </c>
      <c r="V228" s="12" t="e">
        <f>IF(ISNUMBER(Site1_raw!P229), Site1_raw!P$8-Site1_raw!P229,NA())</f>
        <v>#N/A</v>
      </c>
      <c r="W228" s="12" t="e">
        <f>IF(ISNUMBER(Site1_raw!Q229), Site1_raw!Q$8-Site1_raw!Q229,NA())</f>
        <v>#N/A</v>
      </c>
      <c r="X228" s="12" t="e">
        <f>IF(ISNUMBER(Site1_raw!R229), Site1_raw!R$8-Site1_raw!R229,NA())</f>
        <v>#N/A</v>
      </c>
      <c r="Y228" s="12" t="e">
        <f>IF(ISNUMBER(Site1_raw!S229), Site1_raw!S$8-Site1_raw!S229,NA())</f>
        <v>#N/A</v>
      </c>
      <c r="Z228" s="12" t="e">
        <f>IF(ISNUMBER(Site1_raw!T229), Site1_raw!T$8-Site1_raw!T229,NA())</f>
        <v>#N/A</v>
      </c>
      <c r="AA228" s="12" t="e">
        <f t="array" ref="AA228">IF((SUM(1*ISNUMBER(I228:L228))+SUM(1*ISNUMBER(R228:Z228)))&gt;0,(SUM(IF(IF(ISNUMBER(I228:L228),I228:L228,0)&gt;0,I228:L228,0))+SUM(IF(IF(ISNUMBER(R228:Z228),R228:Z228,0)&gt;0,R228:Z228,0)))/(SUM(1*ISNUMBER(I228:L228))+SUM(1*ISNUMBER(R228:Z228))),NA())</f>
        <v>#N/A</v>
      </c>
    </row>
    <row r="229" spans="1:27" x14ac:dyDescent="0.2">
      <c r="A229" s="16" t="e">
        <f>IF(ISNUMBER(Site1_raw!A230), Site1_raw!A230,NA())</f>
        <v>#N/A</v>
      </c>
      <c r="B229" s="17" t="e">
        <f t="shared" si="9"/>
        <v>#N/A</v>
      </c>
      <c r="C229" s="12" t="e">
        <f>IF(ISNUMBER(Site1_raw!B230), Site1_raw!B$8-Site1_raw!B230,NA())</f>
        <v>#N/A</v>
      </c>
      <c r="D229" s="12" t="e">
        <f>IF(ISNUMBER(Site1_raw!C230), Site1_raw!C$8-Site1_raw!C230,NA())</f>
        <v>#N/A</v>
      </c>
      <c r="E229" s="12" t="e">
        <f>IF(ISNUMBER(Site1_raw!D230), Site1_raw!D$8-Site1_raw!D230,NA())</f>
        <v>#N/A</v>
      </c>
      <c r="F229" s="12" t="e">
        <f>IF(ISNUMBER(Site1_raw!E230), Site1_raw!E$8-Site1_raw!E230,NA())</f>
        <v>#N/A</v>
      </c>
      <c r="G229" s="12" t="e">
        <f t="array" ref="G229">IF(SUM(1*ISNUMBER(C229:F229))&gt;0,AVERAGE(IF(ISNUMBER(C229:F229),C229:F229,"")),NA())</f>
        <v>#N/A</v>
      </c>
      <c r="I229" s="12" t="e">
        <f>IF(ISNUMBER(Site1_raw!G230), Site1_raw!G230,NA())</f>
        <v>#N/A</v>
      </c>
      <c r="J229" s="12" t="e">
        <f>IF(ISNUMBER(Site1_raw!H230), Site1_raw!H230,NA())</f>
        <v>#N/A</v>
      </c>
      <c r="K229" s="12" t="e">
        <f>IF(ISNUMBER(Site1_raw!I230), Site1_raw!I230,NA())</f>
        <v>#N/A</v>
      </c>
      <c r="L229" s="12" t="e">
        <f>IF(ISNUMBER(Site1_raw!J230), Site1_raw!J230,NA())</f>
        <v>#N/A</v>
      </c>
      <c r="M229" s="12" t="e">
        <f t="array" ref="M229">IF(SUM(1*ISNUMBER(I229:L229))&gt;0,AVERAGE(IF(ISNUMBER(I229:L229),(I229:L229)*(I229:L229&lt;0),"")),NA())</f>
        <v>#N/A</v>
      </c>
      <c r="O229" s="12" t="e">
        <f t="shared" si="10"/>
        <v>#N/A</v>
      </c>
      <c r="P229" s="12" t="e">
        <f t="shared" si="11"/>
        <v>#N/A</v>
      </c>
      <c r="R229" s="12" t="e">
        <f>IF(ISNUMBER(Site1_raw!L230), Site1_raw!L$8-Site1_raw!L230,NA())</f>
        <v>#N/A</v>
      </c>
      <c r="S229" s="12" t="e">
        <f>IF(ISNUMBER(Site1_raw!M230), Site1_raw!M$8-Site1_raw!M230,NA())</f>
        <v>#N/A</v>
      </c>
      <c r="T229" s="12" t="e">
        <f>IF(ISNUMBER(Site1_raw!N230), Site1_raw!N$8-Site1_raw!N230,NA())</f>
        <v>#N/A</v>
      </c>
      <c r="U229" s="12" t="e">
        <f>IF(ISNUMBER(Site1_raw!O230), Site1_raw!O$8-Site1_raw!O230,NA())</f>
        <v>#N/A</v>
      </c>
      <c r="V229" s="12" t="e">
        <f>IF(ISNUMBER(Site1_raw!P230), Site1_raw!P$8-Site1_raw!P230,NA())</f>
        <v>#N/A</v>
      </c>
      <c r="W229" s="12" t="e">
        <f>IF(ISNUMBER(Site1_raw!Q230), Site1_raw!Q$8-Site1_raw!Q230,NA())</f>
        <v>#N/A</v>
      </c>
      <c r="X229" s="12" t="e">
        <f>IF(ISNUMBER(Site1_raw!R230), Site1_raw!R$8-Site1_raw!R230,NA())</f>
        <v>#N/A</v>
      </c>
      <c r="Y229" s="12" t="e">
        <f>IF(ISNUMBER(Site1_raw!S230), Site1_raw!S$8-Site1_raw!S230,NA())</f>
        <v>#N/A</v>
      </c>
      <c r="Z229" s="12" t="e">
        <f>IF(ISNUMBER(Site1_raw!T230), Site1_raw!T$8-Site1_raw!T230,NA())</f>
        <v>#N/A</v>
      </c>
      <c r="AA229" s="12" t="e">
        <f t="array" ref="AA229">IF((SUM(1*ISNUMBER(I229:L229))+SUM(1*ISNUMBER(R229:Z229)))&gt;0,(SUM(IF(IF(ISNUMBER(I229:L229),I229:L229,0)&gt;0,I229:L229,0))+SUM(IF(IF(ISNUMBER(R229:Z229),R229:Z229,0)&gt;0,R229:Z229,0)))/(SUM(1*ISNUMBER(I229:L229))+SUM(1*ISNUMBER(R229:Z229))),NA())</f>
        <v>#N/A</v>
      </c>
    </row>
    <row r="230" spans="1:27" x14ac:dyDescent="0.2">
      <c r="A230" s="16" t="e">
        <f>IF(ISNUMBER(Site1_raw!A231), Site1_raw!A231,NA())</f>
        <v>#N/A</v>
      </c>
      <c r="B230" s="17" t="e">
        <f t="shared" si="9"/>
        <v>#N/A</v>
      </c>
      <c r="C230" s="12" t="e">
        <f>IF(ISNUMBER(Site1_raw!B231), Site1_raw!B$8-Site1_raw!B231,NA())</f>
        <v>#N/A</v>
      </c>
      <c r="D230" s="12" t="e">
        <f>IF(ISNUMBER(Site1_raw!C231), Site1_raw!C$8-Site1_raw!C231,NA())</f>
        <v>#N/A</v>
      </c>
      <c r="E230" s="12" t="e">
        <f>IF(ISNUMBER(Site1_raw!D231), Site1_raw!D$8-Site1_raw!D231,NA())</f>
        <v>#N/A</v>
      </c>
      <c r="F230" s="12" t="e">
        <f>IF(ISNUMBER(Site1_raw!E231), Site1_raw!E$8-Site1_raw!E231,NA())</f>
        <v>#N/A</v>
      </c>
      <c r="G230" s="12" t="e">
        <f t="array" ref="G230">IF(SUM(1*ISNUMBER(C230:F230))&gt;0,AVERAGE(IF(ISNUMBER(C230:F230),C230:F230,"")),NA())</f>
        <v>#N/A</v>
      </c>
      <c r="I230" s="12" t="e">
        <f>IF(ISNUMBER(Site1_raw!G231), Site1_raw!G231,NA())</f>
        <v>#N/A</v>
      </c>
      <c r="J230" s="12" t="e">
        <f>IF(ISNUMBER(Site1_raw!H231), Site1_raw!H231,NA())</f>
        <v>#N/A</v>
      </c>
      <c r="K230" s="12" t="e">
        <f>IF(ISNUMBER(Site1_raw!I231), Site1_raw!I231,NA())</f>
        <v>#N/A</v>
      </c>
      <c r="L230" s="12" t="e">
        <f>IF(ISNUMBER(Site1_raw!J231), Site1_raw!J231,NA())</f>
        <v>#N/A</v>
      </c>
      <c r="M230" s="12" t="e">
        <f t="array" ref="M230">IF(SUM(1*ISNUMBER(I230:L230))&gt;0,AVERAGE(IF(ISNUMBER(I230:L230),(I230:L230)*(I230:L230&lt;0),"")),NA())</f>
        <v>#N/A</v>
      </c>
      <c r="O230" s="12" t="e">
        <f t="shared" si="10"/>
        <v>#N/A</v>
      </c>
      <c r="P230" s="12" t="e">
        <f t="shared" si="11"/>
        <v>#N/A</v>
      </c>
      <c r="R230" s="12" t="e">
        <f>IF(ISNUMBER(Site1_raw!L231), Site1_raw!L$8-Site1_raw!L231,NA())</f>
        <v>#N/A</v>
      </c>
      <c r="S230" s="12" t="e">
        <f>IF(ISNUMBER(Site1_raw!M231), Site1_raw!M$8-Site1_raw!M231,NA())</f>
        <v>#N/A</v>
      </c>
      <c r="T230" s="12" t="e">
        <f>IF(ISNUMBER(Site1_raw!N231), Site1_raw!N$8-Site1_raw!N231,NA())</f>
        <v>#N/A</v>
      </c>
      <c r="U230" s="12" t="e">
        <f>IF(ISNUMBER(Site1_raw!O231), Site1_raw!O$8-Site1_raw!O231,NA())</f>
        <v>#N/A</v>
      </c>
      <c r="V230" s="12" t="e">
        <f>IF(ISNUMBER(Site1_raw!P231), Site1_raw!P$8-Site1_raw!P231,NA())</f>
        <v>#N/A</v>
      </c>
      <c r="W230" s="12" t="e">
        <f>IF(ISNUMBER(Site1_raw!Q231), Site1_raw!Q$8-Site1_raw!Q231,NA())</f>
        <v>#N/A</v>
      </c>
      <c r="X230" s="12" t="e">
        <f>IF(ISNUMBER(Site1_raw!R231), Site1_raw!R$8-Site1_raw!R231,NA())</f>
        <v>#N/A</v>
      </c>
      <c r="Y230" s="12" t="e">
        <f>IF(ISNUMBER(Site1_raw!S231), Site1_raw!S$8-Site1_raw!S231,NA())</f>
        <v>#N/A</v>
      </c>
      <c r="Z230" s="12" t="e">
        <f>IF(ISNUMBER(Site1_raw!T231), Site1_raw!T$8-Site1_raw!T231,NA())</f>
        <v>#N/A</v>
      </c>
      <c r="AA230" s="12" t="e">
        <f t="array" ref="AA230">IF((SUM(1*ISNUMBER(I230:L230))+SUM(1*ISNUMBER(R230:Z230)))&gt;0,(SUM(IF(IF(ISNUMBER(I230:L230),I230:L230,0)&gt;0,I230:L230,0))+SUM(IF(IF(ISNUMBER(R230:Z230),R230:Z230,0)&gt;0,R230:Z230,0)))/(SUM(1*ISNUMBER(I230:L230))+SUM(1*ISNUMBER(R230:Z230))),NA())</f>
        <v>#N/A</v>
      </c>
    </row>
    <row r="231" spans="1:27" x14ac:dyDescent="0.2">
      <c r="A231" s="16" t="e">
        <f>IF(ISNUMBER(Site1_raw!A232), Site1_raw!A232,NA())</f>
        <v>#N/A</v>
      </c>
      <c r="B231" s="17" t="e">
        <f t="shared" si="9"/>
        <v>#N/A</v>
      </c>
      <c r="C231" s="12" t="e">
        <f>IF(ISNUMBER(Site1_raw!B232), Site1_raw!B$8-Site1_raw!B232,NA())</f>
        <v>#N/A</v>
      </c>
      <c r="D231" s="12" t="e">
        <f>IF(ISNUMBER(Site1_raw!C232), Site1_raw!C$8-Site1_raw!C232,NA())</f>
        <v>#N/A</v>
      </c>
      <c r="E231" s="12" t="e">
        <f>IF(ISNUMBER(Site1_raw!D232), Site1_raw!D$8-Site1_raw!D232,NA())</f>
        <v>#N/A</v>
      </c>
      <c r="F231" s="12" t="e">
        <f>IF(ISNUMBER(Site1_raw!E232), Site1_raw!E$8-Site1_raw!E232,NA())</f>
        <v>#N/A</v>
      </c>
      <c r="G231" s="12" t="e">
        <f t="array" ref="G231">IF(SUM(1*ISNUMBER(C231:F231))&gt;0,AVERAGE(IF(ISNUMBER(C231:F231),C231:F231,"")),NA())</f>
        <v>#N/A</v>
      </c>
      <c r="I231" s="12" t="e">
        <f>IF(ISNUMBER(Site1_raw!G232), Site1_raw!G232,NA())</f>
        <v>#N/A</v>
      </c>
      <c r="J231" s="12" t="e">
        <f>IF(ISNUMBER(Site1_raw!H232), Site1_raw!H232,NA())</f>
        <v>#N/A</v>
      </c>
      <c r="K231" s="12" t="e">
        <f>IF(ISNUMBER(Site1_raw!I232), Site1_raw!I232,NA())</f>
        <v>#N/A</v>
      </c>
      <c r="L231" s="12" t="e">
        <f>IF(ISNUMBER(Site1_raw!J232), Site1_raw!J232,NA())</f>
        <v>#N/A</v>
      </c>
      <c r="M231" s="12" t="e">
        <f t="array" ref="M231">IF(SUM(1*ISNUMBER(I231:L231))&gt;0,AVERAGE(IF(ISNUMBER(I231:L231),(I231:L231)*(I231:L231&lt;0),"")),NA())</f>
        <v>#N/A</v>
      </c>
      <c r="O231" s="12" t="e">
        <f t="shared" si="10"/>
        <v>#N/A</v>
      </c>
      <c r="P231" s="12" t="e">
        <f t="shared" si="11"/>
        <v>#N/A</v>
      </c>
      <c r="R231" s="12" t="e">
        <f>IF(ISNUMBER(Site1_raw!L232), Site1_raw!L$8-Site1_raw!L232,NA())</f>
        <v>#N/A</v>
      </c>
      <c r="S231" s="12" t="e">
        <f>IF(ISNUMBER(Site1_raw!M232), Site1_raw!M$8-Site1_raw!M232,NA())</f>
        <v>#N/A</v>
      </c>
      <c r="T231" s="12" t="e">
        <f>IF(ISNUMBER(Site1_raw!N232), Site1_raw!N$8-Site1_raw!N232,NA())</f>
        <v>#N/A</v>
      </c>
      <c r="U231" s="12" t="e">
        <f>IF(ISNUMBER(Site1_raw!O232), Site1_raw!O$8-Site1_raw!O232,NA())</f>
        <v>#N/A</v>
      </c>
      <c r="V231" s="12" t="e">
        <f>IF(ISNUMBER(Site1_raw!P232), Site1_raw!P$8-Site1_raw!P232,NA())</f>
        <v>#N/A</v>
      </c>
      <c r="W231" s="12" t="e">
        <f>IF(ISNUMBER(Site1_raw!Q232), Site1_raw!Q$8-Site1_raw!Q232,NA())</f>
        <v>#N/A</v>
      </c>
      <c r="X231" s="12" t="e">
        <f>IF(ISNUMBER(Site1_raw!R232), Site1_raw!R$8-Site1_raw!R232,NA())</f>
        <v>#N/A</v>
      </c>
      <c r="Y231" s="12" t="e">
        <f>IF(ISNUMBER(Site1_raw!S232), Site1_raw!S$8-Site1_raw!S232,NA())</f>
        <v>#N/A</v>
      </c>
      <c r="Z231" s="12" t="e">
        <f>IF(ISNUMBER(Site1_raw!T232), Site1_raw!T$8-Site1_raw!T232,NA())</f>
        <v>#N/A</v>
      </c>
      <c r="AA231" s="12" t="e">
        <f t="array" ref="AA231">IF((SUM(1*ISNUMBER(I231:L231))+SUM(1*ISNUMBER(R231:Z231)))&gt;0,(SUM(IF(IF(ISNUMBER(I231:L231),I231:L231,0)&gt;0,I231:L231,0))+SUM(IF(IF(ISNUMBER(R231:Z231),R231:Z231,0)&gt;0,R231:Z231,0)))/(SUM(1*ISNUMBER(I231:L231))+SUM(1*ISNUMBER(R231:Z231))),NA())</f>
        <v>#N/A</v>
      </c>
    </row>
    <row r="232" spans="1:27" x14ac:dyDescent="0.2">
      <c r="A232" s="16" t="e">
        <f>IF(ISNUMBER(Site1_raw!A233), Site1_raw!A233,NA())</f>
        <v>#N/A</v>
      </c>
      <c r="B232" s="17" t="e">
        <f t="shared" si="9"/>
        <v>#N/A</v>
      </c>
      <c r="C232" s="12" t="e">
        <f>IF(ISNUMBER(Site1_raw!B233), Site1_raw!B$8-Site1_raw!B233,NA())</f>
        <v>#N/A</v>
      </c>
      <c r="D232" s="12" t="e">
        <f>IF(ISNUMBER(Site1_raw!C233), Site1_raw!C$8-Site1_raw!C233,NA())</f>
        <v>#N/A</v>
      </c>
      <c r="E232" s="12" t="e">
        <f>IF(ISNUMBER(Site1_raw!D233), Site1_raw!D$8-Site1_raw!D233,NA())</f>
        <v>#N/A</v>
      </c>
      <c r="F232" s="12" t="e">
        <f>IF(ISNUMBER(Site1_raw!E233), Site1_raw!E$8-Site1_raw!E233,NA())</f>
        <v>#N/A</v>
      </c>
      <c r="G232" s="12" t="e">
        <f t="array" ref="G232">IF(SUM(1*ISNUMBER(C232:F232))&gt;0,AVERAGE(IF(ISNUMBER(C232:F232),C232:F232,"")),NA())</f>
        <v>#N/A</v>
      </c>
      <c r="I232" s="12" t="e">
        <f>IF(ISNUMBER(Site1_raw!G233), Site1_raw!G233,NA())</f>
        <v>#N/A</v>
      </c>
      <c r="J232" s="12" t="e">
        <f>IF(ISNUMBER(Site1_raw!H233), Site1_raw!H233,NA())</f>
        <v>#N/A</v>
      </c>
      <c r="K232" s="12" t="e">
        <f>IF(ISNUMBER(Site1_raw!I233), Site1_raw!I233,NA())</f>
        <v>#N/A</v>
      </c>
      <c r="L232" s="12" t="e">
        <f>IF(ISNUMBER(Site1_raw!J233), Site1_raw!J233,NA())</f>
        <v>#N/A</v>
      </c>
      <c r="M232" s="12" t="e">
        <f t="array" ref="M232">IF(SUM(1*ISNUMBER(I232:L232))&gt;0,AVERAGE(IF(ISNUMBER(I232:L232),(I232:L232)*(I232:L232&lt;0),"")),NA())</f>
        <v>#N/A</v>
      </c>
      <c r="O232" s="12" t="e">
        <f t="shared" si="10"/>
        <v>#N/A</v>
      </c>
      <c r="P232" s="12" t="e">
        <f t="shared" si="11"/>
        <v>#N/A</v>
      </c>
      <c r="R232" s="12" t="e">
        <f>IF(ISNUMBER(Site1_raw!L233), Site1_raw!L$8-Site1_raw!L233,NA())</f>
        <v>#N/A</v>
      </c>
      <c r="S232" s="12" t="e">
        <f>IF(ISNUMBER(Site1_raw!M233), Site1_raw!M$8-Site1_raw!M233,NA())</f>
        <v>#N/A</v>
      </c>
      <c r="T232" s="12" t="e">
        <f>IF(ISNUMBER(Site1_raw!N233), Site1_raw!N$8-Site1_raw!N233,NA())</f>
        <v>#N/A</v>
      </c>
      <c r="U232" s="12" t="e">
        <f>IF(ISNUMBER(Site1_raw!O233), Site1_raw!O$8-Site1_raw!O233,NA())</f>
        <v>#N/A</v>
      </c>
      <c r="V232" s="12" t="e">
        <f>IF(ISNUMBER(Site1_raw!P233), Site1_raw!P$8-Site1_raw!P233,NA())</f>
        <v>#N/A</v>
      </c>
      <c r="W232" s="12" t="e">
        <f>IF(ISNUMBER(Site1_raw!Q233), Site1_raw!Q$8-Site1_raw!Q233,NA())</f>
        <v>#N/A</v>
      </c>
      <c r="X232" s="12" t="e">
        <f>IF(ISNUMBER(Site1_raw!R233), Site1_raw!R$8-Site1_raw!R233,NA())</f>
        <v>#N/A</v>
      </c>
      <c r="Y232" s="12" t="e">
        <f>IF(ISNUMBER(Site1_raw!S233), Site1_raw!S$8-Site1_raw!S233,NA())</f>
        <v>#N/A</v>
      </c>
      <c r="Z232" s="12" t="e">
        <f>IF(ISNUMBER(Site1_raw!T233), Site1_raw!T$8-Site1_raw!T233,NA())</f>
        <v>#N/A</v>
      </c>
      <c r="AA232" s="12" t="e">
        <f t="array" ref="AA232">IF((SUM(1*ISNUMBER(I232:L232))+SUM(1*ISNUMBER(R232:Z232)))&gt;0,(SUM(IF(IF(ISNUMBER(I232:L232),I232:L232,0)&gt;0,I232:L232,0))+SUM(IF(IF(ISNUMBER(R232:Z232),R232:Z232,0)&gt;0,R232:Z232,0)))/(SUM(1*ISNUMBER(I232:L232))+SUM(1*ISNUMBER(R232:Z232))),NA())</f>
        <v>#N/A</v>
      </c>
    </row>
    <row r="233" spans="1:27" x14ac:dyDescent="0.2">
      <c r="A233" s="16" t="e">
        <f>IF(ISNUMBER(Site1_raw!A234), Site1_raw!A234,NA())</f>
        <v>#N/A</v>
      </c>
      <c r="B233" s="17" t="e">
        <f t="shared" si="9"/>
        <v>#N/A</v>
      </c>
      <c r="C233" s="12" t="e">
        <f>IF(ISNUMBER(Site1_raw!B234), Site1_raw!B$8-Site1_raw!B234,NA())</f>
        <v>#N/A</v>
      </c>
      <c r="D233" s="12" t="e">
        <f>IF(ISNUMBER(Site1_raw!C234), Site1_raw!C$8-Site1_raw!C234,NA())</f>
        <v>#N/A</v>
      </c>
      <c r="E233" s="12" t="e">
        <f>IF(ISNUMBER(Site1_raw!D234), Site1_raw!D$8-Site1_raw!D234,NA())</f>
        <v>#N/A</v>
      </c>
      <c r="F233" s="12" t="e">
        <f>IF(ISNUMBER(Site1_raw!E234), Site1_raw!E$8-Site1_raw!E234,NA())</f>
        <v>#N/A</v>
      </c>
      <c r="G233" s="12" t="e">
        <f t="array" ref="G233">IF(SUM(1*ISNUMBER(C233:F233))&gt;0,AVERAGE(IF(ISNUMBER(C233:F233),C233:F233,"")),NA())</f>
        <v>#N/A</v>
      </c>
      <c r="I233" s="12" t="e">
        <f>IF(ISNUMBER(Site1_raw!G234), Site1_raw!G234,NA())</f>
        <v>#N/A</v>
      </c>
      <c r="J233" s="12" t="e">
        <f>IF(ISNUMBER(Site1_raw!H234), Site1_raw!H234,NA())</f>
        <v>#N/A</v>
      </c>
      <c r="K233" s="12" t="e">
        <f>IF(ISNUMBER(Site1_raw!I234), Site1_raw!I234,NA())</f>
        <v>#N/A</v>
      </c>
      <c r="L233" s="12" t="e">
        <f>IF(ISNUMBER(Site1_raw!J234), Site1_raw!J234,NA())</f>
        <v>#N/A</v>
      </c>
      <c r="M233" s="12" t="e">
        <f t="array" ref="M233">IF(SUM(1*ISNUMBER(I233:L233))&gt;0,AVERAGE(IF(ISNUMBER(I233:L233),(I233:L233)*(I233:L233&lt;0),"")),NA())</f>
        <v>#N/A</v>
      </c>
      <c r="O233" s="12" t="e">
        <f t="shared" si="10"/>
        <v>#N/A</v>
      </c>
      <c r="P233" s="12" t="e">
        <f t="shared" si="11"/>
        <v>#N/A</v>
      </c>
      <c r="R233" s="12" t="e">
        <f>IF(ISNUMBER(Site1_raw!L234), Site1_raw!L$8-Site1_raw!L234,NA())</f>
        <v>#N/A</v>
      </c>
      <c r="S233" s="12" t="e">
        <f>IF(ISNUMBER(Site1_raw!M234), Site1_raw!M$8-Site1_raw!M234,NA())</f>
        <v>#N/A</v>
      </c>
      <c r="T233" s="12" t="e">
        <f>IF(ISNUMBER(Site1_raw!N234), Site1_raw!N$8-Site1_raw!N234,NA())</f>
        <v>#N/A</v>
      </c>
      <c r="U233" s="12" t="e">
        <f>IF(ISNUMBER(Site1_raw!O234), Site1_raw!O$8-Site1_raw!O234,NA())</f>
        <v>#N/A</v>
      </c>
      <c r="V233" s="12" t="e">
        <f>IF(ISNUMBER(Site1_raw!P234), Site1_raw!P$8-Site1_raw!P234,NA())</f>
        <v>#N/A</v>
      </c>
      <c r="W233" s="12" t="e">
        <f>IF(ISNUMBER(Site1_raw!Q234), Site1_raw!Q$8-Site1_raw!Q234,NA())</f>
        <v>#N/A</v>
      </c>
      <c r="X233" s="12" t="e">
        <f>IF(ISNUMBER(Site1_raw!R234), Site1_raw!R$8-Site1_raw!R234,NA())</f>
        <v>#N/A</v>
      </c>
      <c r="Y233" s="12" t="e">
        <f>IF(ISNUMBER(Site1_raw!S234), Site1_raw!S$8-Site1_raw!S234,NA())</f>
        <v>#N/A</v>
      </c>
      <c r="Z233" s="12" t="e">
        <f>IF(ISNUMBER(Site1_raw!T234), Site1_raw!T$8-Site1_raw!T234,NA())</f>
        <v>#N/A</v>
      </c>
      <c r="AA233" s="12" t="e">
        <f t="array" ref="AA233">IF((SUM(1*ISNUMBER(I233:L233))+SUM(1*ISNUMBER(R233:Z233)))&gt;0,(SUM(IF(IF(ISNUMBER(I233:L233),I233:L233,0)&gt;0,I233:L233,0))+SUM(IF(IF(ISNUMBER(R233:Z233),R233:Z233,0)&gt;0,R233:Z233,0)))/(SUM(1*ISNUMBER(I233:L233))+SUM(1*ISNUMBER(R233:Z233))),NA())</f>
        <v>#N/A</v>
      </c>
    </row>
    <row r="234" spans="1:27" x14ac:dyDescent="0.2">
      <c r="A234" s="16" t="e">
        <f>IF(ISNUMBER(Site1_raw!A235), Site1_raw!A235,NA())</f>
        <v>#N/A</v>
      </c>
      <c r="B234" s="17" t="e">
        <f t="shared" si="9"/>
        <v>#N/A</v>
      </c>
      <c r="C234" s="12" t="e">
        <f>IF(ISNUMBER(Site1_raw!B235), Site1_raw!B$8-Site1_raw!B235,NA())</f>
        <v>#N/A</v>
      </c>
      <c r="D234" s="12" t="e">
        <f>IF(ISNUMBER(Site1_raw!C235), Site1_raw!C$8-Site1_raw!C235,NA())</f>
        <v>#N/A</v>
      </c>
      <c r="E234" s="12" t="e">
        <f>IF(ISNUMBER(Site1_raw!D235), Site1_raw!D$8-Site1_raw!D235,NA())</f>
        <v>#N/A</v>
      </c>
      <c r="F234" s="12" t="e">
        <f>IF(ISNUMBER(Site1_raw!E235), Site1_raw!E$8-Site1_raw!E235,NA())</f>
        <v>#N/A</v>
      </c>
      <c r="G234" s="12" t="e">
        <f t="array" ref="G234">IF(SUM(1*ISNUMBER(C234:F234))&gt;0,AVERAGE(IF(ISNUMBER(C234:F234),C234:F234,"")),NA())</f>
        <v>#N/A</v>
      </c>
      <c r="I234" s="12" t="e">
        <f>IF(ISNUMBER(Site1_raw!G235), Site1_raw!G235,NA())</f>
        <v>#N/A</v>
      </c>
      <c r="J234" s="12" t="e">
        <f>IF(ISNUMBER(Site1_raw!H235), Site1_raw!H235,NA())</f>
        <v>#N/A</v>
      </c>
      <c r="K234" s="12" t="e">
        <f>IF(ISNUMBER(Site1_raw!I235), Site1_raw!I235,NA())</f>
        <v>#N/A</v>
      </c>
      <c r="L234" s="12" t="e">
        <f>IF(ISNUMBER(Site1_raw!J235), Site1_raw!J235,NA())</f>
        <v>#N/A</v>
      </c>
      <c r="M234" s="12" t="e">
        <f t="array" ref="M234">IF(SUM(1*ISNUMBER(I234:L234))&gt;0,AVERAGE(IF(ISNUMBER(I234:L234),(I234:L234)*(I234:L234&lt;0),"")),NA())</f>
        <v>#N/A</v>
      </c>
      <c r="O234" s="12" t="e">
        <f t="shared" si="10"/>
        <v>#N/A</v>
      </c>
      <c r="P234" s="12" t="e">
        <f t="shared" si="11"/>
        <v>#N/A</v>
      </c>
      <c r="R234" s="12" t="e">
        <f>IF(ISNUMBER(Site1_raw!L235), Site1_raw!L$8-Site1_raw!L235,NA())</f>
        <v>#N/A</v>
      </c>
      <c r="S234" s="12" t="e">
        <f>IF(ISNUMBER(Site1_raw!M235), Site1_raw!M$8-Site1_raw!M235,NA())</f>
        <v>#N/A</v>
      </c>
      <c r="T234" s="12" t="e">
        <f>IF(ISNUMBER(Site1_raw!N235), Site1_raw!N$8-Site1_raw!N235,NA())</f>
        <v>#N/A</v>
      </c>
      <c r="U234" s="12" t="e">
        <f>IF(ISNUMBER(Site1_raw!O235), Site1_raw!O$8-Site1_raw!O235,NA())</f>
        <v>#N/A</v>
      </c>
      <c r="V234" s="12" t="e">
        <f>IF(ISNUMBER(Site1_raw!P235), Site1_raw!P$8-Site1_raw!P235,NA())</f>
        <v>#N/A</v>
      </c>
      <c r="W234" s="12" t="e">
        <f>IF(ISNUMBER(Site1_raw!Q235), Site1_raw!Q$8-Site1_raw!Q235,NA())</f>
        <v>#N/A</v>
      </c>
      <c r="X234" s="12" t="e">
        <f>IF(ISNUMBER(Site1_raw!R235), Site1_raw!R$8-Site1_raw!R235,NA())</f>
        <v>#N/A</v>
      </c>
      <c r="Y234" s="12" t="e">
        <f>IF(ISNUMBER(Site1_raw!S235), Site1_raw!S$8-Site1_raw!S235,NA())</f>
        <v>#N/A</v>
      </c>
      <c r="Z234" s="12" t="e">
        <f>IF(ISNUMBER(Site1_raw!T235), Site1_raw!T$8-Site1_raw!T235,NA())</f>
        <v>#N/A</v>
      </c>
      <c r="AA234" s="12" t="e">
        <f t="array" ref="AA234">IF((SUM(1*ISNUMBER(I234:L234))+SUM(1*ISNUMBER(R234:Z234)))&gt;0,(SUM(IF(IF(ISNUMBER(I234:L234),I234:L234,0)&gt;0,I234:L234,0))+SUM(IF(IF(ISNUMBER(R234:Z234),R234:Z234,0)&gt;0,R234:Z234,0)))/(SUM(1*ISNUMBER(I234:L234))+SUM(1*ISNUMBER(R234:Z234))),NA())</f>
        <v>#N/A</v>
      </c>
    </row>
    <row r="235" spans="1:27" x14ac:dyDescent="0.2">
      <c r="A235" s="16" t="e">
        <f>IF(ISNUMBER(Site1_raw!A236), Site1_raw!A236,NA())</f>
        <v>#N/A</v>
      </c>
      <c r="B235" s="17" t="e">
        <f t="shared" si="9"/>
        <v>#N/A</v>
      </c>
      <c r="C235" s="12" t="e">
        <f>IF(ISNUMBER(Site1_raw!B236), Site1_raw!B$8-Site1_raw!B236,NA())</f>
        <v>#N/A</v>
      </c>
      <c r="D235" s="12" t="e">
        <f>IF(ISNUMBER(Site1_raw!C236), Site1_raw!C$8-Site1_raw!C236,NA())</f>
        <v>#N/A</v>
      </c>
      <c r="E235" s="12" t="e">
        <f>IF(ISNUMBER(Site1_raw!D236), Site1_raw!D$8-Site1_raw!D236,NA())</f>
        <v>#N/A</v>
      </c>
      <c r="F235" s="12" t="e">
        <f>IF(ISNUMBER(Site1_raw!E236), Site1_raw!E$8-Site1_raw!E236,NA())</f>
        <v>#N/A</v>
      </c>
      <c r="G235" s="12" t="e">
        <f t="array" ref="G235">IF(SUM(1*ISNUMBER(C235:F235))&gt;0,AVERAGE(IF(ISNUMBER(C235:F235),C235:F235,"")),NA())</f>
        <v>#N/A</v>
      </c>
      <c r="I235" s="12" t="e">
        <f>IF(ISNUMBER(Site1_raw!G236), Site1_raw!G236,NA())</f>
        <v>#N/A</v>
      </c>
      <c r="J235" s="12" t="e">
        <f>IF(ISNUMBER(Site1_raw!H236), Site1_raw!H236,NA())</f>
        <v>#N/A</v>
      </c>
      <c r="K235" s="12" t="e">
        <f>IF(ISNUMBER(Site1_raw!I236), Site1_raw!I236,NA())</f>
        <v>#N/A</v>
      </c>
      <c r="L235" s="12" t="e">
        <f>IF(ISNUMBER(Site1_raw!J236), Site1_raw!J236,NA())</f>
        <v>#N/A</v>
      </c>
      <c r="M235" s="12" t="e">
        <f t="array" ref="M235">IF(SUM(1*ISNUMBER(I235:L235))&gt;0,AVERAGE(IF(ISNUMBER(I235:L235),(I235:L235)*(I235:L235&lt;0),"")),NA())</f>
        <v>#N/A</v>
      </c>
      <c r="O235" s="12" t="e">
        <f t="shared" si="10"/>
        <v>#N/A</v>
      </c>
      <c r="P235" s="12" t="e">
        <f t="shared" si="11"/>
        <v>#N/A</v>
      </c>
      <c r="R235" s="12" t="e">
        <f>IF(ISNUMBER(Site1_raw!L236), Site1_raw!L$8-Site1_raw!L236,NA())</f>
        <v>#N/A</v>
      </c>
      <c r="S235" s="12" t="e">
        <f>IF(ISNUMBER(Site1_raw!M236), Site1_raw!M$8-Site1_raw!M236,NA())</f>
        <v>#N/A</v>
      </c>
      <c r="T235" s="12" t="e">
        <f>IF(ISNUMBER(Site1_raw!N236), Site1_raw!N$8-Site1_raw!N236,NA())</f>
        <v>#N/A</v>
      </c>
      <c r="U235" s="12" t="e">
        <f>IF(ISNUMBER(Site1_raw!O236), Site1_raw!O$8-Site1_raw!O236,NA())</f>
        <v>#N/A</v>
      </c>
      <c r="V235" s="12" t="e">
        <f>IF(ISNUMBER(Site1_raw!P236), Site1_raw!P$8-Site1_raw!P236,NA())</f>
        <v>#N/A</v>
      </c>
      <c r="W235" s="12" t="e">
        <f>IF(ISNUMBER(Site1_raw!Q236), Site1_raw!Q$8-Site1_raw!Q236,NA())</f>
        <v>#N/A</v>
      </c>
      <c r="X235" s="12" t="e">
        <f>IF(ISNUMBER(Site1_raw!R236), Site1_raw!R$8-Site1_raw!R236,NA())</f>
        <v>#N/A</v>
      </c>
      <c r="Y235" s="12" t="e">
        <f>IF(ISNUMBER(Site1_raw!S236), Site1_raw!S$8-Site1_raw!S236,NA())</f>
        <v>#N/A</v>
      </c>
      <c r="Z235" s="12" t="e">
        <f>IF(ISNUMBER(Site1_raw!T236), Site1_raw!T$8-Site1_raw!T236,NA())</f>
        <v>#N/A</v>
      </c>
      <c r="AA235" s="12" t="e">
        <f t="array" ref="AA235">IF((SUM(1*ISNUMBER(I235:L235))+SUM(1*ISNUMBER(R235:Z235)))&gt;0,(SUM(IF(IF(ISNUMBER(I235:L235),I235:L235,0)&gt;0,I235:L235,0))+SUM(IF(IF(ISNUMBER(R235:Z235),R235:Z235,0)&gt;0,R235:Z235,0)))/(SUM(1*ISNUMBER(I235:L235))+SUM(1*ISNUMBER(R235:Z235))),NA())</f>
        <v>#N/A</v>
      </c>
    </row>
    <row r="236" spans="1:27" x14ac:dyDescent="0.2">
      <c r="A236" s="16" t="e">
        <f>IF(ISNUMBER(Site1_raw!A237), Site1_raw!A237,NA())</f>
        <v>#N/A</v>
      </c>
      <c r="B236" s="17" t="e">
        <f t="shared" si="9"/>
        <v>#N/A</v>
      </c>
      <c r="C236" s="12" t="e">
        <f>IF(ISNUMBER(Site1_raw!B237), Site1_raw!B$8-Site1_raw!B237,NA())</f>
        <v>#N/A</v>
      </c>
      <c r="D236" s="12" t="e">
        <f>IF(ISNUMBER(Site1_raw!C237), Site1_raw!C$8-Site1_raw!C237,NA())</f>
        <v>#N/A</v>
      </c>
      <c r="E236" s="12" t="e">
        <f>IF(ISNUMBER(Site1_raw!D237), Site1_raw!D$8-Site1_raw!D237,NA())</f>
        <v>#N/A</v>
      </c>
      <c r="F236" s="12" t="e">
        <f>IF(ISNUMBER(Site1_raw!E237), Site1_raw!E$8-Site1_raw!E237,NA())</f>
        <v>#N/A</v>
      </c>
      <c r="G236" s="12" t="e">
        <f t="array" ref="G236">IF(SUM(1*ISNUMBER(C236:F236))&gt;0,AVERAGE(IF(ISNUMBER(C236:F236),C236:F236,"")),NA())</f>
        <v>#N/A</v>
      </c>
      <c r="I236" s="12" t="e">
        <f>IF(ISNUMBER(Site1_raw!G237), Site1_raw!G237,NA())</f>
        <v>#N/A</v>
      </c>
      <c r="J236" s="12" t="e">
        <f>IF(ISNUMBER(Site1_raw!H237), Site1_raw!H237,NA())</f>
        <v>#N/A</v>
      </c>
      <c r="K236" s="12" t="e">
        <f>IF(ISNUMBER(Site1_raw!I237), Site1_raw!I237,NA())</f>
        <v>#N/A</v>
      </c>
      <c r="L236" s="12" t="e">
        <f>IF(ISNUMBER(Site1_raw!J237), Site1_raw!J237,NA())</f>
        <v>#N/A</v>
      </c>
      <c r="M236" s="12" t="e">
        <f t="array" ref="M236">IF(SUM(1*ISNUMBER(I236:L236))&gt;0,AVERAGE(IF(ISNUMBER(I236:L236),(I236:L236)*(I236:L236&lt;0),"")),NA())</f>
        <v>#N/A</v>
      </c>
      <c r="O236" s="12" t="e">
        <f t="shared" si="10"/>
        <v>#N/A</v>
      </c>
      <c r="P236" s="12" t="e">
        <f t="shared" si="11"/>
        <v>#N/A</v>
      </c>
      <c r="R236" s="12" t="e">
        <f>IF(ISNUMBER(Site1_raw!L237), Site1_raw!L$8-Site1_raw!L237,NA())</f>
        <v>#N/A</v>
      </c>
      <c r="S236" s="12" t="e">
        <f>IF(ISNUMBER(Site1_raw!M237), Site1_raw!M$8-Site1_raw!M237,NA())</f>
        <v>#N/A</v>
      </c>
      <c r="T236" s="12" t="e">
        <f>IF(ISNUMBER(Site1_raw!N237), Site1_raw!N$8-Site1_raw!N237,NA())</f>
        <v>#N/A</v>
      </c>
      <c r="U236" s="12" t="e">
        <f>IF(ISNUMBER(Site1_raw!O237), Site1_raw!O$8-Site1_raw!O237,NA())</f>
        <v>#N/A</v>
      </c>
      <c r="V236" s="12" t="e">
        <f>IF(ISNUMBER(Site1_raw!P237), Site1_raw!P$8-Site1_raw!P237,NA())</f>
        <v>#N/A</v>
      </c>
      <c r="W236" s="12" t="e">
        <f>IF(ISNUMBER(Site1_raw!Q237), Site1_raw!Q$8-Site1_raw!Q237,NA())</f>
        <v>#N/A</v>
      </c>
      <c r="X236" s="12" t="e">
        <f>IF(ISNUMBER(Site1_raw!R237), Site1_raw!R$8-Site1_raw!R237,NA())</f>
        <v>#N/A</v>
      </c>
      <c r="Y236" s="12" t="e">
        <f>IF(ISNUMBER(Site1_raw!S237), Site1_raw!S$8-Site1_raw!S237,NA())</f>
        <v>#N/A</v>
      </c>
      <c r="Z236" s="12" t="e">
        <f>IF(ISNUMBER(Site1_raw!T237), Site1_raw!T$8-Site1_raw!T237,NA())</f>
        <v>#N/A</v>
      </c>
      <c r="AA236" s="12" t="e">
        <f t="array" ref="AA236">IF((SUM(1*ISNUMBER(I236:L236))+SUM(1*ISNUMBER(R236:Z236)))&gt;0,(SUM(IF(IF(ISNUMBER(I236:L236),I236:L236,0)&gt;0,I236:L236,0))+SUM(IF(IF(ISNUMBER(R236:Z236),R236:Z236,0)&gt;0,R236:Z236,0)))/(SUM(1*ISNUMBER(I236:L236))+SUM(1*ISNUMBER(R236:Z236))),NA())</f>
        <v>#N/A</v>
      </c>
    </row>
    <row r="237" spans="1:27" x14ac:dyDescent="0.2">
      <c r="A237" s="16" t="e">
        <f>IF(ISNUMBER(Site1_raw!A238), Site1_raw!A238,NA())</f>
        <v>#N/A</v>
      </c>
      <c r="B237" s="17" t="e">
        <f t="shared" si="9"/>
        <v>#N/A</v>
      </c>
      <c r="C237" s="12" t="e">
        <f>IF(ISNUMBER(Site1_raw!B238), Site1_raw!B$8-Site1_raw!B238,NA())</f>
        <v>#N/A</v>
      </c>
      <c r="D237" s="12" t="e">
        <f>IF(ISNUMBER(Site1_raw!C238), Site1_raw!C$8-Site1_raw!C238,NA())</f>
        <v>#N/A</v>
      </c>
      <c r="E237" s="12" t="e">
        <f>IF(ISNUMBER(Site1_raw!D238), Site1_raw!D$8-Site1_raw!D238,NA())</f>
        <v>#N/A</v>
      </c>
      <c r="F237" s="12" t="e">
        <f>IF(ISNUMBER(Site1_raw!E238), Site1_raw!E$8-Site1_raw!E238,NA())</f>
        <v>#N/A</v>
      </c>
      <c r="G237" s="12" t="e">
        <f t="array" ref="G237">IF(SUM(1*ISNUMBER(C237:F237))&gt;0,AVERAGE(IF(ISNUMBER(C237:F237),C237:F237,"")),NA())</f>
        <v>#N/A</v>
      </c>
      <c r="I237" s="12" t="e">
        <f>IF(ISNUMBER(Site1_raw!G238), Site1_raw!G238,NA())</f>
        <v>#N/A</v>
      </c>
      <c r="J237" s="12" t="e">
        <f>IF(ISNUMBER(Site1_raw!H238), Site1_raw!H238,NA())</f>
        <v>#N/A</v>
      </c>
      <c r="K237" s="12" t="e">
        <f>IF(ISNUMBER(Site1_raw!I238), Site1_raw!I238,NA())</f>
        <v>#N/A</v>
      </c>
      <c r="L237" s="12" t="e">
        <f>IF(ISNUMBER(Site1_raw!J238), Site1_raw!J238,NA())</f>
        <v>#N/A</v>
      </c>
      <c r="M237" s="12" t="e">
        <f t="array" ref="M237">IF(SUM(1*ISNUMBER(I237:L237))&gt;0,AVERAGE(IF(ISNUMBER(I237:L237),(I237:L237)*(I237:L237&lt;0),"")),NA())</f>
        <v>#N/A</v>
      </c>
      <c r="O237" s="12" t="e">
        <f t="shared" si="10"/>
        <v>#N/A</v>
      </c>
      <c r="P237" s="12" t="e">
        <f t="shared" si="11"/>
        <v>#N/A</v>
      </c>
      <c r="R237" s="12" t="e">
        <f>IF(ISNUMBER(Site1_raw!L238), Site1_raw!L$8-Site1_raw!L238,NA())</f>
        <v>#N/A</v>
      </c>
      <c r="S237" s="12" t="e">
        <f>IF(ISNUMBER(Site1_raw!M238), Site1_raw!M$8-Site1_raw!M238,NA())</f>
        <v>#N/A</v>
      </c>
      <c r="T237" s="12" t="e">
        <f>IF(ISNUMBER(Site1_raw!N238), Site1_raw!N$8-Site1_raw!N238,NA())</f>
        <v>#N/A</v>
      </c>
      <c r="U237" s="12" t="e">
        <f>IF(ISNUMBER(Site1_raw!O238), Site1_raw!O$8-Site1_raw!O238,NA())</f>
        <v>#N/A</v>
      </c>
      <c r="V237" s="12" t="e">
        <f>IF(ISNUMBER(Site1_raw!P238), Site1_raw!P$8-Site1_raw!P238,NA())</f>
        <v>#N/A</v>
      </c>
      <c r="W237" s="12" t="e">
        <f>IF(ISNUMBER(Site1_raw!Q238), Site1_raw!Q$8-Site1_raw!Q238,NA())</f>
        <v>#N/A</v>
      </c>
      <c r="X237" s="12" t="e">
        <f>IF(ISNUMBER(Site1_raw!R238), Site1_raw!R$8-Site1_raw!R238,NA())</f>
        <v>#N/A</v>
      </c>
      <c r="Y237" s="12" t="e">
        <f>IF(ISNUMBER(Site1_raw!S238), Site1_raw!S$8-Site1_raw!S238,NA())</f>
        <v>#N/A</v>
      </c>
      <c r="Z237" s="12" t="e">
        <f>IF(ISNUMBER(Site1_raw!T238), Site1_raw!T$8-Site1_raw!T238,NA())</f>
        <v>#N/A</v>
      </c>
      <c r="AA237" s="12" t="e">
        <f t="array" ref="AA237">IF((SUM(1*ISNUMBER(I237:L237))+SUM(1*ISNUMBER(R237:Z237)))&gt;0,(SUM(IF(IF(ISNUMBER(I237:L237),I237:L237,0)&gt;0,I237:L237,0))+SUM(IF(IF(ISNUMBER(R237:Z237),R237:Z237,0)&gt;0,R237:Z237,0)))/(SUM(1*ISNUMBER(I237:L237))+SUM(1*ISNUMBER(R237:Z237))),NA())</f>
        <v>#N/A</v>
      </c>
    </row>
    <row r="238" spans="1:27" x14ac:dyDescent="0.2">
      <c r="A238" s="16" t="e">
        <f>IF(ISNUMBER(Site1_raw!A239), Site1_raw!A239,NA())</f>
        <v>#N/A</v>
      </c>
      <c r="B238" s="17" t="e">
        <f t="shared" si="9"/>
        <v>#N/A</v>
      </c>
      <c r="C238" s="12" t="e">
        <f>IF(ISNUMBER(Site1_raw!B239), Site1_raw!B$8-Site1_raw!B239,NA())</f>
        <v>#N/A</v>
      </c>
      <c r="D238" s="12" t="e">
        <f>IF(ISNUMBER(Site1_raw!C239), Site1_raw!C$8-Site1_raw!C239,NA())</f>
        <v>#N/A</v>
      </c>
      <c r="E238" s="12" t="e">
        <f>IF(ISNUMBER(Site1_raw!D239), Site1_raw!D$8-Site1_raw!D239,NA())</f>
        <v>#N/A</v>
      </c>
      <c r="F238" s="12" t="e">
        <f>IF(ISNUMBER(Site1_raw!E239), Site1_raw!E$8-Site1_raw!E239,NA())</f>
        <v>#N/A</v>
      </c>
      <c r="G238" s="12" t="e">
        <f t="array" ref="G238">IF(SUM(1*ISNUMBER(C238:F238))&gt;0,AVERAGE(IF(ISNUMBER(C238:F238),C238:F238,"")),NA())</f>
        <v>#N/A</v>
      </c>
      <c r="I238" s="12" t="e">
        <f>IF(ISNUMBER(Site1_raw!G239), Site1_raw!G239,NA())</f>
        <v>#N/A</v>
      </c>
      <c r="J238" s="12" t="e">
        <f>IF(ISNUMBER(Site1_raw!H239), Site1_raw!H239,NA())</f>
        <v>#N/A</v>
      </c>
      <c r="K238" s="12" t="e">
        <f>IF(ISNUMBER(Site1_raw!I239), Site1_raw!I239,NA())</f>
        <v>#N/A</v>
      </c>
      <c r="L238" s="12" t="e">
        <f>IF(ISNUMBER(Site1_raw!J239), Site1_raw!J239,NA())</f>
        <v>#N/A</v>
      </c>
      <c r="M238" s="12" t="e">
        <f t="array" ref="M238">IF(SUM(1*ISNUMBER(I238:L238))&gt;0,AVERAGE(IF(ISNUMBER(I238:L238),(I238:L238)*(I238:L238&lt;0),"")),NA())</f>
        <v>#N/A</v>
      </c>
      <c r="O238" s="12" t="e">
        <f t="shared" si="10"/>
        <v>#N/A</v>
      </c>
      <c r="P238" s="12" t="e">
        <f t="shared" si="11"/>
        <v>#N/A</v>
      </c>
      <c r="R238" s="12" t="e">
        <f>IF(ISNUMBER(Site1_raw!L239), Site1_raw!L$8-Site1_raw!L239,NA())</f>
        <v>#N/A</v>
      </c>
      <c r="S238" s="12" t="e">
        <f>IF(ISNUMBER(Site1_raw!M239), Site1_raw!M$8-Site1_raw!M239,NA())</f>
        <v>#N/A</v>
      </c>
      <c r="T238" s="12" t="e">
        <f>IF(ISNUMBER(Site1_raw!N239), Site1_raw!N$8-Site1_raw!N239,NA())</f>
        <v>#N/A</v>
      </c>
      <c r="U238" s="12" t="e">
        <f>IF(ISNUMBER(Site1_raw!O239), Site1_raw!O$8-Site1_raw!O239,NA())</f>
        <v>#N/A</v>
      </c>
      <c r="V238" s="12" t="e">
        <f>IF(ISNUMBER(Site1_raw!P239), Site1_raw!P$8-Site1_raw!P239,NA())</f>
        <v>#N/A</v>
      </c>
      <c r="W238" s="12" t="e">
        <f>IF(ISNUMBER(Site1_raw!Q239), Site1_raw!Q$8-Site1_raw!Q239,NA())</f>
        <v>#N/A</v>
      </c>
      <c r="X238" s="12" t="e">
        <f>IF(ISNUMBER(Site1_raw!R239), Site1_raw!R$8-Site1_raw!R239,NA())</f>
        <v>#N/A</v>
      </c>
      <c r="Y238" s="12" t="e">
        <f>IF(ISNUMBER(Site1_raw!S239), Site1_raw!S$8-Site1_raw!S239,NA())</f>
        <v>#N/A</v>
      </c>
      <c r="Z238" s="12" t="e">
        <f>IF(ISNUMBER(Site1_raw!T239), Site1_raw!T$8-Site1_raw!T239,NA())</f>
        <v>#N/A</v>
      </c>
      <c r="AA238" s="12" t="e">
        <f t="array" ref="AA238">IF((SUM(1*ISNUMBER(I238:L238))+SUM(1*ISNUMBER(R238:Z238)))&gt;0,(SUM(IF(IF(ISNUMBER(I238:L238),I238:L238,0)&gt;0,I238:L238,0))+SUM(IF(IF(ISNUMBER(R238:Z238),R238:Z238,0)&gt;0,R238:Z238,0)))/(SUM(1*ISNUMBER(I238:L238))+SUM(1*ISNUMBER(R238:Z238))),NA())</f>
        <v>#N/A</v>
      </c>
    </row>
    <row r="239" spans="1:27" x14ac:dyDescent="0.2">
      <c r="A239" s="16" t="e">
        <f>IF(ISNUMBER(Site1_raw!A240), Site1_raw!A240,NA())</f>
        <v>#N/A</v>
      </c>
      <c r="B239" s="17" t="e">
        <f t="shared" si="9"/>
        <v>#N/A</v>
      </c>
      <c r="C239" s="12" t="e">
        <f>IF(ISNUMBER(Site1_raw!B240), Site1_raw!B$8-Site1_raw!B240,NA())</f>
        <v>#N/A</v>
      </c>
      <c r="D239" s="12" t="e">
        <f>IF(ISNUMBER(Site1_raw!C240), Site1_raw!C$8-Site1_raw!C240,NA())</f>
        <v>#N/A</v>
      </c>
      <c r="E239" s="12" t="e">
        <f>IF(ISNUMBER(Site1_raw!D240), Site1_raw!D$8-Site1_raw!D240,NA())</f>
        <v>#N/A</v>
      </c>
      <c r="F239" s="12" t="e">
        <f>IF(ISNUMBER(Site1_raw!E240), Site1_raw!E$8-Site1_raw!E240,NA())</f>
        <v>#N/A</v>
      </c>
      <c r="G239" s="12" t="e">
        <f t="array" ref="G239">IF(SUM(1*ISNUMBER(C239:F239))&gt;0,AVERAGE(IF(ISNUMBER(C239:F239),C239:F239,"")),NA())</f>
        <v>#N/A</v>
      </c>
      <c r="I239" s="12" t="e">
        <f>IF(ISNUMBER(Site1_raw!G240), Site1_raw!G240,NA())</f>
        <v>#N/A</v>
      </c>
      <c r="J239" s="12" t="e">
        <f>IF(ISNUMBER(Site1_raw!H240), Site1_raw!H240,NA())</f>
        <v>#N/A</v>
      </c>
      <c r="K239" s="12" t="e">
        <f>IF(ISNUMBER(Site1_raw!I240), Site1_raw!I240,NA())</f>
        <v>#N/A</v>
      </c>
      <c r="L239" s="12" t="e">
        <f>IF(ISNUMBER(Site1_raw!J240), Site1_raw!J240,NA())</f>
        <v>#N/A</v>
      </c>
      <c r="M239" s="12" t="e">
        <f t="array" ref="M239">IF(SUM(1*ISNUMBER(I239:L239))&gt;0,AVERAGE(IF(ISNUMBER(I239:L239),(I239:L239)*(I239:L239&lt;0),"")),NA())</f>
        <v>#N/A</v>
      </c>
      <c r="O239" s="12" t="e">
        <f t="shared" si="10"/>
        <v>#N/A</v>
      </c>
      <c r="P239" s="12" t="e">
        <f t="shared" si="11"/>
        <v>#N/A</v>
      </c>
      <c r="R239" s="12" t="e">
        <f>IF(ISNUMBER(Site1_raw!L240), Site1_raw!L$8-Site1_raw!L240,NA())</f>
        <v>#N/A</v>
      </c>
      <c r="S239" s="12" t="e">
        <f>IF(ISNUMBER(Site1_raw!M240), Site1_raw!M$8-Site1_raw!M240,NA())</f>
        <v>#N/A</v>
      </c>
      <c r="T239" s="12" t="e">
        <f>IF(ISNUMBER(Site1_raw!N240), Site1_raw!N$8-Site1_raw!N240,NA())</f>
        <v>#N/A</v>
      </c>
      <c r="U239" s="12" t="e">
        <f>IF(ISNUMBER(Site1_raw!O240), Site1_raw!O$8-Site1_raw!O240,NA())</f>
        <v>#N/A</v>
      </c>
      <c r="V239" s="12" t="e">
        <f>IF(ISNUMBER(Site1_raw!P240), Site1_raw!P$8-Site1_raw!P240,NA())</f>
        <v>#N/A</v>
      </c>
      <c r="W239" s="12" t="e">
        <f>IF(ISNUMBER(Site1_raw!Q240), Site1_raw!Q$8-Site1_raw!Q240,NA())</f>
        <v>#N/A</v>
      </c>
      <c r="X239" s="12" t="e">
        <f>IF(ISNUMBER(Site1_raw!R240), Site1_raw!R$8-Site1_raw!R240,NA())</f>
        <v>#N/A</v>
      </c>
      <c r="Y239" s="12" t="e">
        <f>IF(ISNUMBER(Site1_raw!S240), Site1_raw!S$8-Site1_raw!S240,NA())</f>
        <v>#N/A</v>
      </c>
      <c r="Z239" s="12" t="e">
        <f>IF(ISNUMBER(Site1_raw!T240), Site1_raw!T$8-Site1_raw!T240,NA())</f>
        <v>#N/A</v>
      </c>
      <c r="AA239" s="12" t="e">
        <f t="array" ref="AA239">IF((SUM(1*ISNUMBER(I239:L239))+SUM(1*ISNUMBER(R239:Z239)))&gt;0,(SUM(IF(IF(ISNUMBER(I239:L239),I239:L239,0)&gt;0,I239:L239,0))+SUM(IF(IF(ISNUMBER(R239:Z239),R239:Z239,0)&gt;0,R239:Z239,0)))/(SUM(1*ISNUMBER(I239:L239))+SUM(1*ISNUMBER(R239:Z239))),NA())</f>
        <v>#N/A</v>
      </c>
    </row>
    <row r="240" spans="1:27" x14ac:dyDescent="0.2">
      <c r="A240" s="16" t="e">
        <f>IF(ISNUMBER(Site1_raw!A241), Site1_raw!A241,NA())</f>
        <v>#N/A</v>
      </c>
      <c r="B240" s="17" t="e">
        <f t="shared" si="9"/>
        <v>#N/A</v>
      </c>
      <c r="C240" s="12" t="e">
        <f>IF(ISNUMBER(Site1_raw!B241), Site1_raw!B$8-Site1_raw!B241,NA())</f>
        <v>#N/A</v>
      </c>
      <c r="D240" s="12" t="e">
        <f>IF(ISNUMBER(Site1_raw!C241), Site1_raw!C$8-Site1_raw!C241,NA())</f>
        <v>#N/A</v>
      </c>
      <c r="E240" s="12" t="e">
        <f>IF(ISNUMBER(Site1_raw!D241), Site1_raw!D$8-Site1_raw!D241,NA())</f>
        <v>#N/A</v>
      </c>
      <c r="F240" s="12" t="e">
        <f>IF(ISNUMBER(Site1_raw!E241), Site1_raw!E$8-Site1_raw!E241,NA())</f>
        <v>#N/A</v>
      </c>
      <c r="G240" s="12" t="e">
        <f t="array" ref="G240">IF(SUM(1*ISNUMBER(C240:F240))&gt;0,AVERAGE(IF(ISNUMBER(C240:F240),C240:F240,"")),NA())</f>
        <v>#N/A</v>
      </c>
      <c r="I240" s="12" t="e">
        <f>IF(ISNUMBER(Site1_raw!G241), Site1_raw!G241,NA())</f>
        <v>#N/A</v>
      </c>
      <c r="J240" s="12" t="e">
        <f>IF(ISNUMBER(Site1_raw!H241), Site1_raw!H241,NA())</f>
        <v>#N/A</v>
      </c>
      <c r="K240" s="12" t="e">
        <f>IF(ISNUMBER(Site1_raw!I241), Site1_raw!I241,NA())</f>
        <v>#N/A</v>
      </c>
      <c r="L240" s="12" t="e">
        <f>IF(ISNUMBER(Site1_raw!J241), Site1_raw!J241,NA())</f>
        <v>#N/A</v>
      </c>
      <c r="M240" s="12" t="e">
        <f t="array" ref="M240">IF(SUM(1*ISNUMBER(I240:L240))&gt;0,AVERAGE(IF(ISNUMBER(I240:L240),(I240:L240)*(I240:L240&lt;0),"")),NA())</f>
        <v>#N/A</v>
      </c>
      <c r="O240" s="12" t="e">
        <f t="shared" si="10"/>
        <v>#N/A</v>
      </c>
      <c r="P240" s="12" t="e">
        <f t="shared" si="11"/>
        <v>#N/A</v>
      </c>
      <c r="R240" s="12" t="e">
        <f>IF(ISNUMBER(Site1_raw!L241), Site1_raw!L$8-Site1_raw!L241,NA())</f>
        <v>#N/A</v>
      </c>
      <c r="S240" s="12" t="e">
        <f>IF(ISNUMBER(Site1_raw!M241), Site1_raw!M$8-Site1_raw!M241,NA())</f>
        <v>#N/A</v>
      </c>
      <c r="T240" s="12" t="e">
        <f>IF(ISNUMBER(Site1_raw!N241), Site1_raw!N$8-Site1_raw!N241,NA())</f>
        <v>#N/A</v>
      </c>
      <c r="U240" s="12" t="e">
        <f>IF(ISNUMBER(Site1_raw!O241), Site1_raw!O$8-Site1_raw!O241,NA())</f>
        <v>#N/A</v>
      </c>
      <c r="V240" s="12" t="e">
        <f>IF(ISNUMBER(Site1_raw!P241), Site1_raw!P$8-Site1_raw!P241,NA())</f>
        <v>#N/A</v>
      </c>
      <c r="W240" s="12" t="e">
        <f>IF(ISNUMBER(Site1_raw!Q241), Site1_raw!Q$8-Site1_raw!Q241,NA())</f>
        <v>#N/A</v>
      </c>
      <c r="X240" s="12" t="e">
        <f>IF(ISNUMBER(Site1_raw!R241), Site1_raw!R$8-Site1_raw!R241,NA())</f>
        <v>#N/A</v>
      </c>
      <c r="Y240" s="12" t="e">
        <f>IF(ISNUMBER(Site1_raw!S241), Site1_raw!S$8-Site1_raw!S241,NA())</f>
        <v>#N/A</v>
      </c>
      <c r="Z240" s="12" t="e">
        <f>IF(ISNUMBER(Site1_raw!T241), Site1_raw!T$8-Site1_raw!T241,NA())</f>
        <v>#N/A</v>
      </c>
      <c r="AA240" s="12" t="e">
        <f t="array" ref="AA240">IF((SUM(1*ISNUMBER(I240:L240))+SUM(1*ISNUMBER(R240:Z240)))&gt;0,(SUM(IF(IF(ISNUMBER(I240:L240),I240:L240,0)&gt;0,I240:L240,0))+SUM(IF(IF(ISNUMBER(R240:Z240),R240:Z240,0)&gt;0,R240:Z240,0)))/(SUM(1*ISNUMBER(I240:L240))+SUM(1*ISNUMBER(R240:Z240))),NA())</f>
        <v>#N/A</v>
      </c>
    </row>
    <row r="241" spans="1:27" x14ac:dyDescent="0.2">
      <c r="A241" s="16" t="e">
        <f>IF(ISNUMBER(Site1_raw!A242), Site1_raw!A242,NA())</f>
        <v>#N/A</v>
      </c>
      <c r="B241" s="17" t="e">
        <f t="shared" si="9"/>
        <v>#N/A</v>
      </c>
      <c r="C241" s="12" t="e">
        <f>IF(ISNUMBER(Site1_raw!B242), Site1_raw!B$8-Site1_raw!B242,NA())</f>
        <v>#N/A</v>
      </c>
      <c r="D241" s="12" t="e">
        <f>IF(ISNUMBER(Site1_raw!C242), Site1_raw!C$8-Site1_raw!C242,NA())</f>
        <v>#N/A</v>
      </c>
      <c r="E241" s="12" t="e">
        <f>IF(ISNUMBER(Site1_raw!D242), Site1_raw!D$8-Site1_raw!D242,NA())</f>
        <v>#N/A</v>
      </c>
      <c r="F241" s="12" t="e">
        <f>IF(ISNUMBER(Site1_raw!E242), Site1_raw!E$8-Site1_raw!E242,NA())</f>
        <v>#N/A</v>
      </c>
      <c r="G241" s="12" t="e">
        <f t="array" ref="G241">IF(SUM(1*ISNUMBER(C241:F241))&gt;0,AVERAGE(IF(ISNUMBER(C241:F241),C241:F241,"")),NA())</f>
        <v>#N/A</v>
      </c>
      <c r="I241" s="12" t="e">
        <f>IF(ISNUMBER(Site1_raw!G242), Site1_raw!G242,NA())</f>
        <v>#N/A</v>
      </c>
      <c r="J241" s="12" t="e">
        <f>IF(ISNUMBER(Site1_raw!H242), Site1_raw!H242,NA())</f>
        <v>#N/A</v>
      </c>
      <c r="K241" s="12" t="e">
        <f>IF(ISNUMBER(Site1_raw!I242), Site1_raw!I242,NA())</f>
        <v>#N/A</v>
      </c>
      <c r="L241" s="12" t="e">
        <f>IF(ISNUMBER(Site1_raw!J242), Site1_raw!J242,NA())</f>
        <v>#N/A</v>
      </c>
      <c r="M241" s="12" t="e">
        <f t="array" ref="M241">IF(SUM(1*ISNUMBER(I241:L241))&gt;0,AVERAGE(IF(ISNUMBER(I241:L241),(I241:L241)*(I241:L241&lt;0),"")),NA())</f>
        <v>#N/A</v>
      </c>
      <c r="O241" s="12" t="e">
        <f t="shared" si="10"/>
        <v>#N/A</v>
      </c>
      <c r="P241" s="12" t="e">
        <f t="shared" si="11"/>
        <v>#N/A</v>
      </c>
      <c r="R241" s="12" t="e">
        <f>IF(ISNUMBER(Site1_raw!L242), Site1_raw!L$8-Site1_raw!L242,NA())</f>
        <v>#N/A</v>
      </c>
      <c r="S241" s="12" t="e">
        <f>IF(ISNUMBER(Site1_raw!M242), Site1_raw!M$8-Site1_raw!M242,NA())</f>
        <v>#N/A</v>
      </c>
      <c r="T241" s="12" t="e">
        <f>IF(ISNUMBER(Site1_raw!N242), Site1_raw!N$8-Site1_raw!N242,NA())</f>
        <v>#N/A</v>
      </c>
      <c r="U241" s="12" t="e">
        <f>IF(ISNUMBER(Site1_raw!O242), Site1_raw!O$8-Site1_raw!O242,NA())</f>
        <v>#N/A</v>
      </c>
      <c r="V241" s="12" t="e">
        <f>IF(ISNUMBER(Site1_raw!P242), Site1_raw!P$8-Site1_raw!P242,NA())</f>
        <v>#N/A</v>
      </c>
      <c r="W241" s="12" t="e">
        <f>IF(ISNUMBER(Site1_raw!Q242), Site1_raw!Q$8-Site1_raw!Q242,NA())</f>
        <v>#N/A</v>
      </c>
      <c r="X241" s="12" t="e">
        <f>IF(ISNUMBER(Site1_raw!R242), Site1_raw!R$8-Site1_raw!R242,NA())</f>
        <v>#N/A</v>
      </c>
      <c r="Y241" s="12" t="e">
        <f>IF(ISNUMBER(Site1_raw!S242), Site1_raw!S$8-Site1_raw!S242,NA())</f>
        <v>#N/A</v>
      </c>
      <c r="Z241" s="12" t="e">
        <f>IF(ISNUMBER(Site1_raw!T242), Site1_raw!T$8-Site1_raw!T242,NA())</f>
        <v>#N/A</v>
      </c>
      <c r="AA241" s="12" t="e">
        <f t="array" ref="AA241">IF((SUM(1*ISNUMBER(I241:L241))+SUM(1*ISNUMBER(R241:Z241)))&gt;0,(SUM(IF(IF(ISNUMBER(I241:L241),I241:L241,0)&gt;0,I241:L241,0))+SUM(IF(IF(ISNUMBER(R241:Z241),R241:Z241,0)&gt;0,R241:Z241,0)))/(SUM(1*ISNUMBER(I241:L241))+SUM(1*ISNUMBER(R241:Z241))),NA())</f>
        <v>#N/A</v>
      </c>
    </row>
    <row r="242" spans="1:27" x14ac:dyDescent="0.2">
      <c r="A242" s="16" t="e">
        <f>IF(ISNUMBER(Site1_raw!A243), Site1_raw!A243,NA())</f>
        <v>#N/A</v>
      </c>
      <c r="B242" s="17" t="e">
        <f t="shared" si="9"/>
        <v>#N/A</v>
      </c>
      <c r="C242" s="12" t="e">
        <f>IF(ISNUMBER(Site1_raw!B243), Site1_raw!B$8-Site1_raw!B243,NA())</f>
        <v>#N/A</v>
      </c>
      <c r="D242" s="12" t="e">
        <f>IF(ISNUMBER(Site1_raw!C243), Site1_raw!C$8-Site1_raw!C243,NA())</f>
        <v>#N/A</v>
      </c>
      <c r="E242" s="12" t="e">
        <f>IF(ISNUMBER(Site1_raw!D243), Site1_raw!D$8-Site1_raw!D243,NA())</f>
        <v>#N/A</v>
      </c>
      <c r="F242" s="12" t="e">
        <f>IF(ISNUMBER(Site1_raw!E243), Site1_raw!E$8-Site1_raw!E243,NA())</f>
        <v>#N/A</v>
      </c>
      <c r="G242" s="12" t="e">
        <f t="array" ref="G242">IF(SUM(1*ISNUMBER(C242:F242))&gt;0,AVERAGE(IF(ISNUMBER(C242:F242),C242:F242,"")),NA())</f>
        <v>#N/A</v>
      </c>
      <c r="I242" s="12" t="e">
        <f>IF(ISNUMBER(Site1_raw!G243), Site1_raw!G243,NA())</f>
        <v>#N/A</v>
      </c>
      <c r="J242" s="12" t="e">
        <f>IF(ISNUMBER(Site1_raw!H243), Site1_raw!H243,NA())</f>
        <v>#N/A</v>
      </c>
      <c r="K242" s="12" t="e">
        <f>IF(ISNUMBER(Site1_raw!I243), Site1_raw!I243,NA())</f>
        <v>#N/A</v>
      </c>
      <c r="L242" s="12" t="e">
        <f>IF(ISNUMBER(Site1_raw!J243), Site1_raw!J243,NA())</f>
        <v>#N/A</v>
      </c>
      <c r="M242" s="12" t="e">
        <f t="array" ref="M242">IF(SUM(1*ISNUMBER(I242:L242))&gt;0,AVERAGE(IF(ISNUMBER(I242:L242),(I242:L242)*(I242:L242&lt;0),"")),NA())</f>
        <v>#N/A</v>
      </c>
      <c r="O242" s="12" t="e">
        <f t="shared" si="10"/>
        <v>#N/A</v>
      </c>
      <c r="P242" s="12" t="e">
        <f t="shared" si="11"/>
        <v>#N/A</v>
      </c>
      <c r="R242" s="12" t="e">
        <f>IF(ISNUMBER(Site1_raw!L243), Site1_raw!L$8-Site1_raw!L243,NA())</f>
        <v>#N/A</v>
      </c>
      <c r="S242" s="12" t="e">
        <f>IF(ISNUMBER(Site1_raw!M243), Site1_raw!M$8-Site1_raw!M243,NA())</f>
        <v>#N/A</v>
      </c>
      <c r="T242" s="12" t="e">
        <f>IF(ISNUMBER(Site1_raw!N243), Site1_raw!N$8-Site1_raw!N243,NA())</f>
        <v>#N/A</v>
      </c>
      <c r="U242" s="12" t="e">
        <f>IF(ISNUMBER(Site1_raw!O243), Site1_raw!O$8-Site1_raw!O243,NA())</f>
        <v>#N/A</v>
      </c>
      <c r="V242" s="12" t="e">
        <f>IF(ISNUMBER(Site1_raw!P243), Site1_raw!P$8-Site1_raw!P243,NA())</f>
        <v>#N/A</v>
      </c>
      <c r="W242" s="12" t="e">
        <f>IF(ISNUMBER(Site1_raw!Q243), Site1_raw!Q$8-Site1_raw!Q243,NA())</f>
        <v>#N/A</v>
      </c>
      <c r="X242" s="12" t="e">
        <f>IF(ISNUMBER(Site1_raw!R243), Site1_raw!R$8-Site1_raw!R243,NA())</f>
        <v>#N/A</v>
      </c>
      <c r="Y242" s="12" t="e">
        <f>IF(ISNUMBER(Site1_raw!S243), Site1_raw!S$8-Site1_raw!S243,NA())</f>
        <v>#N/A</v>
      </c>
      <c r="Z242" s="12" t="e">
        <f>IF(ISNUMBER(Site1_raw!T243), Site1_raw!T$8-Site1_raw!T243,NA())</f>
        <v>#N/A</v>
      </c>
      <c r="AA242" s="12" t="e">
        <f t="array" ref="AA242">IF((SUM(1*ISNUMBER(I242:L242))+SUM(1*ISNUMBER(R242:Z242)))&gt;0,(SUM(IF(IF(ISNUMBER(I242:L242),I242:L242,0)&gt;0,I242:L242,0))+SUM(IF(IF(ISNUMBER(R242:Z242),R242:Z242,0)&gt;0,R242:Z242,0)))/(SUM(1*ISNUMBER(I242:L242))+SUM(1*ISNUMBER(R242:Z242))),NA())</f>
        <v>#N/A</v>
      </c>
    </row>
    <row r="243" spans="1:27" x14ac:dyDescent="0.2">
      <c r="A243" s="16" t="e">
        <f>IF(ISNUMBER(Site1_raw!A244), Site1_raw!A244,NA())</f>
        <v>#N/A</v>
      </c>
      <c r="B243" s="17" t="e">
        <f t="shared" si="9"/>
        <v>#N/A</v>
      </c>
      <c r="C243" s="12" t="e">
        <f>IF(ISNUMBER(Site1_raw!B244), Site1_raw!B$8-Site1_raw!B244,NA())</f>
        <v>#N/A</v>
      </c>
      <c r="D243" s="12" t="e">
        <f>IF(ISNUMBER(Site1_raw!C244), Site1_raw!C$8-Site1_raw!C244,NA())</f>
        <v>#N/A</v>
      </c>
      <c r="E243" s="12" t="e">
        <f>IF(ISNUMBER(Site1_raw!D244), Site1_raw!D$8-Site1_raw!D244,NA())</f>
        <v>#N/A</v>
      </c>
      <c r="F243" s="12" t="e">
        <f>IF(ISNUMBER(Site1_raw!E244), Site1_raw!E$8-Site1_raw!E244,NA())</f>
        <v>#N/A</v>
      </c>
      <c r="G243" s="12" t="e">
        <f t="array" ref="G243">IF(SUM(1*ISNUMBER(C243:F243))&gt;0,AVERAGE(IF(ISNUMBER(C243:F243),C243:F243,"")),NA())</f>
        <v>#N/A</v>
      </c>
      <c r="I243" s="12" t="e">
        <f>IF(ISNUMBER(Site1_raw!G244), Site1_raw!G244,NA())</f>
        <v>#N/A</v>
      </c>
      <c r="J243" s="12" t="e">
        <f>IF(ISNUMBER(Site1_raw!H244), Site1_raw!H244,NA())</f>
        <v>#N/A</v>
      </c>
      <c r="K243" s="12" t="e">
        <f>IF(ISNUMBER(Site1_raw!I244), Site1_raw!I244,NA())</f>
        <v>#N/A</v>
      </c>
      <c r="L243" s="12" t="e">
        <f>IF(ISNUMBER(Site1_raw!J244), Site1_raw!J244,NA())</f>
        <v>#N/A</v>
      </c>
      <c r="M243" s="12" t="e">
        <f t="array" ref="M243">IF(SUM(1*ISNUMBER(I243:L243))&gt;0,AVERAGE(IF(ISNUMBER(I243:L243),(I243:L243)*(I243:L243&lt;0),"")),NA())</f>
        <v>#N/A</v>
      </c>
      <c r="O243" s="12" t="e">
        <f t="shared" si="10"/>
        <v>#N/A</v>
      </c>
      <c r="P243" s="12" t="e">
        <f t="shared" si="11"/>
        <v>#N/A</v>
      </c>
      <c r="R243" s="12" t="e">
        <f>IF(ISNUMBER(Site1_raw!L244), Site1_raw!L$8-Site1_raw!L244,NA())</f>
        <v>#N/A</v>
      </c>
      <c r="S243" s="12" t="e">
        <f>IF(ISNUMBER(Site1_raw!M244), Site1_raw!M$8-Site1_raw!M244,NA())</f>
        <v>#N/A</v>
      </c>
      <c r="T243" s="12" t="e">
        <f>IF(ISNUMBER(Site1_raw!N244), Site1_raw!N$8-Site1_raw!N244,NA())</f>
        <v>#N/A</v>
      </c>
      <c r="U243" s="12" t="e">
        <f>IF(ISNUMBER(Site1_raw!O244), Site1_raw!O$8-Site1_raw!O244,NA())</f>
        <v>#N/A</v>
      </c>
      <c r="V243" s="12" t="e">
        <f>IF(ISNUMBER(Site1_raw!P244), Site1_raw!P$8-Site1_raw!P244,NA())</f>
        <v>#N/A</v>
      </c>
      <c r="W243" s="12" t="e">
        <f>IF(ISNUMBER(Site1_raw!Q244), Site1_raw!Q$8-Site1_raw!Q244,NA())</f>
        <v>#N/A</v>
      </c>
      <c r="X243" s="12" t="e">
        <f>IF(ISNUMBER(Site1_raw!R244), Site1_raw!R$8-Site1_raw!R244,NA())</f>
        <v>#N/A</v>
      </c>
      <c r="Y243" s="12" t="e">
        <f>IF(ISNUMBER(Site1_raw!S244), Site1_raw!S$8-Site1_raw!S244,NA())</f>
        <v>#N/A</v>
      </c>
      <c r="Z243" s="12" t="e">
        <f>IF(ISNUMBER(Site1_raw!T244), Site1_raw!T$8-Site1_raw!T244,NA())</f>
        <v>#N/A</v>
      </c>
      <c r="AA243" s="12" t="e">
        <f t="array" ref="AA243">IF((SUM(1*ISNUMBER(I243:L243))+SUM(1*ISNUMBER(R243:Z243)))&gt;0,(SUM(IF(IF(ISNUMBER(I243:L243),I243:L243,0)&gt;0,I243:L243,0))+SUM(IF(IF(ISNUMBER(R243:Z243),R243:Z243,0)&gt;0,R243:Z243,0)))/(SUM(1*ISNUMBER(I243:L243))+SUM(1*ISNUMBER(R243:Z243))),NA())</f>
        <v>#N/A</v>
      </c>
    </row>
    <row r="244" spans="1:27" x14ac:dyDescent="0.2">
      <c r="A244" s="16" t="e">
        <f>IF(ISNUMBER(Site1_raw!A245), Site1_raw!A245,NA())</f>
        <v>#N/A</v>
      </c>
      <c r="B244" s="17" t="e">
        <f t="shared" si="9"/>
        <v>#N/A</v>
      </c>
      <c r="C244" s="12" t="e">
        <f>IF(ISNUMBER(Site1_raw!B245), Site1_raw!B$8-Site1_raw!B245,NA())</f>
        <v>#N/A</v>
      </c>
      <c r="D244" s="12" t="e">
        <f>IF(ISNUMBER(Site1_raw!C245), Site1_raw!C$8-Site1_raw!C245,NA())</f>
        <v>#N/A</v>
      </c>
      <c r="E244" s="12" t="e">
        <f>IF(ISNUMBER(Site1_raw!D245), Site1_raw!D$8-Site1_raw!D245,NA())</f>
        <v>#N/A</v>
      </c>
      <c r="F244" s="12" t="e">
        <f>IF(ISNUMBER(Site1_raw!E245), Site1_raw!E$8-Site1_raw!E245,NA())</f>
        <v>#N/A</v>
      </c>
      <c r="G244" s="12" t="e">
        <f t="array" ref="G244">IF(SUM(1*ISNUMBER(C244:F244))&gt;0,AVERAGE(IF(ISNUMBER(C244:F244),C244:F244,"")),NA())</f>
        <v>#N/A</v>
      </c>
      <c r="I244" s="12" t="e">
        <f>IF(ISNUMBER(Site1_raw!G245), Site1_raw!G245,NA())</f>
        <v>#N/A</v>
      </c>
      <c r="J244" s="12" t="e">
        <f>IF(ISNUMBER(Site1_raw!H245), Site1_raw!H245,NA())</f>
        <v>#N/A</v>
      </c>
      <c r="K244" s="12" t="e">
        <f>IF(ISNUMBER(Site1_raw!I245), Site1_raw!I245,NA())</f>
        <v>#N/A</v>
      </c>
      <c r="L244" s="12" t="e">
        <f>IF(ISNUMBER(Site1_raw!J245), Site1_raw!J245,NA())</f>
        <v>#N/A</v>
      </c>
      <c r="M244" s="12" t="e">
        <f t="array" ref="M244">IF(SUM(1*ISNUMBER(I244:L244))&gt;0,AVERAGE(IF(ISNUMBER(I244:L244),(I244:L244)*(I244:L244&lt;0),"")),NA())</f>
        <v>#N/A</v>
      </c>
      <c r="O244" s="12" t="e">
        <f t="shared" si="10"/>
        <v>#N/A</v>
      </c>
      <c r="P244" s="12" t="e">
        <f t="shared" si="11"/>
        <v>#N/A</v>
      </c>
      <c r="R244" s="12" t="e">
        <f>IF(ISNUMBER(Site1_raw!L245), Site1_raw!L$8-Site1_raw!L245,NA())</f>
        <v>#N/A</v>
      </c>
      <c r="S244" s="12" t="e">
        <f>IF(ISNUMBER(Site1_raw!M245), Site1_raw!M$8-Site1_raw!M245,NA())</f>
        <v>#N/A</v>
      </c>
      <c r="T244" s="12" t="e">
        <f>IF(ISNUMBER(Site1_raw!N245), Site1_raw!N$8-Site1_raw!N245,NA())</f>
        <v>#N/A</v>
      </c>
      <c r="U244" s="12" t="e">
        <f>IF(ISNUMBER(Site1_raw!O245), Site1_raw!O$8-Site1_raw!O245,NA())</f>
        <v>#N/A</v>
      </c>
      <c r="V244" s="12" t="e">
        <f>IF(ISNUMBER(Site1_raw!P245), Site1_raw!P$8-Site1_raw!P245,NA())</f>
        <v>#N/A</v>
      </c>
      <c r="W244" s="12" t="e">
        <f>IF(ISNUMBER(Site1_raw!Q245), Site1_raw!Q$8-Site1_raw!Q245,NA())</f>
        <v>#N/A</v>
      </c>
      <c r="X244" s="12" t="e">
        <f>IF(ISNUMBER(Site1_raw!R245), Site1_raw!R$8-Site1_raw!R245,NA())</f>
        <v>#N/A</v>
      </c>
      <c r="Y244" s="12" t="e">
        <f>IF(ISNUMBER(Site1_raw!S245), Site1_raw!S$8-Site1_raw!S245,NA())</f>
        <v>#N/A</v>
      </c>
      <c r="Z244" s="12" t="e">
        <f>IF(ISNUMBER(Site1_raw!T245), Site1_raw!T$8-Site1_raw!T245,NA())</f>
        <v>#N/A</v>
      </c>
      <c r="AA244" s="12" t="e">
        <f t="array" ref="AA244">IF((SUM(1*ISNUMBER(I244:L244))+SUM(1*ISNUMBER(R244:Z244)))&gt;0,(SUM(IF(IF(ISNUMBER(I244:L244),I244:L244,0)&gt;0,I244:L244,0))+SUM(IF(IF(ISNUMBER(R244:Z244),R244:Z244,0)&gt;0,R244:Z244,0)))/(SUM(1*ISNUMBER(I244:L244))+SUM(1*ISNUMBER(R244:Z244))),NA())</f>
        <v>#N/A</v>
      </c>
    </row>
    <row r="245" spans="1:27" x14ac:dyDescent="0.2">
      <c r="A245" s="16" t="e">
        <f>IF(ISNUMBER(Site1_raw!A246), Site1_raw!A246,NA())</f>
        <v>#N/A</v>
      </c>
      <c r="B245" s="17" t="e">
        <f t="shared" si="9"/>
        <v>#N/A</v>
      </c>
      <c r="C245" s="12" t="e">
        <f>IF(ISNUMBER(Site1_raw!B246), Site1_raw!B$8-Site1_raw!B246,NA())</f>
        <v>#N/A</v>
      </c>
      <c r="D245" s="12" t="e">
        <f>IF(ISNUMBER(Site1_raw!C246), Site1_raw!C$8-Site1_raw!C246,NA())</f>
        <v>#N/A</v>
      </c>
      <c r="E245" s="12" t="e">
        <f>IF(ISNUMBER(Site1_raw!D246), Site1_raw!D$8-Site1_raw!D246,NA())</f>
        <v>#N/A</v>
      </c>
      <c r="F245" s="12" t="e">
        <f>IF(ISNUMBER(Site1_raw!E246), Site1_raw!E$8-Site1_raw!E246,NA())</f>
        <v>#N/A</v>
      </c>
      <c r="G245" s="12" t="e">
        <f t="array" ref="G245">IF(SUM(1*ISNUMBER(C245:F245))&gt;0,AVERAGE(IF(ISNUMBER(C245:F245),C245:F245,"")),NA())</f>
        <v>#N/A</v>
      </c>
      <c r="I245" s="12" t="e">
        <f>IF(ISNUMBER(Site1_raw!G246), Site1_raw!G246,NA())</f>
        <v>#N/A</v>
      </c>
      <c r="J245" s="12" t="e">
        <f>IF(ISNUMBER(Site1_raw!H246), Site1_raw!H246,NA())</f>
        <v>#N/A</v>
      </c>
      <c r="K245" s="12" t="e">
        <f>IF(ISNUMBER(Site1_raw!I246), Site1_raw!I246,NA())</f>
        <v>#N/A</v>
      </c>
      <c r="L245" s="12" t="e">
        <f>IF(ISNUMBER(Site1_raw!J246), Site1_raw!J246,NA())</f>
        <v>#N/A</v>
      </c>
      <c r="M245" s="12" t="e">
        <f t="array" ref="M245">IF(SUM(1*ISNUMBER(I245:L245))&gt;0,AVERAGE(IF(ISNUMBER(I245:L245),(I245:L245)*(I245:L245&lt;0),"")),NA())</f>
        <v>#N/A</v>
      </c>
      <c r="O245" s="12" t="e">
        <f t="shared" si="10"/>
        <v>#N/A</v>
      </c>
      <c r="P245" s="12" t="e">
        <f t="shared" si="11"/>
        <v>#N/A</v>
      </c>
      <c r="R245" s="12" t="e">
        <f>IF(ISNUMBER(Site1_raw!L246), Site1_raw!L$8-Site1_raw!L246,NA())</f>
        <v>#N/A</v>
      </c>
      <c r="S245" s="12" t="e">
        <f>IF(ISNUMBER(Site1_raw!M246), Site1_raw!M$8-Site1_raw!M246,NA())</f>
        <v>#N/A</v>
      </c>
      <c r="T245" s="12" t="e">
        <f>IF(ISNUMBER(Site1_raw!N246), Site1_raw!N$8-Site1_raw!N246,NA())</f>
        <v>#N/A</v>
      </c>
      <c r="U245" s="12" t="e">
        <f>IF(ISNUMBER(Site1_raw!O246), Site1_raw!O$8-Site1_raw!O246,NA())</f>
        <v>#N/A</v>
      </c>
      <c r="V245" s="12" t="e">
        <f>IF(ISNUMBER(Site1_raw!P246), Site1_raw!P$8-Site1_raw!P246,NA())</f>
        <v>#N/A</v>
      </c>
      <c r="W245" s="12" t="e">
        <f>IF(ISNUMBER(Site1_raw!Q246), Site1_raw!Q$8-Site1_raw!Q246,NA())</f>
        <v>#N/A</v>
      </c>
      <c r="X245" s="12" t="e">
        <f>IF(ISNUMBER(Site1_raw!R246), Site1_raw!R$8-Site1_raw!R246,NA())</f>
        <v>#N/A</v>
      </c>
      <c r="Y245" s="12" t="e">
        <f>IF(ISNUMBER(Site1_raw!S246), Site1_raw!S$8-Site1_raw!S246,NA())</f>
        <v>#N/A</v>
      </c>
      <c r="Z245" s="12" t="e">
        <f>IF(ISNUMBER(Site1_raw!T246), Site1_raw!T$8-Site1_raw!T246,NA())</f>
        <v>#N/A</v>
      </c>
      <c r="AA245" s="12" t="e">
        <f t="array" ref="AA245">IF((SUM(1*ISNUMBER(I245:L245))+SUM(1*ISNUMBER(R245:Z245)))&gt;0,(SUM(IF(IF(ISNUMBER(I245:L245),I245:L245,0)&gt;0,I245:L245,0))+SUM(IF(IF(ISNUMBER(R245:Z245),R245:Z245,0)&gt;0,R245:Z245,0)))/(SUM(1*ISNUMBER(I245:L245))+SUM(1*ISNUMBER(R245:Z245))),NA())</f>
        <v>#N/A</v>
      </c>
    </row>
    <row r="246" spans="1:27" x14ac:dyDescent="0.2">
      <c r="A246" s="16" t="e">
        <f>IF(ISNUMBER(Site1_raw!A247), Site1_raw!A247,NA())</f>
        <v>#N/A</v>
      </c>
      <c r="B246" s="17" t="e">
        <f t="shared" si="9"/>
        <v>#N/A</v>
      </c>
      <c r="C246" s="12" t="e">
        <f>IF(ISNUMBER(Site1_raw!B247), Site1_raw!B$8-Site1_raw!B247,NA())</f>
        <v>#N/A</v>
      </c>
      <c r="D246" s="12" t="e">
        <f>IF(ISNUMBER(Site1_raw!C247), Site1_raw!C$8-Site1_raw!C247,NA())</f>
        <v>#N/A</v>
      </c>
      <c r="E246" s="12" t="e">
        <f>IF(ISNUMBER(Site1_raw!D247), Site1_raw!D$8-Site1_raw!D247,NA())</f>
        <v>#N/A</v>
      </c>
      <c r="F246" s="12" t="e">
        <f>IF(ISNUMBER(Site1_raw!E247), Site1_raw!E$8-Site1_raw!E247,NA())</f>
        <v>#N/A</v>
      </c>
      <c r="G246" s="12" t="e">
        <f t="array" ref="G246">IF(SUM(1*ISNUMBER(C246:F246))&gt;0,AVERAGE(IF(ISNUMBER(C246:F246),C246:F246,"")),NA())</f>
        <v>#N/A</v>
      </c>
      <c r="I246" s="12" t="e">
        <f>IF(ISNUMBER(Site1_raw!G247), Site1_raw!G247,NA())</f>
        <v>#N/A</v>
      </c>
      <c r="J246" s="12" t="e">
        <f>IF(ISNUMBER(Site1_raw!H247), Site1_raw!H247,NA())</f>
        <v>#N/A</v>
      </c>
      <c r="K246" s="12" t="e">
        <f>IF(ISNUMBER(Site1_raw!I247), Site1_raw!I247,NA())</f>
        <v>#N/A</v>
      </c>
      <c r="L246" s="12" t="e">
        <f>IF(ISNUMBER(Site1_raw!J247), Site1_raw!J247,NA())</f>
        <v>#N/A</v>
      </c>
      <c r="M246" s="12" t="e">
        <f t="array" ref="M246">IF(SUM(1*ISNUMBER(I246:L246))&gt;0,AVERAGE(IF(ISNUMBER(I246:L246),(I246:L246)*(I246:L246&lt;0),"")),NA())</f>
        <v>#N/A</v>
      </c>
      <c r="O246" s="12" t="e">
        <f t="shared" si="10"/>
        <v>#N/A</v>
      </c>
      <c r="P246" s="12" t="e">
        <f t="shared" si="11"/>
        <v>#N/A</v>
      </c>
      <c r="R246" s="12" t="e">
        <f>IF(ISNUMBER(Site1_raw!L247), Site1_raw!L$8-Site1_raw!L247,NA())</f>
        <v>#N/A</v>
      </c>
      <c r="S246" s="12" t="e">
        <f>IF(ISNUMBER(Site1_raw!M247), Site1_raw!M$8-Site1_raw!M247,NA())</f>
        <v>#N/A</v>
      </c>
      <c r="T246" s="12" t="e">
        <f>IF(ISNUMBER(Site1_raw!N247), Site1_raw!N$8-Site1_raw!N247,NA())</f>
        <v>#N/A</v>
      </c>
      <c r="U246" s="12" t="e">
        <f>IF(ISNUMBER(Site1_raw!O247), Site1_raw!O$8-Site1_raw!O247,NA())</f>
        <v>#N/A</v>
      </c>
      <c r="V246" s="12" t="e">
        <f>IF(ISNUMBER(Site1_raw!P247), Site1_raw!P$8-Site1_raw!P247,NA())</f>
        <v>#N/A</v>
      </c>
      <c r="W246" s="12" t="e">
        <f>IF(ISNUMBER(Site1_raw!Q247), Site1_raw!Q$8-Site1_raw!Q247,NA())</f>
        <v>#N/A</v>
      </c>
      <c r="X246" s="12" t="e">
        <f>IF(ISNUMBER(Site1_raw!R247), Site1_raw!R$8-Site1_raw!R247,NA())</f>
        <v>#N/A</v>
      </c>
      <c r="Y246" s="12" t="e">
        <f>IF(ISNUMBER(Site1_raw!S247), Site1_raw!S$8-Site1_raw!S247,NA())</f>
        <v>#N/A</v>
      </c>
      <c r="Z246" s="12" t="e">
        <f>IF(ISNUMBER(Site1_raw!T247), Site1_raw!T$8-Site1_raw!T247,NA())</f>
        <v>#N/A</v>
      </c>
      <c r="AA246" s="12" t="e">
        <f t="array" ref="AA246">IF((SUM(1*ISNUMBER(I246:L246))+SUM(1*ISNUMBER(R246:Z246)))&gt;0,(SUM(IF(IF(ISNUMBER(I246:L246),I246:L246,0)&gt;0,I246:L246,0))+SUM(IF(IF(ISNUMBER(R246:Z246),R246:Z246,0)&gt;0,R246:Z246,0)))/(SUM(1*ISNUMBER(I246:L246))+SUM(1*ISNUMBER(R246:Z246))),NA())</f>
        <v>#N/A</v>
      </c>
    </row>
    <row r="247" spans="1:27" x14ac:dyDescent="0.2">
      <c r="A247" s="16" t="e">
        <f>IF(ISNUMBER(Site1_raw!A248), Site1_raw!A248,NA())</f>
        <v>#N/A</v>
      </c>
      <c r="B247" s="17" t="e">
        <f t="shared" si="9"/>
        <v>#N/A</v>
      </c>
      <c r="C247" s="12" t="e">
        <f>IF(ISNUMBER(Site1_raw!B248), Site1_raw!B$8-Site1_raw!B248,NA())</f>
        <v>#N/A</v>
      </c>
      <c r="D247" s="12" t="e">
        <f>IF(ISNUMBER(Site1_raw!C248), Site1_raw!C$8-Site1_raw!C248,NA())</f>
        <v>#N/A</v>
      </c>
      <c r="E247" s="12" t="e">
        <f>IF(ISNUMBER(Site1_raw!D248), Site1_raw!D$8-Site1_raw!D248,NA())</f>
        <v>#N/A</v>
      </c>
      <c r="F247" s="12" t="e">
        <f>IF(ISNUMBER(Site1_raw!E248), Site1_raw!E$8-Site1_raw!E248,NA())</f>
        <v>#N/A</v>
      </c>
      <c r="G247" s="12" t="e">
        <f t="array" ref="G247">IF(SUM(1*ISNUMBER(C247:F247))&gt;0,AVERAGE(IF(ISNUMBER(C247:F247),C247:F247,"")),NA())</f>
        <v>#N/A</v>
      </c>
      <c r="I247" s="12" t="e">
        <f>IF(ISNUMBER(Site1_raw!G248), Site1_raw!G248,NA())</f>
        <v>#N/A</v>
      </c>
      <c r="J247" s="12" t="e">
        <f>IF(ISNUMBER(Site1_raw!H248), Site1_raw!H248,NA())</f>
        <v>#N/A</v>
      </c>
      <c r="K247" s="12" t="e">
        <f>IF(ISNUMBER(Site1_raw!I248), Site1_raw!I248,NA())</f>
        <v>#N/A</v>
      </c>
      <c r="L247" s="12" t="e">
        <f>IF(ISNUMBER(Site1_raw!J248), Site1_raw!J248,NA())</f>
        <v>#N/A</v>
      </c>
      <c r="M247" s="12" t="e">
        <f t="array" ref="M247">IF(SUM(1*ISNUMBER(I247:L247))&gt;0,AVERAGE(IF(ISNUMBER(I247:L247),(I247:L247)*(I247:L247&lt;0),"")),NA())</f>
        <v>#N/A</v>
      </c>
      <c r="O247" s="12" t="e">
        <f t="shared" si="10"/>
        <v>#N/A</v>
      </c>
      <c r="P247" s="12" t="e">
        <f t="shared" si="11"/>
        <v>#N/A</v>
      </c>
      <c r="R247" s="12" t="e">
        <f>IF(ISNUMBER(Site1_raw!L248), Site1_raw!L$8-Site1_raw!L248,NA())</f>
        <v>#N/A</v>
      </c>
      <c r="S247" s="12" t="e">
        <f>IF(ISNUMBER(Site1_raw!M248), Site1_raw!M$8-Site1_raw!M248,NA())</f>
        <v>#N/A</v>
      </c>
      <c r="T247" s="12" t="e">
        <f>IF(ISNUMBER(Site1_raw!N248), Site1_raw!N$8-Site1_raw!N248,NA())</f>
        <v>#N/A</v>
      </c>
      <c r="U247" s="12" t="e">
        <f>IF(ISNUMBER(Site1_raw!O248), Site1_raw!O$8-Site1_raw!O248,NA())</f>
        <v>#N/A</v>
      </c>
      <c r="V247" s="12" t="e">
        <f>IF(ISNUMBER(Site1_raw!P248), Site1_raw!P$8-Site1_raw!P248,NA())</f>
        <v>#N/A</v>
      </c>
      <c r="W247" s="12" t="e">
        <f>IF(ISNUMBER(Site1_raw!Q248), Site1_raw!Q$8-Site1_raw!Q248,NA())</f>
        <v>#N/A</v>
      </c>
      <c r="X247" s="12" t="e">
        <f>IF(ISNUMBER(Site1_raw!R248), Site1_raw!R$8-Site1_raw!R248,NA())</f>
        <v>#N/A</v>
      </c>
      <c r="Y247" s="12" t="e">
        <f>IF(ISNUMBER(Site1_raw!S248), Site1_raw!S$8-Site1_raw!S248,NA())</f>
        <v>#N/A</v>
      </c>
      <c r="Z247" s="12" t="e">
        <f>IF(ISNUMBER(Site1_raw!T248), Site1_raw!T$8-Site1_raw!T248,NA())</f>
        <v>#N/A</v>
      </c>
      <c r="AA247" s="12" t="e">
        <f t="array" ref="AA247">IF((SUM(1*ISNUMBER(I247:L247))+SUM(1*ISNUMBER(R247:Z247)))&gt;0,(SUM(IF(IF(ISNUMBER(I247:L247),I247:L247,0)&gt;0,I247:L247,0))+SUM(IF(IF(ISNUMBER(R247:Z247),R247:Z247,0)&gt;0,R247:Z247,0)))/(SUM(1*ISNUMBER(I247:L247))+SUM(1*ISNUMBER(R247:Z247))),NA())</f>
        <v>#N/A</v>
      </c>
    </row>
    <row r="248" spans="1:27" x14ac:dyDescent="0.2">
      <c r="A248" s="16" t="e">
        <f>IF(ISNUMBER(Site1_raw!A249), Site1_raw!A249,NA())</f>
        <v>#N/A</v>
      </c>
      <c r="B248" s="17" t="e">
        <f t="shared" si="9"/>
        <v>#N/A</v>
      </c>
      <c r="C248" s="12" t="e">
        <f>IF(ISNUMBER(Site1_raw!B249), Site1_raw!B$8-Site1_raw!B249,NA())</f>
        <v>#N/A</v>
      </c>
      <c r="D248" s="12" t="e">
        <f>IF(ISNUMBER(Site1_raw!C249), Site1_raw!C$8-Site1_raw!C249,NA())</f>
        <v>#N/A</v>
      </c>
      <c r="E248" s="12" t="e">
        <f>IF(ISNUMBER(Site1_raw!D249), Site1_raw!D$8-Site1_raw!D249,NA())</f>
        <v>#N/A</v>
      </c>
      <c r="F248" s="12" t="e">
        <f>IF(ISNUMBER(Site1_raw!E249), Site1_raw!E$8-Site1_raw!E249,NA())</f>
        <v>#N/A</v>
      </c>
      <c r="G248" s="12" t="e">
        <f t="array" ref="G248">IF(SUM(1*ISNUMBER(C248:F248))&gt;0,AVERAGE(IF(ISNUMBER(C248:F248),C248:F248,"")),NA())</f>
        <v>#N/A</v>
      </c>
      <c r="I248" s="12" t="e">
        <f>IF(ISNUMBER(Site1_raw!G249), Site1_raw!G249,NA())</f>
        <v>#N/A</v>
      </c>
      <c r="J248" s="12" t="e">
        <f>IF(ISNUMBER(Site1_raw!H249), Site1_raw!H249,NA())</f>
        <v>#N/A</v>
      </c>
      <c r="K248" s="12" t="e">
        <f>IF(ISNUMBER(Site1_raw!I249), Site1_raw!I249,NA())</f>
        <v>#N/A</v>
      </c>
      <c r="L248" s="12" t="e">
        <f>IF(ISNUMBER(Site1_raw!J249), Site1_raw!J249,NA())</f>
        <v>#N/A</v>
      </c>
      <c r="M248" s="12" t="e">
        <f t="array" ref="M248">IF(SUM(1*ISNUMBER(I248:L248))&gt;0,AVERAGE(IF(ISNUMBER(I248:L248),(I248:L248)*(I248:L248&lt;0),"")),NA())</f>
        <v>#N/A</v>
      </c>
      <c r="O248" s="12" t="e">
        <f t="shared" si="10"/>
        <v>#N/A</v>
      </c>
      <c r="P248" s="12" t="e">
        <f t="shared" si="11"/>
        <v>#N/A</v>
      </c>
      <c r="R248" s="12" t="e">
        <f>IF(ISNUMBER(Site1_raw!L249), Site1_raw!L$8-Site1_raw!L249,NA())</f>
        <v>#N/A</v>
      </c>
      <c r="S248" s="12" t="e">
        <f>IF(ISNUMBER(Site1_raw!M249), Site1_raw!M$8-Site1_raw!M249,NA())</f>
        <v>#N/A</v>
      </c>
      <c r="T248" s="12" t="e">
        <f>IF(ISNUMBER(Site1_raw!N249), Site1_raw!N$8-Site1_raw!N249,NA())</f>
        <v>#N/A</v>
      </c>
      <c r="U248" s="12" t="e">
        <f>IF(ISNUMBER(Site1_raw!O249), Site1_raw!O$8-Site1_raw!O249,NA())</f>
        <v>#N/A</v>
      </c>
      <c r="V248" s="12" t="e">
        <f>IF(ISNUMBER(Site1_raw!P249), Site1_raw!P$8-Site1_raw!P249,NA())</f>
        <v>#N/A</v>
      </c>
      <c r="W248" s="12" t="e">
        <f>IF(ISNUMBER(Site1_raw!Q249), Site1_raw!Q$8-Site1_raw!Q249,NA())</f>
        <v>#N/A</v>
      </c>
      <c r="X248" s="12" t="e">
        <f>IF(ISNUMBER(Site1_raw!R249), Site1_raw!R$8-Site1_raw!R249,NA())</f>
        <v>#N/A</v>
      </c>
      <c r="Y248" s="12" t="e">
        <f>IF(ISNUMBER(Site1_raw!S249), Site1_raw!S$8-Site1_raw!S249,NA())</f>
        <v>#N/A</v>
      </c>
      <c r="Z248" s="12" t="e">
        <f>IF(ISNUMBER(Site1_raw!T249), Site1_raw!T$8-Site1_raw!T249,NA())</f>
        <v>#N/A</v>
      </c>
      <c r="AA248" s="12" t="e">
        <f t="array" ref="AA248">IF((SUM(1*ISNUMBER(I248:L248))+SUM(1*ISNUMBER(R248:Z248)))&gt;0,(SUM(IF(IF(ISNUMBER(I248:L248),I248:L248,0)&gt;0,I248:L248,0))+SUM(IF(IF(ISNUMBER(R248:Z248),R248:Z248,0)&gt;0,R248:Z248,0)))/(SUM(1*ISNUMBER(I248:L248))+SUM(1*ISNUMBER(R248:Z248))),NA())</f>
        <v>#N/A</v>
      </c>
    </row>
    <row r="249" spans="1:27" x14ac:dyDescent="0.2">
      <c r="A249" s="16" t="e">
        <f>IF(ISNUMBER(Site1_raw!A250), Site1_raw!A250,NA())</f>
        <v>#N/A</v>
      </c>
      <c r="B249" s="17" t="e">
        <f t="shared" si="9"/>
        <v>#N/A</v>
      </c>
      <c r="C249" s="12" t="e">
        <f>IF(ISNUMBER(Site1_raw!B250), Site1_raw!B$8-Site1_raw!B250,NA())</f>
        <v>#N/A</v>
      </c>
      <c r="D249" s="12" t="e">
        <f>IF(ISNUMBER(Site1_raw!C250), Site1_raw!C$8-Site1_raw!C250,NA())</f>
        <v>#N/A</v>
      </c>
      <c r="E249" s="12" t="e">
        <f>IF(ISNUMBER(Site1_raw!D250), Site1_raw!D$8-Site1_raw!D250,NA())</f>
        <v>#N/A</v>
      </c>
      <c r="F249" s="12" t="e">
        <f>IF(ISNUMBER(Site1_raw!E250), Site1_raw!E$8-Site1_raw!E250,NA())</f>
        <v>#N/A</v>
      </c>
      <c r="G249" s="12" t="e">
        <f t="array" ref="G249">IF(SUM(1*ISNUMBER(C249:F249))&gt;0,AVERAGE(IF(ISNUMBER(C249:F249),C249:F249,"")),NA())</f>
        <v>#N/A</v>
      </c>
      <c r="I249" s="12" t="e">
        <f>IF(ISNUMBER(Site1_raw!G250), Site1_raw!G250,NA())</f>
        <v>#N/A</v>
      </c>
      <c r="J249" s="12" t="e">
        <f>IF(ISNUMBER(Site1_raw!H250), Site1_raw!H250,NA())</f>
        <v>#N/A</v>
      </c>
      <c r="K249" s="12" t="e">
        <f>IF(ISNUMBER(Site1_raw!I250), Site1_raw!I250,NA())</f>
        <v>#N/A</v>
      </c>
      <c r="L249" s="12" t="e">
        <f>IF(ISNUMBER(Site1_raw!J250), Site1_raw!J250,NA())</f>
        <v>#N/A</v>
      </c>
      <c r="M249" s="12" t="e">
        <f t="array" ref="M249">IF(SUM(1*ISNUMBER(I249:L249))&gt;0,AVERAGE(IF(ISNUMBER(I249:L249),(I249:L249)*(I249:L249&lt;0),"")),NA())</f>
        <v>#N/A</v>
      </c>
      <c r="O249" s="12" t="e">
        <f t="shared" si="10"/>
        <v>#N/A</v>
      </c>
      <c r="P249" s="12" t="e">
        <f t="shared" si="11"/>
        <v>#N/A</v>
      </c>
      <c r="R249" s="12" t="e">
        <f>IF(ISNUMBER(Site1_raw!L250), Site1_raw!L$8-Site1_raw!L250,NA())</f>
        <v>#N/A</v>
      </c>
      <c r="S249" s="12" t="e">
        <f>IF(ISNUMBER(Site1_raw!M250), Site1_raw!M$8-Site1_raw!M250,NA())</f>
        <v>#N/A</v>
      </c>
      <c r="T249" s="12" t="e">
        <f>IF(ISNUMBER(Site1_raw!N250), Site1_raw!N$8-Site1_raw!N250,NA())</f>
        <v>#N/A</v>
      </c>
      <c r="U249" s="12" t="e">
        <f>IF(ISNUMBER(Site1_raw!O250), Site1_raw!O$8-Site1_raw!O250,NA())</f>
        <v>#N/A</v>
      </c>
      <c r="V249" s="12" t="e">
        <f>IF(ISNUMBER(Site1_raw!P250), Site1_raw!P$8-Site1_raw!P250,NA())</f>
        <v>#N/A</v>
      </c>
      <c r="W249" s="12" t="e">
        <f>IF(ISNUMBER(Site1_raw!Q250), Site1_raw!Q$8-Site1_raw!Q250,NA())</f>
        <v>#N/A</v>
      </c>
      <c r="X249" s="12" t="e">
        <f>IF(ISNUMBER(Site1_raw!R250), Site1_raw!R$8-Site1_raw!R250,NA())</f>
        <v>#N/A</v>
      </c>
      <c r="Y249" s="12" t="e">
        <f>IF(ISNUMBER(Site1_raw!S250), Site1_raw!S$8-Site1_raw!S250,NA())</f>
        <v>#N/A</v>
      </c>
      <c r="Z249" s="12" t="e">
        <f>IF(ISNUMBER(Site1_raw!T250), Site1_raw!T$8-Site1_raw!T250,NA())</f>
        <v>#N/A</v>
      </c>
      <c r="AA249" s="12" t="e">
        <f t="array" ref="AA249">IF((SUM(1*ISNUMBER(I249:L249))+SUM(1*ISNUMBER(R249:Z249)))&gt;0,(SUM(IF(IF(ISNUMBER(I249:L249),I249:L249,0)&gt;0,I249:L249,0))+SUM(IF(IF(ISNUMBER(R249:Z249),R249:Z249,0)&gt;0,R249:Z249,0)))/(SUM(1*ISNUMBER(I249:L249))+SUM(1*ISNUMBER(R249:Z249))),NA())</f>
        <v>#N/A</v>
      </c>
    </row>
    <row r="250" spans="1:27" x14ac:dyDescent="0.2">
      <c r="A250" s="16" t="e">
        <f>IF(ISNUMBER(Site1_raw!A251), Site1_raw!A251,NA())</f>
        <v>#N/A</v>
      </c>
      <c r="B250" s="17" t="e">
        <f t="shared" si="9"/>
        <v>#N/A</v>
      </c>
      <c r="C250" s="12" t="e">
        <f>IF(ISNUMBER(Site1_raw!B251), Site1_raw!B$8-Site1_raw!B251,NA())</f>
        <v>#N/A</v>
      </c>
      <c r="D250" s="12" t="e">
        <f>IF(ISNUMBER(Site1_raw!C251), Site1_raw!C$8-Site1_raw!C251,NA())</f>
        <v>#N/A</v>
      </c>
      <c r="E250" s="12" t="e">
        <f>IF(ISNUMBER(Site1_raw!D251), Site1_raw!D$8-Site1_raw!D251,NA())</f>
        <v>#N/A</v>
      </c>
      <c r="F250" s="12" t="e">
        <f>IF(ISNUMBER(Site1_raw!E251), Site1_raw!E$8-Site1_raw!E251,NA())</f>
        <v>#N/A</v>
      </c>
      <c r="G250" s="12" t="e">
        <f t="array" ref="G250">IF(SUM(1*ISNUMBER(C250:F250))&gt;0,AVERAGE(IF(ISNUMBER(C250:F250),C250:F250,"")),NA())</f>
        <v>#N/A</v>
      </c>
      <c r="I250" s="12" t="e">
        <f>IF(ISNUMBER(Site1_raw!G251), Site1_raw!G251,NA())</f>
        <v>#N/A</v>
      </c>
      <c r="J250" s="12" t="e">
        <f>IF(ISNUMBER(Site1_raw!H251), Site1_raw!H251,NA())</f>
        <v>#N/A</v>
      </c>
      <c r="K250" s="12" t="e">
        <f>IF(ISNUMBER(Site1_raw!I251), Site1_raw!I251,NA())</f>
        <v>#N/A</v>
      </c>
      <c r="L250" s="12" t="e">
        <f>IF(ISNUMBER(Site1_raw!J251), Site1_raw!J251,NA())</f>
        <v>#N/A</v>
      </c>
      <c r="M250" s="12" t="e">
        <f t="array" ref="M250">IF(SUM(1*ISNUMBER(I250:L250))&gt;0,AVERAGE(IF(ISNUMBER(I250:L250),(I250:L250)*(I250:L250&lt;0),"")),NA())</f>
        <v>#N/A</v>
      </c>
      <c r="O250" s="12" t="e">
        <f t="shared" si="10"/>
        <v>#N/A</v>
      </c>
      <c r="P250" s="12" t="e">
        <f t="shared" si="11"/>
        <v>#N/A</v>
      </c>
      <c r="R250" s="12" t="e">
        <f>IF(ISNUMBER(Site1_raw!L251), Site1_raw!L$8-Site1_raw!L251,NA())</f>
        <v>#N/A</v>
      </c>
      <c r="S250" s="12" t="e">
        <f>IF(ISNUMBER(Site1_raw!M251), Site1_raw!M$8-Site1_raw!M251,NA())</f>
        <v>#N/A</v>
      </c>
      <c r="T250" s="12" t="e">
        <f>IF(ISNUMBER(Site1_raw!N251), Site1_raw!N$8-Site1_raw!N251,NA())</f>
        <v>#N/A</v>
      </c>
      <c r="U250" s="12" t="e">
        <f>IF(ISNUMBER(Site1_raw!O251), Site1_raw!O$8-Site1_raw!O251,NA())</f>
        <v>#N/A</v>
      </c>
      <c r="V250" s="12" t="e">
        <f>IF(ISNUMBER(Site1_raw!P251), Site1_raw!P$8-Site1_raw!P251,NA())</f>
        <v>#N/A</v>
      </c>
      <c r="W250" s="12" t="e">
        <f>IF(ISNUMBER(Site1_raw!Q251), Site1_raw!Q$8-Site1_raw!Q251,NA())</f>
        <v>#N/A</v>
      </c>
      <c r="X250" s="12" t="e">
        <f>IF(ISNUMBER(Site1_raw!R251), Site1_raw!R$8-Site1_raw!R251,NA())</f>
        <v>#N/A</v>
      </c>
      <c r="Y250" s="12" t="e">
        <f>IF(ISNUMBER(Site1_raw!S251), Site1_raw!S$8-Site1_raw!S251,NA())</f>
        <v>#N/A</v>
      </c>
      <c r="Z250" s="12" t="e">
        <f>IF(ISNUMBER(Site1_raw!T251), Site1_raw!T$8-Site1_raw!T251,NA())</f>
        <v>#N/A</v>
      </c>
      <c r="AA250" s="12" t="e">
        <f t="array" ref="AA250">IF((SUM(1*ISNUMBER(I250:L250))+SUM(1*ISNUMBER(R250:Z250)))&gt;0,(SUM(IF(IF(ISNUMBER(I250:L250),I250:L250,0)&gt;0,I250:L250,0))+SUM(IF(IF(ISNUMBER(R250:Z250),R250:Z250,0)&gt;0,R250:Z250,0)))/(SUM(1*ISNUMBER(I250:L250))+SUM(1*ISNUMBER(R250:Z250))),NA())</f>
        <v>#N/A</v>
      </c>
    </row>
    <row r="251" spans="1:27" x14ac:dyDescent="0.2">
      <c r="A251" s="16" t="e">
        <f>IF(ISNUMBER(Site1_raw!A252), Site1_raw!A252,NA())</f>
        <v>#N/A</v>
      </c>
      <c r="B251" s="17" t="e">
        <f t="shared" si="9"/>
        <v>#N/A</v>
      </c>
      <c r="C251" s="12" t="e">
        <f>IF(ISNUMBER(Site1_raw!B252), Site1_raw!B$8-Site1_raw!B252,NA())</f>
        <v>#N/A</v>
      </c>
      <c r="D251" s="12" t="e">
        <f>IF(ISNUMBER(Site1_raw!C252), Site1_raw!C$8-Site1_raw!C252,NA())</f>
        <v>#N/A</v>
      </c>
      <c r="E251" s="12" t="e">
        <f>IF(ISNUMBER(Site1_raw!D252), Site1_raw!D$8-Site1_raw!D252,NA())</f>
        <v>#N/A</v>
      </c>
      <c r="F251" s="12" t="e">
        <f>IF(ISNUMBER(Site1_raw!E252), Site1_raw!E$8-Site1_raw!E252,NA())</f>
        <v>#N/A</v>
      </c>
      <c r="G251" s="12" t="e">
        <f t="array" ref="G251">IF(SUM(1*ISNUMBER(C251:F251))&gt;0,AVERAGE(IF(ISNUMBER(C251:F251),C251:F251,"")),NA())</f>
        <v>#N/A</v>
      </c>
      <c r="I251" s="12" t="e">
        <f>IF(ISNUMBER(Site1_raw!G252), Site1_raw!G252,NA())</f>
        <v>#N/A</v>
      </c>
      <c r="J251" s="12" t="e">
        <f>IF(ISNUMBER(Site1_raw!H252), Site1_raw!H252,NA())</f>
        <v>#N/A</v>
      </c>
      <c r="K251" s="12" t="e">
        <f>IF(ISNUMBER(Site1_raw!I252), Site1_raw!I252,NA())</f>
        <v>#N/A</v>
      </c>
      <c r="L251" s="12" t="e">
        <f>IF(ISNUMBER(Site1_raw!J252), Site1_raw!J252,NA())</f>
        <v>#N/A</v>
      </c>
      <c r="M251" s="12" t="e">
        <f t="array" ref="M251">IF(SUM(1*ISNUMBER(I251:L251))&gt;0,AVERAGE(IF(ISNUMBER(I251:L251),(I251:L251)*(I251:L251&lt;0),"")),NA())</f>
        <v>#N/A</v>
      </c>
      <c r="O251" s="12" t="e">
        <f t="shared" si="10"/>
        <v>#N/A</v>
      </c>
      <c r="P251" s="12" t="e">
        <f t="shared" si="11"/>
        <v>#N/A</v>
      </c>
      <c r="R251" s="12" t="e">
        <f>IF(ISNUMBER(Site1_raw!L252), Site1_raw!L$8-Site1_raw!L252,NA())</f>
        <v>#N/A</v>
      </c>
      <c r="S251" s="12" t="e">
        <f>IF(ISNUMBER(Site1_raw!M252), Site1_raw!M$8-Site1_raw!M252,NA())</f>
        <v>#N/A</v>
      </c>
      <c r="T251" s="12" t="e">
        <f>IF(ISNUMBER(Site1_raw!N252), Site1_raw!N$8-Site1_raw!N252,NA())</f>
        <v>#N/A</v>
      </c>
      <c r="U251" s="12" t="e">
        <f>IF(ISNUMBER(Site1_raw!O252), Site1_raw!O$8-Site1_raw!O252,NA())</f>
        <v>#N/A</v>
      </c>
      <c r="V251" s="12" t="e">
        <f>IF(ISNUMBER(Site1_raw!P252), Site1_raw!P$8-Site1_raw!P252,NA())</f>
        <v>#N/A</v>
      </c>
      <c r="W251" s="12" t="e">
        <f>IF(ISNUMBER(Site1_raw!Q252), Site1_raw!Q$8-Site1_raw!Q252,NA())</f>
        <v>#N/A</v>
      </c>
      <c r="X251" s="12" t="e">
        <f>IF(ISNUMBER(Site1_raw!R252), Site1_raw!R$8-Site1_raw!R252,NA())</f>
        <v>#N/A</v>
      </c>
      <c r="Y251" s="12" t="e">
        <f>IF(ISNUMBER(Site1_raw!S252), Site1_raw!S$8-Site1_raw!S252,NA())</f>
        <v>#N/A</v>
      </c>
      <c r="Z251" s="12" t="e">
        <f>IF(ISNUMBER(Site1_raw!T252), Site1_raw!T$8-Site1_raw!T252,NA())</f>
        <v>#N/A</v>
      </c>
      <c r="AA251" s="12" t="e">
        <f t="array" ref="AA251">IF((SUM(1*ISNUMBER(I251:L251))+SUM(1*ISNUMBER(R251:Z251)))&gt;0,(SUM(IF(IF(ISNUMBER(I251:L251),I251:L251,0)&gt;0,I251:L251,0))+SUM(IF(IF(ISNUMBER(R251:Z251),R251:Z251,0)&gt;0,R251:Z251,0)))/(SUM(1*ISNUMBER(I251:L251))+SUM(1*ISNUMBER(R251:Z251))),NA())</f>
        <v>#N/A</v>
      </c>
    </row>
    <row r="252" spans="1:27" x14ac:dyDescent="0.2">
      <c r="A252" s="16" t="e">
        <f>IF(ISNUMBER(Site1_raw!A253), Site1_raw!A253,NA())</f>
        <v>#N/A</v>
      </c>
      <c r="B252" s="17" t="e">
        <f t="shared" si="9"/>
        <v>#N/A</v>
      </c>
      <c r="C252" s="12" t="e">
        <f>IF(ISNUMBER(Site1_raw!B253), Site1_raw!B$8-Site1_raw!B253,NA())</f>
        <v>#N/A</v>
      </c>
      <c r="D252" s="12" t="e">
        <f>IF(ISNUMBER(Site1_raw!C253), Site1_raw!C$8-Site1_raw!C253,NA())</f>
        <v>#N/A</v>
      </c>
      <c r="E252" s="12" t="e">
        <f>IF(ISNUMBER(Site1_raw!D253), Site1_raw!D$8-Site1_raw!D253,NA())</f>
        <v>#N/A</v>
      </c>
      <c r="F252" s="12" t="e">
        <f>IF(ISNUMBER(Site1_raw!E253), Site1_raw!E$8-Site1_raw!E253,NA())</f>
        <v>#N/A</v>
      </c>
      <c r="G252" s="12" t="e">
        <f t="array" ref="G252">IF(SUM(1*ISNUMBER(C252:F252))&gt;0,AVERAGE(IF(ISNUMBER(C252:F252),C252:F252,"")),NA())</f>
        <v>#N/A</v>
      </c>
      <c r="I252" s="12" t="e">
        <f>IF(ISNUMBER(Site1_raw!G253), Site1_raw!G253,NA())</f>
        <v>#N/A</v>
      </c>
      <c r="J252" s="12" t="e">
        <f>IF(ISNUMBER(Site1_raw!H253), Site1_raw!H253,NA())</f>
        <v>#N/A</v>
      </c>
      <c r="K252" s="12" t="e">
        <f>IF(ISNUMBER(Site1_raw!I253), Site1_raw!I253,NA())</f>
        <v>#N/A</v>
      </c>
      <c r="L252" s="12" t="e">
        <f>IF(ISNUMBER(Site1_raw!J253), Site1_raw!J253,NA())</f>
        <v>#N/A</v>
      </c>
      <c r="M252" s="12" t="e">
        <f t="array" ref="M252">IF(SUM(1*ISNUMBER(I252:L252))&gt;0,AVERAGE(IF(ISNUMBER(I252:L252),(I252:L252)*(I252:L252&lt;0),"")),NA())</f>
        <v>#N/A</v>
      </c>
      <c r="O252" s="12" t="e">
        <f t="shared" si="10"/>
        <v>#N/A</v>
      </c>
      <c r="P252" s="12" t="e">
        <f t="shared" si="11"/>
        <v>#N/A</v>
      </c>
      <c r="R252" s="12" t="e">
        <f>IF(ISNUMBER(Site1_raw!L253), Site1_raw!L$8-Site1_raw!L253,NA())</f>
        <v>#N/A</v>
      </c>
      <c r="S252" s="12" t="e">
        <f>IF(ISNUMBER(Site1_raw!M253), Site1_raw!M$8-Site1_raw!M253,NA())</f>
        <v>#N/A</v>
      </c>
      <c r="T252" s="12" t="e">
        <f>IF(ISNUMBER(Site1_raw!N253), Site1_raw!N$8-Site1_raw!N253,NA())</f>
        <v>#N/A</v>
      </c>
      <c r="U252" s="12" t="e">
        <f>IF(ISNUMBER(Site1_raw!O253), Site1_raw!O$8-Site1_raw!O253,NA())</f>
        <v>#N/A</v>
      </c>
      <c r="V252" s="12" t="e">
        <f>IF(ISNUMBER(Site1_raw!P253), Site1_raw!P$8-Site1_raw!P253,NA())</f>
        <v>#N/A</v>
      </c>
      <c r="W252" s="12" t="e">
        <f>IF(ISNUMBER(Site1_raw!Q253), Site1_raw!Q$8-Site1_raw!Q253,NA())</f>
        <v>#N/A</v>
      </c>
      <c r="X252" s="12" t="e">
        <f>IF(ISNUMBER(Site1_raw!R253), Site1_raw!R$8-Site1_raw!R253,NA())</f>
        <v>#N/A</v>
      </c>
      <c r="Y252" s="12" t="e">
        <f>IF(ISNUMBER(Site1_raw!S253), Site1_raw!S$8-Site1_raw!S253,NA())</f>
        <v>#N/A</v>
      </c>
      <c r="Z252" s="12" t="e">
        <f>IF(ISNUMBER(Site1_raw!T253), Site1_raw!T$8-Site1_raw!T253,NA())</f>
        <v>#N/A</v>
      </c>
      <c r="AA252" s="12" t="e">
        <f t="array" ref="AA252">IF((SUM(1*ISNUMBER(I252:L252))+SUM(1*ISNUMBER(R252:Z252)))&gt;0,(SUM(IF(IF(ISNUMBER(I252:L252),I252:L252,0)&gt;0,I252:L252,0))+SUM(IF(IF(ISNUMBER(R252:Z252),R252:Z252,0)&gt;0,R252:Z252,0)))/(SUM(1*ISNUMBER(I252:L252))+SUM(1*ISNUMBER(R252:Z252))),NA())</f>
        <v>#N/A</v>
      </c>
    </row>
    <row r="253" spans="1:27" x14ac:dyDescent="0.2">
      <c r="A253" s="16" t="e">
        <f>IF(ISNUMBER(Site1_raw!A254), Site1_raw!A254,NA())</f>
        <v>#N/A</v>
      </c>
      <c r="B253" s="17" t="e">
        <f t="shared" si="9"/>
        <v>#N/A</v>
      </c>
      <c r="C253" s="12" t="e">
        <f>IF(ISNUMBER(Site1_raw!B254), Site1_raw!B$8-Site1_raw!B254,NA())</f>
        <v>#N/A</v>
      </c>
      <c r="D253" s="12" t="e">
        <f>IF(ISNUMBER(Site1_raw!C254), Site1_raw!C$8-Site1_raw!C254,NA())</f>
        <v>#N/A</v>
      </c>
      <c r="E253" s="12" t="e">
        <f>IF(ISNUMBER(Site1_raw!D254), Site1_raw!D$8-Site1_raw!D254,NA())</f>
        <v>#N/A</v>
      </c>
      <c r="F253" s="12" t="e">
        <f>IF(ISNUMBER(Site1_raw!E254), Site1_raw!E$8-Site1_raw!E254,NA())</f>
        <v>#N/A</v>
      </c>
      <c r="G253" s="12" t="e">
        <f t="array" ref="G253">IF(SUM(1*ISNUMBER(C253:F253))&gt;0,AVERAGE(IF(ISNUMBER(C253:F253),C253:F253,"")),NA())</f>
        <v>#N/A</v>
      </c>
      <c r="I253" s="12" t="e">
        <f>IF(ISNUMBER(Site1_raw!G254), Site1_raw!G254,NA())</f>
        <v>#N/A</v>
      </c>
      <c r="J253" s="12" t="e">
        <f>IF(ISNUMBER(Site1_raw!H254), Site1_raw!H254,NA())</f>
        <v>#N/A</v>
      </c>
      <c r="K253" s="12" t="e">
        <f>IF(ISNUMBER(Site1_raw!I254), Site1_raw!I254,NA())</f>
        <v>#N/A</v>
      </c>
      <c r="L253" s="12" t="e">
        <f>IF(ISNUMBER(Site1_raw!J254), Site1_raw!J254,NA())</f>
        <v>#N/A</v>
      </c>
      <c r="M253" s="12" t="e">
        <f t="array" ref="M253">IF(SUM(1*ISNUMBER(I253:L253))&gt;0,AVERAGE(IF(ISNUMBER(I253:L253),(I253:L253)*(I253:L253&lt;0),"")),NA())</f>
        <v>#N/A</v>
      </c>
      <c r="O253" s="12" t="e">
        <f t="shared" si="10"/>
        <v>#N/A</v>
      </c>
      <c r="P253" s="12" t="e">
        <f t="shared" si="11"/>
        <v>#N/A</v>
      </c>
      <c r="R253" s="12" t="e">
        <f>IF(ISNUMBER(Site1_raw!L254), Site1_raw!L$8-Site1_raw!L254,NA())</f>
        <v>#N/A</v>
      </c>
      <c r="S253" s="12" t="e">
        <f>IF(ISNUMBER(Site1_raw!M254), Site1_raw!M$8-Site1_raw!M254,NA())</f>
        <v>#N/A</v>
      </c>
      <c r="T253" s="12" t="e">
        <f>IF(ISNUMBER(Site1_raw!N254), Site1_raw!N$8-Site1_raw!N254,NA())</f>
        <v>#N/A</v>
      </c>
      <c r="U253" s="12" t="e">
        <f>IF(ISNUMBER(Site1_raw!O254), Site1_raw!O$8-Site1_raw!O254,NA())</f>
        <v>#N/A</v>
      </c>
      <c r="V253" s="12" t="e">
        <f>IF(ISNUMBER(Site1_raw!P254), Site1_raw!P$8-Site1_raw!P254,NA())</f>
        <v>#N/A</v>
      </c>
      <c r="W253" s="12" t="e">
        <f>IF(ISNUMBER(Site1_raw!Q254), Site1_raw!Q$8-Site1_raw!Q254,NA())</f>
        <v>#N/A</v>
      </c>
      <c r="X253" s="12" t="e">
        <f>IF(ISNUMBER(Site1_raw!R254), Site1_raw!R$8-Site1_raw!R254,NA())</f>
        <v>#N/A</v>
      </c>
      <c r="Y253" s="12" t="e">
        <f>IF(ISNUMBER(Site1_raw!S254), Site1_raw!S$8-Site1_raw!S254,NA())</f>
        <v>#N/A</v>
      </c>
      <c r="Z253" s="12" t="e">
        <f>IF(ISNUMBER(Site1_raw!T254), Site1_raw!T$8-Site1_raw!T254,NA())</f>
        <v>#N/A</v>
      </c>
      <c r="AA253" s="12" t="e">
        <f t="array" ref="AA253">IF((SUM(1*ISNUMBER(I253:L253))+SUM(1*ISNUMBER(R253:Z253)))&gt;0,(SUM(IF(IF(ISNUMBER(I253:L253),I253:L253,0)&gt;0,I253:L253,0))+SUM(IF(IF(ISNUMBER(R253:Z253),R253:Z253,0)&gt;0,R253:Z253,0)))/(SUM(1*ISNUMBER(I253:L253))+SUM(1*ISNUMBER(R253:Z253))),NA())</f>
        <v>#N/A</v>
      </c>
    </row>
    <row r="254" spans="1:27" x14ac:dyDescent="0.2">
      <c r="A254" s="16" t="e">
        <f>IF(ISNUMBER(Site1_raw!A255), Site1_raw!A255,NA())</f>
        <v>#N/A</v>
      </c>
      <c r="B254" s="17" t="e">
        <f t="shared" si="9"/>
        <v>#N/A</v>
      </c>
      <c r="C254" s="12" t="e">
        <f>IF(ISNUMBER(Site1_raw!B255), Site1_raw!B$8-Site1_raw!B255,NA())</f>
        <v>#N/A</v>
      </c>
      <c r="D254" s="12" t="e">
        <f>IF(ISNUMBER(Site1_raw!C255), Site1_raw!C$8-Site1_raw!C255,NA())</f>
        <v>#N/A</v>
      </c>
      <c r="E254" s="12" t="e">
        <f>IF(ISNUMBER(Site1_raw!D255), Site1_raw!D$8-Site1_raw!D255,NA())</f>
        <v>#N/A</v>
      </c>
      <c r="F254" s="12" t="e">
        <f>IF(ISNUMBER(Site1_raw!E255), Site1_raw!E$8-Site1_raw!E255,NA())</f>
        <v>#N/A</v>
      </c>
      <c r="G254" s="12" t="e">
        <f t="array" ref="G254">IF(SUM(1*ISNUMBER(C254:F254))&gt;0,AVERAGE(IF(ISNUMBER(C254:F254),C254:F254,"")),NA())</f>
        <v>#N/A</v>
      </c>
      <c r="I254" s="12" t="e">
        <f>IF(ISNUMBER(Site1_raw!G255), Site1_raw!G255,NA())</f>
        <v>#N/A</v>
      </c>
      <c r="J254" s="12" t="e">
        <f>IF(ISNUMBER(Site1_raw!H255), Site1_raw!H255,NA())</f>
        <v>#N/A</v>
      </c>
      <c r="K254" s="12" t="e">
        <f>IF(ISNUMBER(Site1_raw!I255), Site1_raw!I255,NA())</f>
        <v>#N/A</v>
      </c>
      <c r="L254" s="12" t="e">
        <f>IF(ISNUMBER(Site1_raw!J255), Site1_raw!J255,NA())</f>
        <v>#N/A</v>
      </c>
      <c r="M254" s="12" t="e">
        <f t="array" ref="M254">IF(SUM(1*ISNUMBER(I254:L254))&gt;0,AVERAGE(IF(ISNUMBER(I254:L254),(I254:L254)*(I254:L254&lt;0),"")),NA())</f>
        <v>#N/A</v>
      </c>
      <c r="O254" s="12" t="e">
        <f t="shared" si="10"/>
        <v>#N/A</v>
      </c>
      <c r="P254" s="12" t="e">
        <f t="shared" si="11"/>
        <v>#N/A</v>
      </c>
      <c r="R254" s="12" t="e">
        <f>IF(ISNUMBER(Site1_raw!L255), Site1_raw!L$8-Site1_raw!L255,NA())</f>
        <v>#N/A</v>
      </c>
      <c r="S254" s="12" t="e">
        <f>IF(ISNUMBER(Site1_raw!M255), Site1_raw!M$8-Site1_raw!M255,NA())</f>
        <v>#N/A</v>
      </c>
      <c r="T254" s="12" t="e">
        <f>IF(ISNUMBER(Site1_raw!N255), Site1_raw!N$8-Site1_raw!N255,NA())</f>
        <v>#N/A</v>
      </c>
      <c r="U254" s="12" t="e">
        <f>IF(ISNUMBER(Site1_raw!O255), Site1_raw!O$8-Site1_raw!O255,NA())</f>
        <v>#N/A</v>
      </c>
      <c r="V254" s="12" t="e">
        <f>IF(ISNUMBER(Site1_raw!P255), Site1_raw!P$8-Site1_raw!P255,NA())</f>
        <v>#N/A</v>
      </c>
      <c r="W254" s="12" t="e">
        <f>IF(ISNUMBER(Site1_raw!Q255), Site1_raw!Q$8-Site1_raw!Q255,NA())</f>
        <v>#N/A</v>
      </c>
      <c r="X254" s="12" t="e">
        <f>IF(ISNUMBER(Site1_raw!R255), Site1_raw!R$8-Site1_raw!R255,NA())</f>
        <v>#N/A</v>
      </c>
      <c r="Y254" s="12" t="e">
        <f>IF(ISNUMBER(Site1_raw!S255), Site1_raw!S$8-Site1_raw!S255,NA())</f>
        <v>#N/A</v>
      </c>
      <c r="Z254" s="12" t="e">
        <f>IF(ISNUMBER(Site1_raw!T255), Site1_raw!T$8-Site1_raw!T255,NA())</f>
        <v>#N/A</v>
      </c>
      <c r="AA254" s="12" t="e">
        <f t="array" ref="AA254">IF((SUM(1*ISNUMBER(I254:L254))+SUM(1*ISNUMBER(R254:Z254)))&gt;0,(SUM(IF(IF(ISNUMBER(I254:L254),I254:L254,0)&gt;0,I254:L254,0))+SUM(IF(IF(ISNUMBER(R254:Z254),R254:Z254,0)&gt;0,R254:Z254,0)))/(SUM(1*ISNUMBER(I254:L254))+SUM(1*ISNUMBER(R254:Z254))),NA())</f>
        <v>#N/A</v>
      </c>
    </row>
    <row r="255" spans="1:27" x14ac:dyDescent="0.2">
      <c r="A255" s="16" t="e">
        <f>IF(ISNUMBER(Site1_raw!A256), Site1_raw!A256,NA())</f>
        <v>#N/A</v>
      </c>
      <c r="B255" s="17" t="e">
        <f t="shared" si="9"/>
        <v>#N/A</v>
      </c>
      <c r="C255" s="12" t="e">
        <f>IF(ISNUMBER(Site1_raw!B256), Site1_raw!B$8-Site1_raw!B256,NA())</f>
        <v>#N/A</v>
      </c>
      <c r="D255" s="12" t="e">
        <f>IF(ISNUMBER(Site1_raw!C256), Site1_raw!C$8-Site1_raw!C256,NA())</f>
        <v>#N/A</v>
      </c>
      <c r="E255" s="12" t="e">
        <f>IF(ISNUMBER(Site1_raw!D256), Site1_raw!D$8-Site1_raw!D256,NA())</f>
        <v>#N/A</v>
      </c>
      <c r="F255" s="12" t="e">
        <f>IF(ISNUMBER(Site1_raw!E256), Site1_raw!E$8-Site1_raw!E256,NA())</f>
        <v>#N/A</v>
      </c>
      <c r="G255" s="12" t="e">
        <f t="array" ref="G255">IF(SUM(1*ISNUMBER(C255:F255))&gt;0,AVERAGE(IF(ISNUMBER(C255:F255),C255:F255,"")),NA())</f>
        <v>#N/A</v>
      </c>
      <c r="I255" s="12" t="e">
        <f>IF(ISNUMBER(Site1_raw!G256), Site1_raw!G256,NA())</f>
        <v>#N/A</v>
      </c>
      <c r="J255" s="12" t="e">
        <f>IF(ISNUMBER(Site1_raw!H256), Site1_raw!H256,NA())</f>
        <v>#N/A</v>
      </c>
      <c r="K255" s="12" t="e">
        <f>IF(ISNUMBER(Site1_raw!I256), Site1_raw!I256,NA())</f>
        <v>#N/A</v>
      </c>
      <c r="L255" s="12" t="e">
        <f>IF(ISNUMBER(Site1_raw!J256), Site1_raw!J256,NA())</f>
        <v>#N/A</v>
      </c>
      <c r="M255" s="12" t="e">
        <f t="array" ref="M255">IF(SUM(1*ISNUMBER(I255:L255))&gt;0,AVERAGE(IF(ISNUMBER(I255:L255),(I255:L255)*(I255:L255&lt;0),"")),NA())</f>
        <v>#N/A</v>
      </c>
      <c r="O255" s="12" t="e">
        <f t="shared" si="10"/>
        <v>#N/A</v>
      </c>
      <c r="P255" s="12" t="e">
        <f t="shared" si="11"/>
        <v>#N/A</v>
      </c>
      <c r="R255" s="12" t="e">
        <f>IF(ISNUMBER(Site1_raw!L256), Site1_raw!L$8-Site1_raw!L256,NA())</f>
        <v>#N/A</v>
      </c>
      <c r="S255" s="12" t="e">
        <f>IF(ISNUMBER(Site1_raw!M256), Site1_raw!M$8-Site1_raw!M256,NA())</f>
        <v>#N/A</v>
      </c>
      <c r="T255" s="12" t="e">
        <f>IF(ISNUMBER(Site1_raw!N256), Site1_raw!N$8-Site1_raw!N256,NA())</f>
        <v>#N/A</v>
      </c>
      <c r="U255" s="12" t="e">
        <f>IF(ISNUMBER(Site1_raw!O256), Site1_raw!O$8-Site1_raw!O256,NA())</f>
        <v>#N/A</v>
      </c>
      <c r="V255" s="12" t="e">
        <f>IF(ISNUMBER(Site1_raw!P256), Site1_raw!P$8-Site1_raw!P256,NA())</f>
        <v>#N/A</v>
      </c>
      <c r="W255" s="12" t="e">
        <f>IF(ISNUMBER(Site1_raw!Q256), Site1_raw!Q$8-Site1_raw!Q256,NA())</f>
        <v>#N/A</v>
      </c>
      <c r="X255" s="12" t="e">
        <f>IF(ISNUMBER(Site1_raw!R256), Site1_raw!R$8-Site1_raw!R256,NA())</f>
        <v>#N/A</v>
      </c>
      <c r="Y255" s="12" t="e">
        <f>IF(ISNUMBER(Site1_raw!S256), Site1_raw!S$8-Site1_raw!S256,NA())</f>
        <v>#N/A</v>
      </c>
      <c r="Z255" s="12" t="e">
        <f>IF(ISNUMBER(Site1_raw!T256), Site1_raw!T$8-Site1_raw!T256,NA())</f>
        <v>#N/A</v>
      </c>
      <c r="AA255" s="12" t="e">
        <f t="array" ref="AA255">IF((SUM(1*ISNUMBER(I255:L255))+SUM(1*ISNUMBER(R255:Z255)))&gt;0,(SUM(IF(IF(ISNUMBER(I255:L255),I255:L255,0)&gt;0,I255:L255,0))+SUM(IF(IF(ISNUMBER(R255:Z255),R255:Z255,0)&gt;0,R255:Z255,0)))/(SUM(1*ISNUMBER(I255:L255))+SUM(1*ISNUMBER(R255:Z255))),NA())</f>
        <v>#N/A</v>
      </c>
    </row>
    <row r="256" spans="1:27" x14ac:dyDescent="0.2">
      <c r="A256" s="16" t="e">
        <f>IF(ISNUMBER(Site1_raw!A257), Site1_raw!A257,NA())</f>
        <v>#N/A</v>
      </c>
      <c r="B256" s="17" t="e">
        <f t="shared" si="9"/>
        <v>#N/A</v>
      </c>
      <c r="C256" s="12" t="e">
        <f>IF(ISNUMBER(Site1_raw!B257), Site1_raw!B$8-Site1_raw!B257,NA())</f>
        <v>#N/A</v>
      </c>
      <c r="D256" s="12" t="e">
        <f>IF(ISNUMBER(Site1_raw!C257), Site1_raw!C$8-Site1_raw!C257,NA())</f>
        <v>#N/A</v>
      </c>
      <c r="E256" s="12" t="e">
        <f>IF(ISNUMBER(Site1_raw!D257), Site1_raw!D$8-Site1_raw!D257,NA())</f>
        <v>#N/A</v>
      </c>
      <c r="F256" s="12" t="e">
        <f>IF(ISNUMBER(Site1_raw!E257), Site1_raw!E$8-Site1_raw!E257,NA())</f>
        <v>#N/A</v>
      </c>
      <c r="G256" s="12" t="e">
        <f t="array" ref="G256">IF(SUM(1*ISNUMBER(C256:F256))&gt;0,AVERAGE(IF(ISNUMBER(C256:F256),C256:F256,"")),NA())</f>
        <v>#N/A</v>
      </c>
      <c r="I256" s="12" t="e">
        <f>IF(ISNUMBER(Site1_raw!G257), Site1_raw!G257,NA())</f>
        <v>#N/A</v>
      </c>
      <c r="J256" s="12" t="e">
        <f>IF(ISNUMBER(Site1_raw!H257), Site1_raw!H257,NA())</f>
        <v>#N/A</v>
      </c>
      <c r="K256" s="12" t="e">
        <f>IF(ISNUMBER(Site1_raw!I257), Site1_raw!I257,NA())</f>
        <v>#N/A</v>
      </c>
      <c r="L256" s="12" t="e">
        <f>IF(ISNUMBER(Site1_raw!J257), Site1_raw!J257,NA())</f>
        <v>#N/A</v>
      </c>
      <c r="M256" s="12" t="e">
        <f t="array" ref="M256">IF(SUM(1*ISNUMBER(I256:L256))&gt;0,AVERAGE(IF(ISNUMBER(I256:L256),(I256:L256)*(I256:L256&lt;0),"")),NA())</f>
        <v>#N/A</v>
      </c>
      <c r="O256" s="12" t="e">
        <f t="shared" si="10"/>
        <v>#N/A</v>
      </c>
      <c r="P256" s="12" t="e">
        <f t="shared" si="11"/>
        <v>#N/A</v>
      </c>
      <c r="R256" s="12" t="e">
        <f>IF(ISNUMBER(Site1_raw!L257), Site1_raw!L$8-Site1_raw!L257,NA())</f>
        <v>#N/A</v>
      </c>
      <c r="S256" s="12" t="e">
        <f>IF(ISNUMBER(Site1_raw!M257), Site1_raw!M$8-Site1_raw!M257,NA())</f>
        <v>#N/A</v>
      </c>
      <c r="T256" s="12" t="e">
        <f>IF(ISNUMBER(Site1_raw!N257), Site1_raw!N$8-Site1_raw!N257,NA())</f>
        <v>#N/A</v>
      </c>
      <c r="U256" s="12" t="e">
        <f>IF(ISNUMBER(Site1_raw!O257), Site1_raw!O$8-Site1_raw!O257,NA())</f>
        <v>#N/A</v>
      </c>
      <c r="V256" s="12" t="e">
        <f>IF(ISNUMBER(Site1_raw!P257), Site1_raw!P$8-Site1_raw!P257,NA())</f>
        <v>#N/A</v>
      </c>
      <c r="W256" s="12" t="e">
        <f>IF(ISNUMBER(Site1_raw!Q257), Site1_raw!Q$8-Site1_raw!Q257,NA())</f>
        <v>#N/A</v>
      </c>
      <c r="X256" s="12" t="e">
        <f>IF(ISNUMBER(Site1_raw!R257), Site1_raw!R$8-Site1_raw!R257,NA())</f>
        <v>#N/A</v>
      </c>
      <c r="Y256" s="12" t="e">
        <f>IF(ISNUMBER(Site1_raw!S257), Site1_raw!S$8-Site1_raw!S257,NA())</f>
        <v>#N/A</v>
      </c>
      <c r="Z256" s="12" t="e">
        <f>IF(ISNUMBER(Site1_raw!T257), Site1_raw!T$8-Site1_raw!T257,NA())</f>
        <v>#N/A</v>
      </c>
      <c r="AA256" s="12" t="e">
        <f t="array" ref="AA256">IF((SUM(1*ISNUMBER(I256:L256))+SUM(1*ISNUMBER(R256:Z256)))&gt;0,(SUM(IF(IF(ISNUMBER(I256:L256),I256:L256,0)&gt;0,I256:L256,0))+SUM(IF(IF(ISNUMBER(R256:Z256),R256:Z256,0)&gt;0,R256:Z256,0)))/(SUM(1*ISNUMBER(I256:L256))+SUM(1*ISNUMBER(R256:Z256))),NA())</f>
        <v>#N/A</v>
      </c>
    </row>
    <row r="257" spans="1:27" x14ac:dyDescent="0.2">
      <c r="A257" s="16" t="e">
        <f>IF(ISNUMBER(Site1_raw!A258), Site1_raw!A258,NA())</f>
        <v>#N/A</v>
      </c>
      <c r="B257" s="17" t="e">
        <f t="shared" si="9"/>
        <v>#N/A</v>
      </c>
      <c r="C257" s="12" t="e">
        <f>IF(ISNUMBER(Site1_raw!B258), Site1_raw!B$8-Site1_raw!B258,NA())</f>
        <v>#N/A</v>
      </c>
      <c r="D257" s="12" t="e">
        <f>IF(ISNUMBER(Site1_raw!C258), Site1_raw!C$8-Site1_raw!C258,NA())</f>
        <v>#N/A</v>
      </c>
      <c r="E257" s="12" t="e">
        <f>IF(ISNUMBER(Site1_raw!D258), Site1_raw!D$8-Site1_raw!D258,NA())</f>
        <v>#N/A</v>
      </c>
      <c r="F257" s="12" t="e">
        <f>IF(ISNUMBER(Site1_raw!E258), Site1_raw!E$8-Site1_raw!E258,NA())</f>
        <v>#N/A</v>
      </c>
      <c r="G257" s="12" t="e">
        <f t="array" ref="G257">IF(SUM(1*ISNUMBER(C257:F257))&gt;0,AVERAGE(IF(ISNUMBER(C257:F257),C257:F257,"")),NA())</f>
        <v>#N/A</v>
      </c>
      <c r="I257" s="12" t="e">
        <f>IF(ISNUMBER(Site1_raw!G258), Site1_raw!G258,NA())</f>
        <v>#N/A</v>
      </c>
      <c r="J257" s="12" t="e">
        <f>IF(ISNUMBER(Site1_raw!H258), Site1_raw!H258,NA())</f>
        <v>#N/A</v>
      </c>
      <c r="K257" s="12" t="e">
        <f>IF(ISNUMBER(Site1_raw!I258), Site1_raw!I258,NA())</f>
        <v>#N/A</v>
      </c>
      <c r="L257" s="12" t="e">
        <f>IF(ISNUMBER(Site1_raw!J258), Site1_raw!J258,NA())</f>
        <v>#N/A</v>
      </c>
      <c r="M257" s="12" t="e">
        <f t="array" ref="M257">IF(SUM(1*ISNUMBER(I257:L257))&gt;0,AVERAGE(IF(ISNUMBER(I257:L257),(I257:L257)*(I257:L257&lt;0),"")),NA())</f>
        <v>#N/A</v>
      </c>
      <c r="O257" s="12" t="e">
        <f t="shared" si="10"/>
        <v>#N/A</v>
      </c>
      <c r="P257" s="12" t="e">
        <f t="shared" si="11"/>
        <v>#N/A</v>
      </c>
      <c r="R257" s="12" t="e">
        <f>IF(ISNUMBER(Site1_raw!L258), Site1_raw!L$8-Site1_raw!L258,NA())</f>
        <v>#N/A</v>
      </c>
      <c r="S257" s="12" t="e">
        <f>IF(ISNUMBER(Site1_raw!M258), Site1_raw!M$8-Site1_raw!M258,NA())</f>
        <v>#N/A</v>
      </c>
      <c r="T257" s="12" t="e">
        <f>IF(ISNUMBER(Site1_raw!N258), Site1_raw!N$8-Site1_raw!N258,NA())</f>
        <v>#N/A</v>
      </c>
      <c r="U257" s="12" t="e">
        <f>IF(ISNUMBER(Site1_raw!O258), Site1_raw!O$8-Site1_raw!O258,NA())</f>
        <v>#N/A</v>
      </c>
      <c r="V257" s="12" t="e">
        <f>IF(ISNUMBER(Site1_raw!P258), Site1_raw!P$8-Site1_raw!P258,NA())</f>
        <v>#N/A</v>
      </c>
      <c r="W257" s="12" t="e">
        <f>IF(ISNUMBER(Site1_raw!Q258), Site1_raw!Q$8-Site1_raw!Q258,NA())</f>
        <v>#N/A</v>
      </c>
      <c r="X257" s="12" t="e">
        <f>IF(ISNUMBER(Site1_raw!R258), Site1_raw!R$8-Site1_raw!R258,NA())</f>
        <v>#N/A</v>
      </c>
      <c r="Y257" s="12" t="e">
        <f>IF(ISNUMBER(Site1_raw!S258), Site1_raw!S$8-Site1_raw!S258,NA())</f>
        <v>#N/A</v>
      </c>
      <c r="Z257" s="12" t="e">
        <f>IF(ISNUMBER(Site1_raw!T258), Site1_raw!T$8-Site1_raw!T258,NA())</f>
        <v>#N/A</v>
      </c>
      <c r="AA257" s="12" t="e">
        <f t="array" ref="AA257">IF((SUM(1*ISNUMBER(I257:L257))+SUM(1*ISNUMBER(R257:Z257)))&gt;0,(SUM(IF(IF(ISNUMBER(I257:L257),I257:L257,0)&gt;0,I257:L257,0))+SUM(IF(IF(ISNUMBER(R257:Z257),R257:Z257,0)&gt;0,R257:Z257,0)))/(SUM(1*ISNUMBER(I257:L257))+SUM(1*ISNUMBER(R257:Z257))),NA())</f>
        <v>#N/A</v>
      </c>
    </row>
    <row r="258" spans="1:27" x14ac:dyDescent="0.2">
      <c r="A258" s="16" t="e">
        <f>IF(ISNUMBER(Site1_raw!A259), Site1_raw!A259,NA())</f>
        <v>#N/A</v>
      </c>
      <c r="B258" s="17" t="e">
        <f t="shared" si="9"/>
        <v>#N/A</v>
      </c>
      <c r="C258" s="12" t="e">
        <f>IF(ISNUMBER(Site1_raw!B259), Site1_raw!B$8-Site1_raw!B259,NA())</f>
        <v>#N/A</v>
      </c>
      <c r="D258" s="12" t="e">
        <f>IF(ISNUMBER(Site1_raw!C259), Site1_raw!C$8-Site1_raw!C259,NA())</f>
        <v>#N/A</v>
      </c>
      <c r="E258" s="12" t="e">
        <f>IF(ISNUMBER(Site1_raw!D259), Site1_raw!D$8-Site1_raw!D259,NA())</f>
        <v>#N/A</v>
      </c>
      <c r="F258" s="12" t="e">
        <f>IF(ISNUMBER(Site1_raw!E259), Site1_raw!E$8-Site1_raw!E259,NA())</f>
        <v>#N/A</v>
      </c>
      <c r="G258" s="12" t="e">
        <f t="array" ref="G258">IF(SUM(1*ISNUMBER(C258:F258))&gt;0,AVERAGE(IF(ISNUMBER(C258:F258),C258:F258,"")),NA())</f>
        <v>#N/A</v>
      </c>
      <c r="I258" s="12" t="e">
        <f>IF(ISNUMBER(Site1_raw!G259), Site1_raw!G259,NA())</f>
        <v>#N/A</v>
      </c>
      <c r="J258" s="12" t="e">
        <f>IF(ISNUMBER(Site1_raw!H259), Site1_raw!H259,NA())</f>
        <v>#N/A</v>
      </c>
      <c r="K258" s="12" t="e">
        <f>IF(ISNUMBER(Site1_raw!I259), Site1_raw!I259,NA())</f>
        <v>#N/A</v>
      </c>
      <c r="L258" s="12" t="e">
        <f>IF(ISNUMBER(Site1_raw!J259), Site1_raw!J259,NA())</f>
        <v>#N/A</v>
      </c>
      <c r="M258" s="12" t="e">
        <f t="array" ref="M258">IF(SUM(1*ISNUMBER(I258:L258))&gt;0,AVERAGE(IF(ISNUMBER(I258:L258),(I258:L258)*(I258:L258&lt;0),"")),NA())</f>
        <v>#N/A</v>
      </c>
      <c r="O258" s="12" t="e">
        <f t="shared" si="10"/>
        <v>#N/A</v>
      </c>
      <c r="P258" s="12" t="e">
        <f t="shared" si="11"/>
        <v>#N/A</v>
      </c>
      <c r="R258" s="12" t="e">
        <f>IF(ISNUMBER(Site1_raw!L259), Site1_raw!L$8-Site1_raw!L259,NA())</f>
        <v>#N/A</v>
      </c>
      <c r="S258" s="12" t="e">
        <f>IF(ISNUMBER(Site1_raw!M259), Site1_raw!M$8-Site1_raw!M259,NA())</f>
        <v>#N/A</v>
      </c>
      <c r="T258" s="12" t="e">
        <f>IF(ISNUMBER(Site1_raw!N259), Site1_raw!N$8-Site1_raw!N259,NA())</f>
        <v>#N/A</v>
      </c>
      <c r="U258" s="12" t="e">
        <f>IF(ISNUMBER(Site1_raw!O259), Site1_raw!O$8-Site1_raw!O259,NA())</f>
        <v>#N/A</v>
      </c>
      <c r="V258" s="12" t="e">
        <f>IF(ISNUMBER(Site1_raw!P259), Site1_raw!P$8-Site1_raw!P259,NA())</f>
        <v>#N/A</v>
      </c>
      <c r="W258" s="12" t="e">
        <f>IF(ISNUMBER(Site1_raw!Q259), Site1_raw!Q$8-Site1_raw!Q259,NA())</f>
        <v>#N/A</v>
      </c>
      <c r="X258" s="12" t="e">
        <f>IF(ISNUMBER(Site1_raw!R259), Site1_raw!R$8-Site1_raw!R259,NA())</f>
        <v>#N/A</v>
      </c>
      <c r="Y258" s="12" t="e">
        <f>IF(ISNUMBER(Site1_raw!S259), Site1_raw!S$8-Site1_raw!S259,NA())</f>
        <v>#N/A</v>
      </c>
      <c r="Z258" s="12" t="e">
        <f>IF(ISNUMBER(Site1_raw!T259), Site1_raw!T$8-Site1_raw!T259,NA())</f>
        <v>#N/A</v>
      </c>
      <c r="AA258" s="12" t="e">
        <f t="array" ref="AA258">IF((SUM(1*ISNUMBER(I258:L258))+SUM(1*ISNUMBER(R258:Z258)))&gt;0,(SUM(IF(IF(ISNUMBER(I258:L258),I258:L258,0)&gt;0,I258:L258,0))+SUM(IF(IF(ISNUMBER(R258:Z258),R258:Z258,0)&gt;0,R258:Z258,0)))/(SUM(1*ISNUMBER(I258:L258))+SUM(1*ISNUMBER(R258:Z258))),NA())</f>
        <v>#N/A</v>
      </c>
    </row>
    <row r="259" spans="1:27" x14ac:dyDescent="0.2">
      <c r="A259" s="16" t="e">
        <f>IF(ISNUMBER(Site1_raw!A260), Site1_raw!A260,NA())</f>
        <v>#N/A</v>
      </c>
      <c r="B259" s="17" t="e">
        <f t="shared" si="9"/>
        <v>#N/A</v>
      </c>
      <c r="C259" s="12" t="e">
        <f>IF(ISNUMBER(Site1_raw!B260), Site1_raw!B$8-Site1_raw!B260,NA())</f>
        <v>#N/A</v>
      </c>
      <c r="D259" s="12" t="e">
        <f>IF(ISNUMBER(Site1_raw!C260), Site1_raw!C$8-Site1_raw!C260,NA())</f>
        <v>#N/A</v>
      </c>
      <c r="E259" s="12" t="e">
        <f>IF(ISNUMBER(Site1_raw!D260), Site1_raw!D$8-Site1_raw!D260,NA())</f>
        <v>#N/A</v>
      </c>
      <c r="F259" s="12" t="e">
        <f>IF(ISNUMBER(Site1_raw!E260), Site1_raw!E$8-Site1_raw!E260,NA())</f>
        <v>#N/A</v>
      </c>
      <c r="G259" s="12" t="e">
        <f t="array" ref="G259">IF(SUM(1*ISNUMBER(C259:F259))&gt;0,AVERAGE(IF(ISNUMBER(C259:F259),C259:F259,"")),NA())</f>
        <v>#N/A</v>
      </c>
      <c r="I259" s="12" t="e">
        <f>IF(ISNUMBER(Site1_raw!G260), Site1_raw!G260,NA())</f>
        <v>#N/A</v>
      </c>
      <c r="J259" s="12" t="e">
        <f>IF(ISNUMBER(Site1_raw!H260), Site1_raw!H260,NA())</f>
        <v>#N/A</v>
      </c>
      <c r="K259" s="12" t="e">
        <f>IF(ISNUMBER(Site1_raw!I260), Site1_raw!I260,NA())</f>
        <v>#N/A</v>
      </c>
      <c r="L259" s="12" t="e">
        <f>IF(ISNUMBER(Site1_raw!J260), Site1_raw!J260,NA())</f>
        <v>#N/A</v>
      </c>
      <c r="M259" s="12" t="e">
        <f t="array" ref="M259">IF(SUM(1*ISNUMBER(I259:L259))&gt;0,AVERAGE(IF(ISNUMBER(I259:L259),(I259:L259)*(I259:L259&lt;0),"")),NA())</f>
        <v>#N/A</v>
      </c>
      <c r="O259" s="12" t="e">
        <f t="shared" si="10"/>
        <v>#N/A</v>
      </c>
      <c r="P259" s="12" t="e">
        <f t="shared" si="11"/>
        <v>#N/A</v>
      </c>
      <c r="R259" s="12" t="e">
        <f>IF(ISNUMBER(Site1_raw!L260), Site1_raw!L$8-Site1_raw!L260,NA())</f>
        <v>#N/A</v>
      </c>
      <c r="S259" s="12" t="e">
        <f>IF(ISNUMBER(Site1_raw!M260), Site1_raw!M$8-Site1_raw!M260,NA())</f>
        <v>#N/A</v>
      </c>
      <c r="T259" s="12" t="e">
        <f>IF(ISNUMBER(Site1_raw!N260), Site1_raw!N$8-Site1_raw!N260,NA())</f>
        <v>#N/A</v>
      </c>
      <c r="U259" s="12" t="e">
        <f>IF(ISNUMBER(Site1_raw!O260), Site1_raw!O$8-Site1_raw!O260,NA())</f>
        <v>#N/A</v>
      </c>
      <c r="V259" s="12" t="e">
        <f>IF(ISNUMBER(Site1_raw!P260), Site1_raw!P$8-Site1_raw!P260,NA())</f>
        <v>#N/A</v>
      </c>
      <c r="W259" s="12" t="e">
        <f>IF(ISNUMBER(Site1_raw!Q260), Site1_raw!Q$8-Site1_raw!Q260,NA())</f>
        <v>#N/A</v>
      </c>
      <c r="X259" s="12" t="e">
        <f>IF(ISNUMBER(Site1_raw!R260), Site1_raw!R$8-Site1_raw!R260,NA())</f>
        <v>#N/A</v>
      </c>
      <c r="Y259" s="12" t="e">
        <f>IF(ISNUMBER(Site1_raw!S260), Site1_raw!S$8-Site1_raw!S260,NA())</f>
        <v>#N/A</v>
      </c>
      <c r="Z259" s="12" t="e">
        <f>IF(ISNUMBER(Site1_raw!T260), Site1_raw!T$8-Site1_raw!T260,NA())</f>
        <v>#N/A</v>
      </c>
      <c r="AA259" s="12" t="e">
        <f t="array" ref="AA259">IF((SUM(1*ISNUMBER(I259:L259))+SUM(1*ISNUMBER(R259:Z259)))&gt;0,(SUM(IF(IF(ISNUMBER(I259:L259),I259:L259,0)&gt;0,I259:L259,0))+SUM(IF(IF(ISNUMBER(R259:Z259),R259:Z259,0)&gt;0,R259:Z259,0)))/(SUM(1*ISNUMBER(I259:L259))+SUM(1*ISNUMBER(R259:Z259))),NA())</f>
        <v>#N/A</v>
      </c>
    </row>
    <row r="260" spans="1:27" x14ac:dyDescent="0.2">
      <c r="A260" s="16" t="e">
        <f>IF(ISNUMBER(Site1_raw!A261), Site1_raw!A261,NA())</f>
        <v>#N/A</v>
      </c>
      <c r="B260" s="17" t="e">
        <f t="shared" si="9"/>
        <v>#N/A</v>
      </c>
      <c r="C260" s="12" t="e">
        <f>IF(ISNUMBER(Site1_raw!B261), Site1_raw!B$8-Site1_raw!B261,NA())</f>
        <v>#N/A</v>
      </c>
      <c r="D260" s="12" t="e">
        <f>IF(ISNUMBER(Site1_raw!C261), Site1_raw!C$8-Site1_raw!C261,NA())</f>
        <v>#N/A</v>
      </c>
      <c r="E260" s="12" t="e">
        <f>IF(ISNUMBER(Site1_raw!D261), Site1_raw!D$8-Site1_raw!D261,NA())</f>
        <v>#N/A</v>
      </c>
      <c r="F260" s="12" t="e">
        <f>IF(ISNUMBER(Site1_raw!E261), Site1_raw!E$8-Site1_raw!E261,NA())</f>
        <v>#N/A</v>
      </c>
      <c r="G260" s="12" t="e">
        <f t="array" ref="G260">IF(SUM(1*ISNUMBER(C260:F260))&gt;0,AVERAGE(IF(ISNUMBER(C260:F260),C260:F260,"")),NA())</f>
        <v>#N/A</v>
      </c>
      <c r="I260" s="12" t="e">
        <f>IF(ISNUMBER(Site1_raw!G261), Site1_raw!G261,NA())</f>
        <v>#N/A</v>
      </c>
      <c r="J260" s="12" t="e">
        <f>IF(ISNUMBER(Site1_raw!H261), Site1_raw!H261,NA())</f>
        <v>#N/A</v>
      </c>
      <c r="K260" s="12" t="e">
        <f>IF(ISNUMBER(Site1_raw!I261), Site1_raw!I261,NA())</f>
        <v>#N/A</v>
      </c>
      <c r="L260" s="12" t="e">
        <f>IF(ISNUMBER(Site1_raw!J261), Site1_raw!J261,NA())</f>
        <v>#N/A</v>
      </c>
      <c r="M260" s="12" t="e">
        <f t="array" ref="M260">IF(SUM(1*ISNUMBER(I260:L260))&gt;0,AVERAGE(IF(ISNUMBER(I260:L260),(I260:L260)*(I260:L260&lt;0),"")),NA())</f>
        <v>#N/A</v>
      </c>
      <c r="O260" s="12" t="e">
        <f t="shared" si="10"/>
        <v>#N/A</v>
      </c>
      <c r="P260" s="12" t="e">
        <f t="shared" si="11"/>
        <v>#N/A</v>
      </c>
      <c r="R260" s="12" t="e">
        <f>IF(ISNUMBER(Site1_raw!L261), Site1_raw!L$8-Site1_raw!L261,NA())</f>
        <v>#N/A</v>
      </c>
      <c r="S260" s="12" t="e">
        <f>IF(ISNUMBER(Site1_raw!M261), Site1_raw!M$8-Site1_raw!M261,NA())</f>
        <v>#N/A</v>
      </c>
      <c r="T260" s="12" t="e">
        <f>IF(ISNUMBER(Site1_raw!N261), Site1_raw!N$8-Site1_raw!N261,NA())</f>
        <v>#N/A</v>
      </c>
      <c r="U260" s="12" t="e">
        <f>IF(ISNUMBER(Site1_raw!O261), Site1_raw!O$8-Site1_raw!O261,NA())</f>
        <v>#N/A</v>
      </c>
      <c r="V260" s="12" t="e">
        <f>IF(ISNUMBER(Site1_raw!P261), Site1_raw!P$8-Site1_raw!P261,NA())</f>
        <v>#N/A</v>
      </c>
      <c r="W260" s="12" t="e">
        <f>IF(ISNUMBER(Site1_raw!Q261), Site1_raw!Q$8-Site1_raw!Q261,NA())</f>
        <v>#N/A</v>
      </c>
      <c r="X260" s="12" t="e">
        <f>IF(ISNUMBER(Site1_raw!R261), Site1_raw!R$8-Site1_raw!R261,NA())</f>
        <v>#N/A</v>
      </c>
      <c r="Y260" s="12" t="e">
        <f>IF(ISNUMBER(Site1_raw!S261), Site1_raw!S$8-Site1_raw!S261,NA())</f>
        <v>#N/A</v>
      </c>
      <c r="Z260" s="12" t="e">
        <f>IF(ISNUMBER(Site1_raw!T261), Site1_raw!T$8-Site1_raw!T261,NA())</f>
        <v>#N/A</v>
      </c>
      <c r="AA260" s="12" t="e">
        <f t="array" ref="AA260">IF((SUM(1*ISNUMBER(I260:L260))+SUM(1*ISNUMBER(R260:Z260)))&gt;0,(SUM(IF(IF(ISNUMBER(I260:L260),I260:L260,0)&gt;0,I260:L260,0))+SUM(IF(IF(ISNUMBER(R260:Z260),R260:Z260,0)&gt;0,R260:Z260,0)))/(SUM(1*ISNUMBER(I260:L260))+SUM(1*ISNUMBER(R260:Z260))),NA())</f>
        <v>#N/A</v>
      </c>
    </row>
    <row r="261" spans="1:27" x14ac:dyDescent="0.2">
      <c r="A261" s="16" t="e">
        <f>IF(ISNUMBER(Site1_raw!A262), Site1_raw!A262,NA())</f>
        <v>#N/A</v>
      </c>
      <c r="B261" s="17" t="e">
        <f t="shared" si="9"/>
        <v>#N/A</v>
      </c>
      <c r="C261" s="12" t="e">
        <f>IF(ISNUMBER(Site1_raw!B262), Site1_raw!B$8-Site1_raw!B262,NA())</f>
        <v>#N/A</v>
      </c>
      <c r="D261" s="12" t="e">
        <f>IF(ISNUMBER(Site1_raw!C262), Site1_raw!C$8-Site1_raw!C262,NA())</f>
        <v>#N/A</v>
      </c>
      <c r="E261" s="12" t="e">
        <f>IF(ISNUMBER(Site1_raw!D262), Site1_raw!D$8-Site1_raw!D262,NA())</f>
        <v>#N/A</v>
      </c>
      <c r="F261" s="12" t="e">
        <f>IF(ISNUMBER(Site1_raw!E262), Site1_raw!E$8-Site1_raw!E262,NA())</f>
        <v>#N/A</v>
      </c>
      <c r="G261" s="12" t="e">
        <f t="array" ref="G261">IF(SUM(1*ISNUMBER(C261:F261))&gt;0,AVERAGE(IF(ISNUMBER(C261:F261),C261:F261,"")),NA())</f>
        <v>#N/A</v>
      </c>
      <c r="I261" s="12" t="e">
        <f>IF(ISNUMBER(Site1_raw!G262), Site1_raw!G262,NA())</f>
        <v>#N/A</v>
      </c>
      <c r="J261" s="12" t="e">
        <f>IF(ISNUMBER(Site1_raw!H262), Site1_raw!H262,NA())</f>
        <v>#N/A</v>
      </c>
      <c r="K261" s="12" t="e">
        <f>IF(ISNUMBER(Site1_raw!I262), Site1_raw!I262,NA())</f>
        <v>#N/A</v>
      </c>
      <c r="L261" s="12" t="e">
        <f>IF(ISNUMBER(Site1_raw!J262), Site1_raw!J262,NA())</f>
        <v>#N/A</v>
      </c>
      <c r="M261" s="12" t="e">
        <f t="array" ref="M261">IF(SUM(1*ISNUMBER(I261:L261))&gt;0,AVERAGE(IF(ISNUMBER(I261:L261),(I261:L261)*(I261:L261&lt;0),"")),NA())</f>
        <v>#N/A</v>
      </c>
      <c r="O261" s="12" t="e">
        <f t="shared" si="10"/>
        <v>#N/A</v>
      </c>
      <c r="P261" s="12" t="e">
        <f t="shared" si="11"/>
        <v>#N/A</v>
      </c>
      <c r="R261" s="12" t="e">
        <f>IF(ISNUMBER(Site1_raw!L262), Site1_raw!L$8-Site1_raw!L262,NA())</f>
        <v>#N/A</v>
      </c>
      <c r="S261" s="12" t="e">
        <f>IF(ISNUMBER(Site1_raw!M262), Site1_raw!M$8-Site1_raw!M262,NA())</f>
        <v>#N/A</v>
      </c>
      <c r="T261" s="12" t="e">
        <f>IF(ISNUMBER(Site1_raw!N262), Site1_raw!N$8-Site1_raw!N262,NA())</f>
        <v>#N/A</v>
      </c>
      <c r="U261" s="12" t="e">
        <f>IF(ISNUMBER(Site1_raw!O262), Site1_raw!O$8-Site1_raw!O262,NA())</f>
        <v>#N/A</v>
      </c>
      <c r="V261" s="12" t="e">
        <f>IF(ISNUMBER(Site1_raw!P262), Site1_raw!P$8-Site1_raw!P262,NA())</f>
        <v>#N/A</v>
      </c>
      <c r="W261" s="12" t="e">
        <f>IF(ISNUMBER(Site1_raw!Q262), Site1_raw!Q$8-Site1_raw!Q262,NA())</f>
        <v>#N/A</v>
      </c>
      <c r="X261" s="12" t="e">
        <f>IF(ISNUMBER(Site1_raw!R262), Site1_raw!R$8-Site1_raw!R262,NA())</f>
        <v>#N/A</v>
      </c>
      <c r="Y261" s="12" t="e">
        <f>IF(ISNUMBER(Site1_raw!S262), Site1_raw!S$8-Site1_raw!S262,NA())</f>
        <v>#N/A</v>
      </c>
      <c r="Z261" s="12" t="e">
        <f>IF(ISNUMBER(Site1_raw!T262), Site1_raw!T$8-Site1_raw!T262,NA())</f>
        <v>#N/A</v>
      </c>
      <c r="AA261" s="12" t="e">
        <f t="array" ref="AA261">IF((SUM(1*ISNUMBER(I261:L261))+SUM(1*ISNUMBER(R261:Z261)))&gt;0,(SUM(IF(IF(ISNUMBER(I261:L261),I261:L261,0)&gt;0,I261:L261,0))+SUM(IF(IF(ISNUMBER(R261:Z261),R261:Z261,0)&gt;0,R261:Z261,0)))/(SUM(1*ISNUMBER(I261:L261))+SUM(1*ISNUMBER(R261:Z261))),NA())</f>
        <v>#N/A</v>
      </c>
    </row>
    <row r="262" spans="1:27" x14ac:dyDescent="0.2">
      <c r="A262" s="16" t="e">
        <f>IF(ISNUMBER(Site1_raw!A263), Site1_raw!A263,NA())</f>
        <v>#N/A</v>
      </c>
      <c r="B262" s="17" t="e">
        <f t="shared" si="9"/>
        <v>#N/A</v>
      </c>
      <c r="C262" s="12" t="e">
        <f>IF(ISNUMBER(Site1_raw!B263), Site1_raw!B$8-Site1_raw!B263,NA())</f>
        <v>#N/A</v>
      </c>
      <c r="D262" s="12" t="e">
        <f>IF(ISNUMBER(Site1_raw!C263), Site1_raw!C$8-Site1_raw!C263,NA())</f>
        <v>#N/A</v>
      </c>
      <c r="E262" s="12" t="e">
        <f>IF(ISNUMBER(Site1_raw!D263), Site1_raw!D$8-Site1_raw!D263,NA())</f>
        <v>#N/A</v>
      </c>
      <c r="F262" s="12" t="e">
        <f>IF(ISNUMBER(Site1_raw!E263), Site1_raw!E$8-Site1_raw!E263,NA())</f>
        <v>#N/A</v>
      </c>
      <c r="G262" s="12" t="e">
        <f t="array" ref="G262">IF(SUM(1*ISNUMBER(C262:F262))&gt;0,AVERAGE(IF(ISNUMBER(C262:F262),C262:F262,"")),NA())</f>
        <v>#N/A</v>
      </c>
      <c r="I262" s="12" t="e">
        <f>IF(ISNUMBER(Site1_raw!G263), Site1_raw!G263,NA())</f>
        <v>#N/A</v>
      </c>
      <c r="J262" s="12" t="e">
        <f>IF(ISNUMBER(Site1_raw!H263), Site1_raw!H263,NA())</f>
        <v>#N/A</v>
      </c>
      <c r="K262" s="12" t="e">
        <f>IF(ISNUMBER(Site1_raw!I263), Site1_raw!I263,NA())</f>
        <v>#N/A</v>
      </c>
      <c r="L262" s="12" t="e">
        <f>IF(ISNUMBER(Site1_raw!J263), Site1_raw!J263,NA())</f>
        <v>#N/A</v>
      </c>
      <c r="M262" s="12" t="e">
        <f t="array" ref="M262">IF(SUM(1*ISNUMBER(I262:L262))&gt;0,AVERAGE(IF(ISNUMBER(I262:L262),(I262:L262)*(I262:L262&lt;0),"")),NA())</f>
        <v>#N/A</v>
      </c>
      <c r="O262" s="12" t="e">
        <f t="shared" si="10"/>
        <v>#N/A</v>
      </c>
      <c r="P262" s="12" t="e">
        <f t="shared" si="11"/>
        <v>#N/A</v>
      </c>
      <c r="R262" s="12" t="e">
        <f>IF(ISNUMBER(Site1_raw!L263), Site1_raw!L$8-Site1_raw!L263,NA())</f>
        <v>#N/A</v>
      </c>
      <c r="S262" s="12" t="e">
        <f>IF(ISNUMBER(Site1_raw!M263), Site1_raw!M$8-Site1_raw!M263,NA())</f>
        <v>#N/A</v>
      </c>
      <c r="T262" s="12" t="e">
        <f>IF(ISNUMBER(Site1_raw!N263), Site1_raw!N$8-Site1_raw!N263,NA())</f>
        <v>#N/A</v>
      </c>
      <c r="U262" s="12" t="e">
        <f>IF(ISNUMBER(Site1_raw!O263), Site1_raw!O$8-Site1_raw!O263,NA())</f>
        <v>#N/A</v>
      </c>
      <c r="V262" s="12" t="e">
        <f>IF(ISNUMBER(Site1_raw!P263), Site1_raw!P$8-Site1_raw!P263,NA())</f>
        <v>#N/A</v>
      </c>
      <c r="W262" s="12" t="e">
        <f>IF(ISNUMBER(Site1_raw!Q263), Site1_raw!Q$8-Site1_raw!Q263,NA())</f>
        <v>#N/A</v>
      </c>
      <c r="X262" s="12" t="e">
        <f>IF(ISNUMBER(Site1_raw!R263), Site1_raw!R$8-Site1_raw!R263,NA())</f>
        <v>#N/A</v>
      </c>
      <c r="Y262" s="12" t="e">
        <f>IF(ISNUMBER(Site1_raw!S263), Site1_raw!S$8-Site1_raw!S263,NA())</f>
        <v>#N/A</v>
      </c>
      <c r="Z262" s="12" t="e">
        <f>IF(ISNUMBER(Site1_raw!T263), Site1_raw!T$8-Site1_raw!T263,NA())</f>
        <v>#N/A</v>
      </c>
      <c r="AA262" s="12" t="e">
        <f t="array" ref="AA262">IF((SUM(1*ISNUMBER(I262:L262))+SUM(1*ISNUMBER(R262:Z262)))&gt;0,(SUM(IF(IF(ISNUMBER(I262:L262),I262:L262,0)&gt;0,I262:L262,0))+SUM(IF(IF(ISNUMBER(R262:Z262),R262:Z262,0)&gt;0,R262:Z262,0)))/(SUM(1*ISNUMBER(I262:L262))+SUM(1*ISNUMBER(R262:Z262))),NA())</f>
        <v>#N/A</v>
      </c>
    </row>
    <row r="263" spans="1:27" x14ac:dyDescent="0.2">
      <c r="A263" s="16" t="e">
        <f>IF(ISNUMBER(Site1_raw!A264), Site1_raw!A264,NA())</f>
        <v>#N/A</v>
      </c>
      <c r="B263" s="17" t="e">
        <f t="shared" si="9"/>
        <v>#N/A</v>
      </c>
      <c r="C263" s="12" t="e">
        <f>IF(ISNUMBER(Site1_raw!B264), Site1_raw!B$8-Site1_raw!B264,NA())</f>
        <v>#N/A</v>
      </c>
      <c r="D263" s="12" t="e">
        <f>IF(ISNUMBER(Site1_raw!C264), Site1_raw!C$8-Site1_raw!C264,NA())</f>
        <v>#N/A</v>
      </c>
      <c r="E263" s="12" t="e">
        <f>IF(ISNUMBER(Site1_raw!D264), Site1_raw!D$8-Site1_raw!D264,NA())</f>
        <v>#N/A</v>
      </c>
      <c r="F263" s="12" t="e">
        <f>IF(ISNUMBER(Site1_raw!E264), Site1_raw!E$8-Site1_raw!E264,NA())</f>
        <v>#N/A</v>
      </c>
      <c r="G263" s="12" t="e">
        <f t="array" ref="G263">IF(SUM(1*ISNUMBER(C263:F263))&gt;0,AVERAGE(IF(ISNUMBER(C263:F263),C263:F263,"")),NA())</f>
        <v>#N/A</v>
      </c>
      <c r="I263" s="12" t="e">
        <f>IF(ISNUMBER(Site1_raw!G264), Site1_raw!G264,NA())</f>
        <v>#N/A</v>
      </c>
      <c r="J263" s="12" t="e">
        <f>IF(ISNUMBER(Site1_raw!H264), Site1_raw!H264,NA())</f>
        <v>#N/A</v>
      </c>
      <c r="K263" s="12" t="e">
        <f>IF(ISNUMBER(Site1_raw!I264), Site1_raw!I264,NA())</f>
        <v>#N/A</v>
      </c>
      <c r="L263" s="12" t="e">
        <f>IF(ISNUMBER(Site1_raw!J264), Site1_raw!J264,NA())</f>
        <v>#N/A</v>
      </c>
      <c r="M263" s="12" t="e">
        <f t="array" ref="M263">IF(SUM(1*ISNUMBER(I263:L263))&gt;0,AVERAGE(IF(ISNUMBER(I263:L263),(I263:L263)*(I263:L263&lt;0),"")),NA())</f>
        <v>#N/A</v>
      </c>
      <c r="O263" s="12" t="e">
        <f t="shared" si="10"/>
        <v>#N/A</v>
      </c>
      <c r="P263" s="12" t="e">
        <f t="shared" si="11"/>
        <v>#N/A</v>
      </c>
      <c r="R263" s="12" t="e">
        <f>IF(ISNUMBER(Site1_raw!L264), Site1_raw!L$8-Site1_raw!L264,NA())</f>
        <v>#N/A</v>
      </c>
      <c r="S263" s="12" t="e">
        <f>IF(ISNUMBER(Site1_raw!M264), Site1_raw!M$8-Site1_raw!M264,NA())</f>
        <v>#N/A</v>
      </c>
      <c r="T263" s="12" t="e">
        <f>IF(ISNUMBER(Site1_raw!N264), Site1_raw!N$8-Site1_raw!N264,NA())</f>
        <v>#N/A</v>
      </c>
      <c r="U263" s="12" t="e">
        <f>IF(ISNUMBER(Site1_raw!O264), Site1_raw!O$8-Site1_raw!O264,NA())</f>
        <v>#N/A</v>
      </c>
      <c r="V263" s="12" t="e">
        <f>IF(ISNUMBER(Site1_raw!P264), Site1_raw!P$8-Site1_raw!P264,NA())</f>
        <v>#N/A</v>
      </c>
      <c r="W263" s="12" t="e">
        <f>IF(ISNUMBER(Site1_raw!Q264), Site1_raw!Q$8-Site1_raw!Q264,NA())</f>
        <v>#N/A</v>
      </c>
      <c r="X263" s="12" t="e">
        <f>IF(ISNUMBER(Site1_raw!R264), Site1_raw!R$8-Site1_raw!R264,NA())</f>
        <v>#N/A</v>
      </c>
      <c r="Y263" s="12" t="e">
        <f>IF(ISNUMBER(Site1_raw!S264), Site1_raw!S$8-Site1_raw!S264,NA())</f>
        <v>#N/A</v>
      </c>
      <c r="Z263" s="12" t="e">
        <f>IF(ISNUMBER(Site1_raw!T264), Site1_raw!T$8-Site1_raw!T264,NA())</f>
        <v>#N/A</v>
      </c>
      <c r="AA263" s="12" t="e">
        <f t="array" ref="AA263">IF((SUM(1*ISNUMBER(I263:L263))+SUM(1*ISNUMBER(R263:Z263)))&gt;0,(SUM(IF(IF(ISNUMBER(I263:L263),I263:L263,0)&gt;0,I263:L263,0))+SUM(IF(IF(ISNUMBER(R263:Z263),R263:Z263,0)&gt;0,R263:Z263,0)))/(SUM(1*ISNUMBER(I263:L263))+SUM(1*ISNUMBER(R263:Z263))),NA())</f>
        <v>#N/A</v>
      </c>
    </row>
    <row r="264" spans="1:27" x14ac:dyDescent="0.2">
      <c r="A264" s="16" t="e">
        <f>IF(ISNUMBER(Site1_raw!A265), Site1_raw!A265,NA())</f>
        <v>#N/A</v>
      </c>
      <c r="B264" s="17" t="e">
        <f t="shared" si="9"/>
        <v>#N/A</v>
      </c>
      <c r="C264" s="12" t="e">
        <f>IF(ISNUMBER(Site1_raw!B265), Site1_raw!B$8-Site1_raw!B265,NA())</f>
        <v>#N/A</v>
      </c>
      <c r="D264" s="12" t="e">
        <f>IF(ISNUMBER(Site1_raw!C265), Site1_raw!C$8-Site1_raw!C265,NA())</f>
        <v>#N/A</v>
      </c>
      <c r="E264" s="12" t="e">
        <f>IF(ISNUMBER(Site1_raw!D265), Site1_raw!D$8-Site1_raw!D265,NA())</f>
        <v>#N/A</v>
      </c>
      <c r="F264" s="12" t="e">
        <f>IF(ISNUMBER(Site1_raw!E265), Site1_raw!E$8-Site1_raw!E265,NA())</f>
        <v>#N/A</v>
      </c>
      <c r="G264" s="12" t="e">
        <f t="array" ref="G264">IF(SUM(1*ISNUMBER(C264:F264))&gt;0,AVERAGE(IF(ISNUMBER(C264:F264),C264:F264,"")),NA())</f>
        <v>#N/A</v>
      </c>
      <c r="I264" s="12" t="e">
        <f>IF(ISNUMBER(Site1_raw!G265), Site1_raw!G265,NA())</f>
        <v>#N/A</v>
      </c>
      <c r="J264" s="12" t="e">
        <f>IF(ISNUMBER(Site1_raw!H265), Site1_raw!H265,NA())</f>
        <v>#N/A</v>
      </c>
      <c r="K264" s="12" t="e">
        <f>IF(ISNUMBER(Site1_raw!I265), Site1_raw!I265,NA())</f>
        <v>#N/A</v>
      </c>
      <c r="L264" s="12" t="e">
        <f>IF(ISNUMBER(Site1_raw!J265), Site1_raw!J265,NA())</f>
        <v>#N/A</v>
      </c>
      <c r="M264" s="12" t="e">
        <f t="array" ref="M264">IF(SUM(1*ISNUMBER(I264:L264))&gt;0,AVERAGE(IF(ISNUMBER(I264:L264),(I264:L264)*(I264:L264&lt;0),"")),NA())</f>
        <v>#N/A</v>
      </c>
      <c r="O264" s="12" t="e">
        <f t="shared" si="10"/>
        <v>#N/A</v>
      </c>
      <c r="P264" s="12" t="e">
        <f t="shared" si="11"/>
        <v>#N/A</v>
      </c>
      <c r="R264" s="12" t="e">
        <f>IF(ISNUMBER(Site1_raw!L265), Site1_raw!L$8-Site1_raw!L265,NA())</f>
        <v>#N/A</v>
      </c>
      <c r="S264" s="12" t="e">
        <f>IF(ISNUMBER(Site1_raw!M265), Site1_raw!M$8-Site1_raw!M265,NA())</f>
        <v>#N/A</v>
      </c>
      <c r="T264" s="12" t="e">
        <f>IF(ISNUMBER(Site1_raw!N265), Site1_raw!N$8-Site1_raw!N265,NA())</f>
        <v>#N/A</v>
      </c>
      <c r="U264" s="12" t="e">
        <f>IF(ISNUMBER(Site1_raw!O265), Site1_raw!O$8-Site1_raw!O265,NA())</f>
        <v>#N/A</v>
      </c>
      <c r="V264" s="12" t="e">
        <f>IF(ISNUMBER(Site1_raw!P265), Site1_raw!P$8-Site1_raw!P265,NA())</f>
        <v>#N/A</v>
      </c>
      <c r="W264" s="12" t="e">
        <f>IF(ISNUMBER(Site1_raw!Q265), Site1_raw!Q$8-Site1_raw!Q265,NA())</f>
        <v>#N/A</v>
      </c>
      <c r="X264" s="12" t="e">
        <f>IF(ISNUMBER(Site1_raw!R265), Site1_raw!R$8-Site1_raw!R265,NA())</f>
        <v>#N/A</v>
      </c>
      <c r="Y264" s="12" t="e">
        <f>IF(ISNUMBER(Site1_raw!S265), Site1_raw!S$8-Site1_raw!S265,NA())</f>
        <v>#N/A</v>
      </c>
      <c r="Z264" s="12" t="e">
        <f>IF(ISNUMBER(Site1_raw!T265), Site1_raw!T$8-Site1_raw!T265,NA())</f>
        <v>#N/A</v>
      </c>
      <c r="AA264" s="12" t="e">
        <f t="array" ref="AA264">IF((SUM(1*ISNUMBER(I264:L264))+SUM(1*ISNUMBER(R264:Z264)))&gt;0,(SUM(IF(IF(ISNUMBER(I264:L264),I264:L264,0)&gt;0,I264:L264,0))+SUM(IF(IF(ISNUMBER(R264:Z264),R264:Z264,0)&gt;0,R264:Z264,0)))/(SUM(1*ISNUMBER(I264:L264))+SUM(1*ISNUMBER(R264:Z264))),NA())</f>
        <v>#N/A</v>
      </c>
    </row>
    <row r="265" spans="1:27" x14ac:dyDescent="0.2">
      <c r="A265" s="16" t="e">
        <f>IF(ISNUMBER(Site1_raw!A266), Site1_raw!A266,NA())</f>
        <v>#N/A</v>
      </c>
      <c r="B265" s="17" t="e">
        <f t="shared" si="9"/>
        <v>#N/A</v>
      </c>
      <c r="C265" s="12" t="e">
        <f>IF(ISNUMBER(Site1_raw!B266), Site1_raw!B$8-Site1_raw!B266,NA())</f>
        <v>#N/A</v>
      </c>
      <c r="D265" s="12" t="e">
        <f>IF(ISNUMBER(Site1_raw!C266), Site1_raw!C$8-Site1_raw!C266,NA())</f>
        <v>#N/A</v>
      </c>
      <c r="E265" s="12" t="e">
        <f>IF(ISNUMBER(Site1_raw!D266), Site1_raw!D$8-Site1_raw!D266,NA())</f>
        <v>#N/A</v>
      </c>
      <c r="F265" s="12" t="e">
        <f>IF(ISNUMBER(Site1_raw!E266), Site1_raw!E$8-Site1_raw!E266,NA())</f>
        <v>#N/A</v>
      </c>
      <c r="G265" s="12" t="e">
        <f t="array" ref="G265">IF(SUM(1*ISNUMBER(C265:F265))&gt;0,AVERAGE(IF(ISNUMBER(C265:F265),C265:F265,"")),NA())</f>
        <v>#N/A</v>
      </c>
      <c r="I265" s="12" t="e">
        <f>IF(ISNUMBER(Site1_raw!G266), Site1_raw!G266,NA())</f>
        <v>#N/A</v>
      </c>
      <c r="J265" s="12" t="e">
        <f>IF(ISNUMBER(Site1_raw!H266), Site1_raw!H266,NA())</f>
        <v>#N/A</v>
      </c>
      <c r="K265" s="12" t="e">
        <f>IF(ISNUMBER(Site1_raw!I266), Site1_raw!I266,NA())</f>
        <v>#N/A</v>
      </c>
      <c r="L265" s="12" t="e">
        <f>IF(ISNUMBER(Site1_raw!J266), Site1_raw!J266,NA())</f>
        <v>#N/A</v>
      </c>
      <c r="M265" s="12" t="e">
        <f t="array" ref="M265">IF(SUM(1*ISNUMBER(I265:L265))&gt;0,AVERAGE(IF(ISNUMBER(I265:L265),(I265:L265)*(I265:L265&lt;0),"")),NA())</f>
        <v>#N/A</v>
      </c>
      <c r="O265" s="12" t="e">
        <f t="shared" si="10"/>
        <v>#N/A</v>
      </c>
      <c r="P265" s="12" t="e">
        <f t="shared" si="11"/>
        <v>#N/A</v>
      </c>
      <c r="R265" s="12" t="e">
        <f>IF(ISNUMBER(Site1_raw!L266), Site1_raw!L$8-Site1_raw!L266,NA())</f>
        <v>#N/A</v>
      </c>
      <c r="S265" s="12" t="e">
        <f>IF(ISNUMBER(Site1_raw!M266), Site1_raw!M$8-Site1_raw!M266,NA())</f>
        <v>#N/A</v>
      </c>
      <c r="T265" s="12" t="e">
        <f>IF(ISNUMBER(Site1_raw!N266), Site1_raw!N$8-Site1_raw!N266,NA())</f>
        <v>#N/A</v>
      </c>
      <c r="U265" s="12" t="e">
        <f>IF(ISNUMBER(Site1_raw!O266), Site1_raw!O$8-Site1_raw!O266,NA())</f>
        <v>#N/A</v>
      </c>
      <c r="V265" s="12" t="e">
        <f>IF(ISNUMBER(Site1_raw!P266), Site1_raw!P$8-Site1_raw!P266,NA())</f>
        <v>#N/A</v>
      </c>
      <c r="W265" s="12" t="e">
        <f>IF(ISNUMBER(Site1_raw!Q266), Site1_raw!Q$8-Site1_raw!Q266,NA())</f>
        <v>#N/A</v>
      </c>
      <c r="X265" s="12" t="e">
        <f>IF(ISNUMBER(Site1_raw!R266), Site1_raw!R$8-Site1_raw!R266,NA())</f>
        <v>#N/A</v>
      </c>
      <c r="Y265" s="12" t="e">
        <f>IF(ISNUMBER(Site1_raw!S266), Site1_raw!S$8-Site1_raw!S266,NA())</f>
        <v>#N/A</v>
      </c>
      <c r="Z265" s="12" t="e">
        <f>IF(ISNUMBER(Site1_raw!T266), Site1_raw!T$8-Site1_raw!T266,NA())</f>
        <v>#N/A</v>
      </c>
      <c r="AA265" s="12" t="e">
        <f t="array" ref="AA265">IF((SUM(1*ISNUMBER(I265:L265))+SUM(1*ISNUMBER(R265:Z265)))&gt;0,(SUM(IF(IF(ISNUMBER(I265:L265),I265:L265,0)&gt;0,I265:L265,0))+SUM(IF(IF(ISNUMBER(R265:Z265),R265:Z265,0)&gt;0,R265:Z265,0)))/(SUM(1*ISNUMBER(I265:L265))+SUM(1*ISNUMBER(R265:Z265))),NA())</f>
        <v>#N/A</v>
      </c>
    </row>
    <row r="266" spans="1:27" x14ac:dyDescent="0.2">
      <c r="A266" s="16" t="e">
        <f>IF(ISNUMBER(Site1_raw!A267), Site1_raw!A267,NA())</f>
        <v>#N/A</v>
      </c>
      <c r="B266" s="17" t="e">
        <f t="shared" ref="B266:B329" si="12">IF(ISNUMBER(A266),DATE(1*MONTH(A266)&lt;9,MONTH(A266),DAY(A266)),NA())</f>
        <v>#N/A</v>
      </c>
      <c r="C266" s="12" t="e">
        <f>IF(ISNUMBER(Site1_raw!B267), Site1_raw!B$8-Site1_raw!B267,NA())</f>
        <v>#N/A</v>
      </c>
      <c r="D266" s="12" t="e">
        <f>IF(ISNUMBER(Site1_raw!C267), Site1_raw!C$8-Site1_raw!C267,NA())</f>
        <v>#N/A</v>
      </c>
      <c r="E266" s="12" t="e">
        <f>IF(ISNUMBER(Site1_raw!D267), Site1_raw!D$8-Site1_raw!D267,NA())</f>
        <v>#N/A</v>
      </c>
      <c r="F266" s="12" t="e">
        <f>IF(ISNUMBER(Site1_raw!E267), Site1_raw!E$8-Site1_raw!E267,NA())</f>
        <v>#N/A</v>
      </c>
      <c r="G266" s="12" t="e">
        <f t="array" ref="G266">IF(SUM(1*ISNUMBER(C266:F266))&gt;0,AVERAGE(IF(ISNUMBER(C266:F266),C266:F266,"")),NA())</f>
        <v>#N/A</v>
      </c>
      <c r="I266" s="12" t="e">
        <f>IF(ISNUMBER(Site1_raw!G267), Site1_raw!G267,NA())</f>
        <v>#N/A</v>
      </c>
      <c r="J266" s="12" t="e">
        <f>IF(ISNUMBER(Site1_raw!H267), Site1_raw!H267,NA())</f>
        <v>#N/A</v>
      </c>
      <c r="K266" s="12" t="e">
        <f>IF(ISNUMBER(Site1_raw!I267), Site1_raw!I267,NA())</f>
        <v>#N/A</v>
      </c>
      <c r="L266" s="12" t="e">
        <f>IF(ISNUMBER(Site1_raw!J267), Site1_raw!J267,NA())</f>
        <v>#N/A</v>
      </c>
      <c r="M266" s="12" t="e">
        <f t="array" ref="M266">IF(SUM(1*ISNUMBER(I266:L266))&gt;0,AVERAGE(IF(ISNUMBER(I266:L266),(I266:L266)*(I266:L266&lt;0),"")),NA())</f>
        <v>#N/A</v>
      </c>
      <c r="O266" s="12" t="e">
        <f t="shared" ref="O266:O329" si="13">M266-G266</f>
        <v>#N/A</v>
      </c>
      <c r="P266" s="12" t="e">
        <f t="shared" ref="P266:P329" si="14">-G266</f>
        <v>#N/A</v>
      </c>
      <c r="R266" s="12" t="e">
        <f>IF(ISNUMBER(Site1_raw!L267), Site1_raw!L$8-Site1_raw!L267,NA())</f>
        <v>#N/A</v>
      </c>
      <c r="S266" s="12" t="e">
        <f>IF(ISNUMBER(Site1_raw!M267), Site1_raw!M$8-Site1_raw!M267,NA())</f>
        <v>#N/A</v>
      </c>
      <c r="T266" s="12" t="e">
        <f>IF(ISNUMBER(Site1_raw!N267), Site1_raw!N$8-Site1_raw!N267,NA())</f>
        <v>#N/A</v>
      </c>
      <c r="U266" s="12" t="e">
        <f>IF(ISNUMBER(Site1_raw!O267), Site1_raw!O$8-Site1_raw!O267,NA())</f>
        <v>#N/A</v>
      </c>
      <c r="V266" s="12" t="e">
        <f>IF(ISNUMBER(Site1_raw!P267), Site1_raw!P$8-Site1_raw!P267,NA())</f>
        <v>#N/A</v>
      </c>
      <c r="W266" s="12" t="e">
        <f>IF(ISNUMBER(Site1_raw!Q267), Site1_raw!Q$8-Site1_raw!Q267,NA())</f>
        <v>#N/A</v>
      </c>
      <c r="X266" s="12" t="e">
        <f>IF(ISNUMBER(Site1_raw!R267), Site1_raw!R$8-Site1_raw!R267,NA())</f>
        <v>#N/A</v>
      </c>
      <c r="Y266" s="12" t="e">
        <f>IF(ISNUMBER(Site1_raw!S267), Site1_raw!S$8-Site1_raw!S267,NA())</f>
        <v>#N/A</v>
      </c>
      <c r="Z266" s="12" t="e">
        <f>IF(ISNUMBER(Site1_raw!T267), Site1_raw!T$8-Site1_raw!T267,NA())</f>
        <v>#N/A</v>
      </c>
      <c r="AA266" s="12" t="e">
        <f t="array" ref="AA266">IF((SUM(1*ISNUMBER(I266:L266))+SUM(1*ISNUMBER(R266:Z266)))&gt;0,(SUM(IF(IF(ISNUMBER(I266:L266),I266:L266,0)&gt;0,I266:L266,0))+SUM(IF(IF(ISNUMBER(R266:Z266),R266:Z266,0)&gt;0,R266:Z266,0)))/(SUM(1*ISNUMBER(I266:L266))+SUM(1*ISNUMBER(R266:Z266))),NA())</f>
        <v>#N/A</v>
      </c>
    </row>
    <row r="267" spans="1:27" x14ac:dyDescent="0.2">
      <c r="A267" s="16" t="e">
        <f>IF(ISNUMBER(Site1_raw!A268), Site1_raw!A268,NA())</f>
        <v>#N/A</v>
      </c>
      <c r="B267" s="17" t="e">
        <f t="shared" si="12"/>
        <v>#N/A</v>
      </c>
      <c r="C267" s="12" t="e">
        <f>IF(ISNUMBER(Site1_raw!B268), Site1_raw!B$8-Site1_raw!B268,NA())</f>
        <v>#N/A</v>
      </c>
      <c r="D267" s="12" t="e">
        <f>IF(ISNUMBER(Site1_raw!C268), Site1_raw!C$8-Site1_raw!C268,NA())</f>
        <v>#N/A</v>
      </c>
      <c r="E267" s="12" t="e">
        <f>IF(ISNUMBER(Site1_raw!D268), Site1_raw!D$8-Site1_raw!D268,NA())</f>
        <v>#N/A</v>
      </c>
      <c r="F267" s="12" t="e">
        <f>IF(ISNUMBER(Site1_raw!E268), Site1_raw!E$8-Site1_raw!E268,NA())</f>
        <v>#N/A</v>
      </c>
      <c r="G267" s="12" t="e">
        <f t="array" ref="G267">IF(SUM(1*ISNUMBER(C267:F267))&gt;0,AVERAGE(IF(ISNUMBER(C267:F267),C267:F267,"")),NA())</f>
        <v>#N/A</v>
      </c>
      <c r="I267" s="12" t="e">
        <f>IF(ISNUMBER(Site1_raw!G268), Site1_raw!G268,NA())</f>
        <v>#N/A</v>
      </c>
      <c r="J267" s="12" t="e">
        <f>IF(ISNUMBER(Site1_raw!H268), Site1_raw!H268,NA())</f>
        <v>#N/A</v>
      </c>
      <c r="K267" s="12" t="e">
        <f>IF(ISNUMBER(Site1_raw!I268), Site1_raw!I268,NA())</f>
        <v>#N/A</v>
      </c>
      <c r="L267" s="12" t="e">
        <f>IF(ISNUMBER(Site1_raw!J268), Site1_raw!J268,NA())</f>
        <v>#N/A</v>
      </c>
      <c r="M267" s="12" t="e">
        <f t="array" ref="M267">IF(SUM(1*ISNUMBER(I267:L267))&gt;0,AVERAGE(IF(ISNUMBER(I267:L267),(I267:L267)*(I267:L267&lt;0),"")),NA())</f>
        <v>#N/A</v>
      </c>
      <c r="O267" s="12" t="e">
        <f t="shared" si="13"/>
        <v>#N/A</v>
      </c>
      <c r="P267" s="12" t="e">
        <f t="shared" si="14"/>
        <v>#N/A</v>
      </c>
      <c r="R267" s="12" t="e">
        <f>IF(ISNUMBER(Site1_raw!L268), Site1_raw!L$8-Site1_raw!L268,NA())</f>
        <v>#N/A</v>
      </c>
      <c r="S267" s="12" t="e">
        <f>IF(ISNUMBER(Site1_raw!M268), Site1_raw!M$8-Site1_raw!M268,NA())</f>
        <v>#N/A</v>
      </c>
      <c r="T267" s="12" t="e">
        <f>IF(ISNUMBER(Site1_raw!N268), Site1_raw!N$8-Site1_raw!N268,NA())</f>
        <v>#N/A</v>
      </c>
      <c r="U267" s="12" t="e">
        <f>IF(ISNUMBER(Site1_raw!O268), Site1_raw!O$8-Site1_raw!O268,NA())</f>
        <v>#N/A</v>
      </c>
      <c r="V267" s="12" t="e">
        <f>IF(ISNUMBER(Site1_raw!P268), Site1_raw!P$8-Site1_raw!P268,NA())</f>
        <v>#N/A</v>
      </c>
      <c r="W267" s="12" t="e">
        <f>IF(ISNUMBER(Site1_raw!Q268), Site1_raw!Q$8-Site1_raw!Q268,NA())</f>
        <v>#N/A</v>
      </c>
      <c r="X267" s="12" t="e">
        <f>IF(ISNUMBER(Site1_raw!R268), Site1_raw!R$8-Site1_raw!R268,NA())</f>
        <v>#N/A</v>
      </c>
      <c r="Y267" s="12" t="e">
        <f>IF(ISNUMBER(Site1_raw!S268), Site1_raw!S$8-Site1_raw!S268,NA())</f>
        <v>#N/A</v>
      </c>
      <c r="Z267" s="12" t="e">
        <f>IF(ISNUMBER(Site1_raw!T268), Site1_raw!T$8-Site1_raw!T268,NA())</f>
        <v>#N/A</v>
      </c>
      <c r="AA267" s="12" t="e">
        <f t="array" ref="AA267">IF((SUM(1*ISNUMBER(I267:L267))+SUM(1*ISNUMBER(R267:Z267)))&gt;0,(SUM(IF(IF(ISNUMBER(I267:L267),I267:L267,0)&gt;0,I267:L267,0))+SUM(IF(IF(ISNUMBER(R267:Z267),R267:Z267,0)&gt;0,R267:Z267,0)))/(SUM(1*ISNUMBER(I267:L267))+SUM(1*ISNUMBER(R267:Z267))),NA())</f>
        <v>#N/A</v>
      </c>
    </row>
    <row r="268" spans="1:27" x14ac:dyDescent="0.2">
      <c r="A268" s="16" t="e">
        <f>IF(ISNUMBER(Site1_raw!A269), Site1_raw!A269,NA())</f>
        <v>#N/A</v>
      </c>
      <c r="B268" s="17" t="e">
        <f t="shared" si="12"/>
        <v>#N/A</v>
      </c>
      <c r="C268" s="12" t="e">
        <f>IF(ISNUMBER(Site1_raw!B269), Site1_raw!B$8-Site1_raw!B269,NA())</f>
        <v>#N/A</v>
      </c>
      <c r="D268" s="12" t="e">
        <f>IF(ISNUMBER(Site1_raw!C269), Site1_raw!C$8-Site1_raw!C269,NA())</f>
        <v>#N/A</v>
      </c>
      <c r="E268" s="12" t="e">
        <f>IF(ISNUMBER(Site1_raw!D269), Site1_raw!D$8-Site1_raw!D269,NA())</f>
        <v>#N/A</v>
      </c>
      <c r="F268" s="12" t="e">
        <f>IF(ISNUMBER(Site1_raw!E269), Site1_raw!E$8-Site1_raw!E269,NA())</f>
        <v>#N/A</v>
      </c>
      <c r="G268" s="12" t="e">
        <f t="array" ref="G268">IF(SUM(1*ISNUMBER(C268:F268))&gt;0,AVERAGE(IF(ISNUMBER(C268:F268),C268:F268,"")),NA())</f>
        <v>#N/A</v>
      </c>
      <c r="I268" s="12" t="e">
        <f>IF(ISNUMBER(Site1_raw!G269), Site1_raw!G269,NA())</f>
        <v>#N/A</v>
      </c>
      <c r="J268" s="12" t="e">
        <f>IF(ISNUMBER(Site1_raw!H269), Site1_raw!H269,NA())</f>
        <v>#N/A</v>
      </c>
      <c r="K268" s="12" t="e">
        <f>IF(ISNUMBER(Site1_raw!I269), Site1_raw!I269,NA())</f>
        <v>#N/A</v>
      </c>
      <c r="L268" s="12" t="e">
        <f>IF(ISNUMBER(Site1_raw!J269), Site1_raw!J269,NA())</f>
        <v>#N/A</v>
      </c>
      <c r="M268" s="12" t="e">
        <f t="array" ref="M268">IF(SUM(1*ISNUMBER(I268:L268))&gt;0,AVERAGE(IF(ISNUMBER(I268:L268),(I268:L268)*(I268:L268&lt;0),"")),NA())</f>
        <v>#N/A</v>
      </c>
      <c r="O268" s="12" t="e">
        <f t="shared" si="13"/>
        <v>#N/A</v>
      </c>
      <c r="P268" s="12" t="e">
        <f t="shared" si="14"/>
        <v>#N/A</v>
      </c>
      <c r="R268" s="12" t="e">
        <f>IF(ISNUMBER(Site1_raw!L269), Site1_raw!L$8-Site1_raw!L269,NA())</f>
        <v>#N/A</v>
      </c>
      <c r="S268" s="12" t="e">
        <f>IF(ISNUMBER(Site1_raw!M269), Site1_raw!M$8-Site1_raw!M269,NA())</f>
        <v>#N/A</v>
      </c>
      <c r="T268" s="12" t="e">
        <f>IF(ISNUMBER(Site1_raw!N269), Site1_raw!N$8-Site1_raw!N269,NA())</f>
        <v>#N/A</v>
      </c>
      <c r="U268" s="12" t="e">
        <f>IF(ISNUMBER(Site1_raw!O269), Site1_raw!O$8-Site1_raw!O269,NA())</f>
        <v>#N/A</v>
      </c>
      <c r="V268" s="12" t="e">
        <f>IF(ISNUMBER(Site1_raw!P269), Site1_raw!P$8-Site1_raw!P269,NA())</f>
        <v>#N/A</v>
      </c>
      <c r="W268" s="12" t="e">
        <f>IF(ISNUMBER(Site1_raw!Q269), Site1_raw!Q$8-Site1_raw!Q269,NA())</f>
        <v>#N/A</v>
      </c>
      <c r="X268" s="12" t="e">
        <f>IF(ISNUMBER(Site1_raw!R269), Site1_raw!R$8-Site1_raw!R269,NA())</f>
        <v>#N/A</v>
      </c>
      <c r="Y268" s="12" t="e">
        <f>IF(ISNUMBER(Site1_raw!S269), Site1_raw!S$8-Site1_raw!S269,NA())</f>
        <v>#N/A</v>
      </c>
      <c r="Z268" s="12" t="e">
        <f>IF(ISNUMBER(Site1_raw!T269), Site1_raw!T$8-Site1_raw!T269,NA())</f>
        <v>#N/A</v>
      </c>
      <c r="AA268" s="12" t="e">
        <f t="array" ref="AA268">IF((SUM(1*ISNUMBER(I268:L268))+SUM(1*ISNUMBER(R268:Z268)))&gt;0,(SUM(IF(IF(ISNUMBER(I268:L268),I268:L268,0)&gt;0,I268:L268,0))+SUM(IF(IF(ISNUMBER(R268:Z268),R268:Z268,0)&gt;0,R268:Z268,0)))/(SUM(1*ISNUMBER(I268:L268))+SUM(1*ISNUMBER(R268:Z268))),NA())</f>
        <v>#N/A</v>
      </c>
    </row>
    <row r="269" spans="1:27" x14ac:dyDescent="0.2">
      <c r="A269" s="16" t="e">
        <f>IF(ISNUMBER(Site1_raw!A270), Site1_raw!A270,NA())</f>
        <v>#N/A</v>
      </c>
      <c r="B269" s="17" t="e">
        <f t="shared" si="12"/>
        <v>#N/A</v>
      </c>
      <c r="C269" s="12" t="e">
        <f>IF(ISNUMBER(Site1_raw!B270), Site1_raw!B$8-Site1_raw!B270,NA())</f>
        <v>#N/A</v>
      </c>
      <c r="D269" s="12" t="e">
        <f>IF(ISNUMBER(Site1_raw!C270), Site1_raw!C$8-Site1_raw!C270,NA())</f>
        <v>#N/A</v>
      </c>
      <c r="E269" s="12" t="e">
        <f>IF(ISNUMBER(Site1_raw!D270), Site1_raw!D$8-Site1_raw!D270,NA())</f>
        <v>#N/A</v>
      </c>
      <c r="F269" s="12" t="e">
        <f>IF(ISNUMBER(Site1_raw!E270), Site1_raw!E$8-Site1_raw!E270,NA())</f>
        <v>#N/A</v>
      </c>
      <c r="G269" s="12" t="e">
        <f t="array" ref="G269">IF(SUM(1*ISNUMBER(C269:F269))&gt;0,AVERAGE(IF(ISNUMBER(C269:F269),C269:F269,"")),NA())</f>
        <v>#N/A</v>
      </c>
      <c r="I269" s="12" t="e">
        <f>IF(ISNUMBER(Site1_raw!G270), Site1_raw!G270,NA())</f>
        <v>#N/A</v>
      </c>
      <c r="J269" s="12" t="e">
        <f>IF(ISNUMBER(Site1_raw!H270), Site1_raw!H270,NA())</f>
        <v>#N/A</v>
      </c>
      <c r="K269" s="12" t="e">
        <f>IF(ISNUMBER(Site1_raw!I270), Site1_raw!I270,NA())</f>
        <v>#N/A</v>
      </c>
      <c r="L269" s="12" t="e">
        <f>IF(ISNUMBER(Site1_raw!J270), Site1_raw!J270,NA())</f>
        <v>#N/A</v>
      </c>
      <c r="M269" s="12" t="e">
        <f t="array" ref="M269">IF(SUM(1*ISNUMBER(I269:L269))&gt;0,AVERAGE(IF(ISNUMBER(I269:L269),(I269:L269)*(I269:L269&lt;0),"")),NA())</f>
        <v>#N/A</v>
      </c>
      <c r="O269" s="12" t="e">
        <f t="shared" si="13"/>
        <v>#N/A</v>
      </c>
      <c r="P269" s="12" t="e">
        <f t="shared" si="14"/>
        <v>#N/A</v>
      </c>
      <c r="R269" s="12" t="e">
        <f>IF(ISNUMBER(Site1_raw!L270), Site1_raw!L$8-Site1_raw!L270,NA())</f>
        <v>#N/A</v>
      </c>
      <c r="S269" s="12" t="e">
        <f>IF(ISNUMBER(Site1_raw!M270), Site1_raw!M$8-Site1_raw!M270,NA())</f>
        <v>#N/A</v>
      </c>
      <c r="T269" s="12" t="e">
        <f>IF(ISNUMBER(Site1_raw!N270), Site1_raw!N$8-Site1_raw!N270,NA())</f>
        <v>#N/A</v>
      </c>
      <c r="U269" s="12" t="e">
        <f>IF(ISNUMBER(Site1_raw!O270), Site1_raw!O$8-Site1_raw!O270,NA())</f>
        <v>#N/A</v>
      </c>
      <c r="V269" s="12" t="e">
        <f>IF(ISNUMBER(Site1_raw!P270), Site1_raw!P$8-Site1_raw!P270,NA())</f>
        <v>#N/A</v>
      </c>
      <c r="W269" s="12" t="e">
        <f>IF(ISNUMBER(Site1_raw!Q270), Site1_raw!Q$8-Site1_raw!Q270,NA())</f>
        <v>#N/A</v>
      </c>
      <c r="X269" s="12" t="e">
        <f>IF(ISNUMBER(Site1_raw!R270), Site1_raw!R$8-Site1_raw!R270,NA())</f>
        <v>#N/A</v>
      </c>
      <c r="Y269" s="12" t="e">
        <f>IF(ISNUMBER(Site1_raw!S270), Site1_raw!S$8-Site1_raw!S270,NA())</f>
        <v>#N/A</v>
      </c>
      <c r="Z269" s="12" t="e">
        <f>IF(ISNUMBER(Site1_raw!T270), Site1_raw!T$8-Site1_raw!T270,NA())</f>
        <v>#N/A</v>
      </c>
      <c r="AA269" s="12" t="e">
        <f t="array" ref="AA269">IF((SUM(1*ISNUMBER(I269:L269))+SUM(1*ISNUMBER(R269:Z269)))&gt;0,(SUM(IF(IF(ISNUMBER(I269:L269),I269:L269,0)&gt;0,I269:L269,0))+SUM(IF(IF(ISNUMBER(R269:Z269),R269:Z269,0)&gt;0,R269:Z269,0)))/(SUM(1*ISNUMBER(I269:L269))+SUM(1*ISNUMBER(R269:Z269))),NA())</f>
        <v>#N/A</v>
      </c>
    </row>
    <row r="270" spans="1:27" x14ac:dyDescent="0.2">
      <c r="A270" s="16" t="e">
        <f>IF(ISNUMBER(Site1_raw!A271), Site1_raw!A271,NA())</f>
        <v>#N/A</v>
      </c>
      <c r="B270" s="17" t="e">
        <f t="shared" si="12"/>
        <v>#N/A</v>
      </c>
      <c r="C270" s="12" t="e">
        <f>IF(ISNUMBER(Site1_raw!B271), Site1_raw!B$8-Site1_raw!B271,NA())</f>
        <v>#N/A</v>
      </c>
      <c r="D270" s="12" t="e">
        <f>IF(ISNUMBER(Site1_raw!C271), Site1_raw!C$8-Site1_raw!C271,NA())</f>
        <v>#N/A</v>
      </c>
      <c r="E270" s="12" t="e">
        <f>IF(ISNUMBER(Site1_raw!D271), Site1_raw!D$8-Site1_raw!D271,NA())</f>
        <v>#N/A</v>
      </c>
      <c r="F270" s="12" t="e">
        <f>IF(ISNUMBER(Site1_raw!E271), Site1_raw!E$8-Site1_raw!E271,NA())</f>
        <v>#N/A</v>
      </c>
      <c r="G270" s="12" t="e">
        <f t="array" ref="G270">IF(SUM(1*ISNUMBER(C270:F270))&gt;0,AVERAGE(IF(ISNUMBER(C270:F270),C270:F270,"")),NA())</f>
        <v>#N/A</v>
      </c>
      <c r="I270" s="12" t="e">
        <f>IF(ISNUMBER(Site1_raw!G271), Site1_raw!G271,NA())</f>
        <v>#N/A</v>
      </c>
      <c r="J270" s="12" t="e">
        <f>IF(ISNUMBER(Site1_raw!H271), Site1_raw!H271,NA())</f>
        <v>#N/A</v>
      </c>
      <c r="K270" s="12" t="e">
        <f>IF(ISNUMBER(Site1_raw!I271), Site1_raw!I271,NA())</f>
        <v>#N/A</v>
      </c>
      <c r="L270" s="12" t="e">
        <f>IF(ISNUMBER(Site1_raw!J271), Site1_raw!J271,NA())</f>
        <v>#N/A</v>
      </c>
      <c r="M270" s="12" t="e">
        <f t="array" ref="M270">IF(SUM(1*ISNUMBER(I270:L270))&gt;0,AVERAGE(IF(ISNUMBER(I270:L270),(I270:L270)*(I270:L270&lt;0),"")),NA())</f>
        <v>#N/A</v>
      </c>
      <c r="O270" s="12" t="e">
        <f t="shared" si="13"/>
        <v>#N/A</v>
      </c>
      <c r="P270" s="12" t="e">
        <f t="shared" si="14"/>
        <v>#N/A</v>
      </c>
      <c r="R270" s="12" t="e">
        <f>IF(ISNUMBER(Site1_raw!L271), Site1_raw!L$8-Site1_raw!L271,NA())</f>
        <v>#N/A</v>
      </c>
      <c r="S270" s="12" t="e">
        <f>IF(ISNUMBER(Site1_raw!M271), Site1_raw!M$8-Site1_raw!M271,NA())</f>
        <v>#N/A</v>
      </c>
      <c r="T270" s="12" t="e">
        <f>IF(ISNUMBER(Site1_raw!N271), Site1_raw!N$8-Site1_raw!N271,NA())</f>
        <v>#N/A</v>
      </c>
      <c r="U270" s="12" t="e">
        <f>IF(ISNUMBER(Site1_raw!O271), Site1_raw!O$8-Site1_raw!O271,NA())</f>
        <v>#N/A</v>
      </c>
      <c r="V270" s="12" t="e">
        <f>IF(ISNUMBER(Site1_raw!P271), Site1_raw!P$8-Site1_raw!P271,NA())</f>
        <v>#N/A</v>
      </c>
      <c r="W270" s="12" t="e">
        <f>IF(ISNUMBER(Site1_raw!Q271), Site1_raw!Q$8-Site1_raw!Q271,NA())</f>
        <v>#N/A</v>
      </c>
      <c r="X270" s="12" t="e">
        <f>IF(ISNUMBER(Site1_raw!R271), Site1_raw!R$8-Site1_raw!R271,NA())</f>
        <v>#N/A</v>
      </c>
      <c r="Y270" s="12" t="e">
        <f>IF(ISNUMBER(Site1_raw!S271), Site1_raw!S$8-Site1_raw!S271,NA())</f>
        <v>#N/A</v>
      </c>
      <c r="Z270" s="12" t="e">
        <f>IF(ISNUMBER(Site1_raw!T271), Site1_raw!T$8-Site1_raw!T271,NA())</f>
        <v>#N/A</v>
      </c>
      <c r="AA270" s="12" t="e">
        <f t="array" ref="AA270">IF((SUM(1*ISNUMBER(I270:L270))+SUM(1*ISNUMBER(R270:Z270)))&gt;0,(SUM(IF(IF(ISNUMBER(I270:L270),I270:L270,0)&gt;0,I270:L270,0))+SUM(IF(IF(ISNUMBER(R270:Z270),R270:Z270,0)&gt;0,R270:Z270,0)))/(SUM(1*ISNUMBER(I270:L270))+SUM(1*ISNUMBER(R270:Z270))),NA())</f>
        <v>#N/A</v>
      </c>
    </row>
    <row r="271" spans="1:27" x14ac:dyDescent="0.2">
      <c r="A271" s="16" t="e">
        <f>IF(ISNUMBER(Site1_raw!A272), Site1_raw!A272,NA())</f>
        <v>#N/A</v>
      </c>
      <c r="B271" s="17" t="e">
        <f t="shared" si="12"/>
        <v>#N/A</v>
      </c>
      <c r="C271" s="12" t="e">
        <f>IF(ISNUMBER(Site1_raw!B272), Site1_raw!B$8-Site1_raw!B272,NA())</f>
        <v>#N/A</v>
      </c>
      <c r="D271" s="12" t="e">
        <f>IF(ISNUMBER(Site1_raw!C272), Site1_raw!C$8-Site1_raw!C272,NA())</f>
        <v>#N/A</v>
      </c>
      <c r="E271" s="12" t="e">
        <f>IF(ISNUMBER(Site1_raw!D272), Site1_raw!D$8-Site1_raw!D272,NA())</f>
        <v>#N/A</v>
      </c>
      <c r="F271" s="12" t="e">
        <f>IF(ISNUMBER(Site1_raw!E272), Site1_raw!E$8-Site1_raw!E272,NA())</f>
        <v>#N/A</v>
      </c>
      <c r="G271" s="12" t="e">
        <f t="array" ref="G271">IF(SUM(1*ISNUMBER(C271:F271))&gt;0,AVERAGE(IF(ISNUMBER(C271:F271),C271:F271,"")),NA())</f>
        <v>#N/A</v>
      </c>
      <c r="I271" s="12" t="e">
        <f>IF(ISNUMBER(Site1_raw!G272), Site1_raw!G272,NA())</f>
        <v>#N/A</v>
      </c>
      <c r="J271" s="12" t="e">
        <f>IF(ISNUMBER(Site1_raw!H272), Site1_raw!H272,NA())</f>
        <v>#N/A</v>
      </c>
      <c r="K271" s="12" t="e">
        <f>IF(ISNUMBER(Site1_raw!I272), Site1_raw!I272,NA())</f>
        <v>#N/A</v>
      </c>
      <c r="L271" s="12" t="e">
        <f>IF(ISNUMBER(Site1_raw!J272), Site1_raw!J272,NA())</f>
        <v>#N/A</v>
      </c>
      <c r="M271" s="12" t="e">
        <f t="array" ref="M271">IF(SUM(1*ISNUMBER(I271:L271))&gt;0,AVERAGE(IF(ISNUMBER(I271:L271),(I271:L271)*(I271:L271&lt;0),"")),NA())</f>
        <v>#N/A</v>
      </c>
      <c r="O271" s="12" t="e">
        <f t="shared" si="13"/>
        <v>#N/A</v>
      </c>
      <c r="P271" s="12" t="e">
        <f t="shared" si="14"/>
        <v>#N/A</v>
      </c>
      <c r="R271" s="12" t="e">
        <f>IF(ISNUMBER(Site1_raw!L272), Site1_raw!L$8-Site1_raw!L272,NA())</f>
        <v>#N/A</v>
      </c>
      <c r="S271" s="12" t="e">
        <f>IF(ISNUMBER(Site1_raw!M272), Site1_raw!M$8-Site1_raw!M272,NA())</f>
        <v>#N/A</v>
      </c>
      <c r="T271" s="12" t="e">
        <f>IF(ISNUMBER(Site1_raw!N272), Site1_raw!N$8-Site1_raw!N272,NA())</f>
        <v>#N/A</v>
      </c>
      <c r="U271" s="12" t="e">
        <f>IF(ISNUMBER(Site1_raw!O272), Site1_raw!O$8-Site1_raw!O272,NA())</f>
        <v>#N/A</v>
      </c>
      <c r="V271" s="12" t="e">
        <f>IF(ISNUMBER(Site1_raw!P272), Site1_raw!P$8-Site1_raw!P272,NA())</f>
        <v>#N/A</v>
      </c>
      <c r="W271" s="12" t="e">
        <f>IF(ISNUMBER(Site1_raw!Q272), Site1_raw!Q$8-Site1_raw!Q272,NA())</f>
        <v>#N/A</v>
      </c>
      <c r="X271" s="12" t="e">
        <f>IF(ISNUMBER(Site1_raw!R272), Site1_raw!R$8-Site1_raw!R272,NA())</f>
        <v>#N/A</v>
      </c>
      <c r="Y271" s="12" t="e">
        <f>IF(ISNUMBER(Site1_raw!S272), Site1_raw!S$8-Site1_raw!S272,NA())</f>
        <v>#N/A</v>
      </c>
      <c r="Z271" s="12" t="e">
        <f>IF(ISNUMBER(Site1_raw!T272), Site1_raw!T$8-Site1_raw!T272,NA())</f>
        <v>#N/A</v>
      </c>
      <c r="AA271" s="12" t="e">
        <f t="array" ref="AA271">IF((SUM(1*ISNUMBER(I271:L271))+SUM(1*ISNUMBER(R271:Z271)))&gt;0,(SUM(IF(IF(ISNUMBER(I271:L271),I271:L271,0)&gt;0,I271:L271,0))+SUM(IF(IF(ISNUMBER(R271:Z271),R271:Z271,0)&gt;0,R271:Z271,0)))/(SUM(1*ISNUMBER(I271:L271))+SUM(1*ISNUMBER(R271:Z271))),NA())</f>
        <v>#N/A</v>
      </c>
    </row>
    <row r="272" spans="1:27" x14ac:dyDescent="0.2">
      <c r="A272" s="16" t="e">
        <f>IF(ISNUMBER(Site1_raw!A273), Site1_raw!A273,NA())</f>
        <v>#N/A</v>
      </c>
      <c r="B272" s="17" t="e">
        <f t="shared" si="12"/>
        <v>#N/A</v>
      </c>
      <c r="C272" s="12" t="e">
        <f>IF(ISNUMBER(Site1_raw!B273), Site1_raw!B$8-Site1_raw!B273,NA())</f>
        <v>#N/A</v>
      </c>
      <c r="D272" s="12" t="e">
        <f>IF(ISNUMBER(Site1_raw!C273), Site1_raw!C$8-Site1_raw!C273,NA())</f>
        <v>#N/A</v>
      </c>
      <c r="E272" s="12" t="e">
        <f>IF(ISNUMBER(Site1_raw!D273), Site1_raw!D$8-Site1_raw!D273,NA())</f>
        <v>#N/A</v>
      </c>
      <c r="F272" s="12" t="e">
        <f>IF(ISNUMBER(Site1_raw!E273), Site1_raw!E$8-Site1_raw!E273,NA())</f>
        <v>#N/A</v>
      </c>
      <c r="G272" s="12" t="e">
        <f t="array" ref="G272">IF(SUM(1*ISNUMBER(C272:F272))&gt;0,AVERAGE(IF(ISNUMBER(C272:F272),C272:F272,"")),NA())</f>
        <v>#N/A</v>
      </c>
      <c r="I272" s="12" t="e">
        <f>IF(ISNUMBER(Site1_raw!G273), Site1_raw!G273,NA())</f>
        <v>#N/A</v>
      </c>
      <c r="J272" s="12" t="e">
        <f>IF(ISNUMBER(Site1_raw!H273), Site1_raw!H273,NA())</f>
        <v>#N/A</v>
      </c>
      <c r="K272" s="12" t="e">
        <f>IF(ISNUMBER(Site1_raw!I273), Site1_raw!I273,NA())</f>
        <v>#N/A</v>
      </c>
      <c r="L272" s="12" t="e">
        <f>IF(ISNUMBER(Site1_raw!J273), Site1_raw!J273,NA())</f>
        <v>#N/A</v>
      </c>
      <c r="M272" s="12" t="e">
        <f t="array" ref="M272">IF(SUM(1*ISNUMBER(I272:L272))&gt;0,AVERAGE(IF(ISNUMBER(I272:L272),(I272:L272)*(I272:L272&lt;0),"")),NA())</f>
        <v>#N/A</v>
      </c>
      <c r="O272" s="12" t="e">
        <f t="shared" si="13"/>
        <v>#N/A</v>
      </c>
      <c r="P272" s="12" t="e">
        <f t="shared" si="14"/>
        <v>#N/A</v>
      </c>
      <c r="R272" s="12" t="e">
        <f>IF(ISNUMBER(Site1_raw!L273), Site1_raw!L$8-Site1_raw!L273,NA())</f>
        <v>#N/A</v>
      </c>
      <c r="S272" s="12" t="e">
        <f>IF(ISNUMBER(Site1_raw!M273), Site1_raw!M$8-Site1_raw!M273,NA())</f>
        <v>#N/A</v>
      </c>
      <c r="T272" s="12" t="e">
        <f>IF(ISNUMBER(Site1_raw!N273), Site1_raw!N$8-Site1_raw!N273,NA())</f>
        <v>#N/A</v>
      </c>
      <c r="U272" s="12" t="e">
        <f>IF(ISNUMBER(Site1_raw!O273), Site1_raw!O$8-Site1_raw!O273,NA())</f>
        <v>#N/A</v>
      </c>
      <c r="V272" s="12" t="e">
        <f>IF(ISNUMBER(Site1_raw!P273), Site1_raw!P$8-Site1_raw!P273,NA())</f>
        <v>#N/A</v>
      </c>
      <c r="W272" s="12" t="e">
        <f>IF(ISNUMBER(Site1_raw!Q273), Site1_raw!Q$8-Site1_raw!Q273,NA())</f>
        <v>#N/A</v>
      </c>
      <c r="X272" s="12" t="e">
        <f>IF(ISNUMBER(Site1_raw!R273), Site1_raw!R$8-Site1_raw!R273,NA())</f>
        <v>#N/A</v>
      </c>
      <c r="Y272" s="12" t="e">
        <f>IF(ISNUMBER(Site1_raw!S273), Site1_raw!S$8-Site1_raw!S273,NA())</f>
        <v>#N/A</v>
      </c>
      <c r="Z272" s="12" t="e">
        <f>IF(ISNUMBER(Site1_raw!T273), Site1_raw!T$8-Site1_raw!T273,NA())</f>
        <v>#N/A</v>
      </c>
      <c r="AA272" s="12" t="e">
        <f t="array" ref="AA272">IF((SUM(1*ISNUMBER(I272:L272))+SUM(1*ISNUMBER(R272:Z272)))&gt;0,(SUM(IF(IF(ISNUMBER(I272:L272),I272:L272,0)&gt;0,I272:L272,0))+SUM(IF(IF(ISNUMBER(R272:Z272),R272:Z272,0)&gt;0,R272:Z272,0)))/(SUM(1*ISNUMBER(I272:L272))+SUM(1*ISNUMBER(R272:Z272))),NA())</f>
        <v>#N/A</v>
      </c>
    </row>
    <row r="273" spans="1:27" x14ac:dyDescent="0.2">
      <c r="A273" s="16" t="e">
        <f>IF(ISNUMBER(Site1_raw!A274), Site1_raw!A274,NA())</f>
        <v>#N/A</v>
      </c>
      <c r="B273" s="17" t="e">
        <f t="shared" si="12"/>
        <v>#N/A</v>
      </c>
      <c r="C273" s="12" t="e">
        <f>IF(ISNUMBER(Site1_raw!B274), Site1_raw!B$8-Site1_raw!B274,NA())</f>
        <v>#N/A</v>
      </c>
      <c r="D273" s="12" t="e">
        <f>IF(ISNUMBER(Site1_raw!C274), Site1_raw!C$8-Site1_raw!C274,NA())</f>
        <v>#N/A</v>
      </c>
      <c r="E273" s="12" t="e">
        <f>IF(ISNUMBER(Site1_raw!D274), Site1_raw!D$8-Site1_raw!D274,NA())</f>
        <v>#N/A</v>
      </c>
      <c r="F273" s="12" t="e">
        <f>IF(ISNUMBER(Site1_raw!E274), Site1_raw!E$8-Site1_raw!E274,NA())</f>
        <v>#N/A</v>
      </c>
      <c r="G273" s="12" t="e">
        <f t="array" ref="G273">IF(SUM(1*ISNUMBER(C273:F273))&gt;0,AVERAGE(IF(ISNUMBER(C273:F273),C273:F273,"")),NA())</f>
        <v>#N/A</v>
      </c>
      <c r="I273" s="12" t="e">
        <f>IF(ISNUMBER(Site1_raw!G274), Site1_raw!G274,NA())</f>
        <v>#N/A</v>
      </c>
      <c r="J273" s="12" t="e">
        <f>IF(ISNUMBER(Site1_raw!H274), Site1_raw!H274,NA())</f>
        <v>#N/A</v>
      </c>
      <c r="K273" s="12" t="e">
        <f>IF(ISNUMBER(Site1_raw!I274), Site1_raw!I274,NA())</f>
        <v>#N/A</v>
      </c>
      <c r="L273" s="12" t="e">
        <f>IF(ISNUMBER(Site1_raw!J274), Site1_raw!J274,NA())</f>
        <v>#N/A</v>
      </c>
      <c r="M273" s="12" t="e">
        <f t="array" ref="M273">IF(SUM(1*ISNUMBER(I273:L273))&gt;0,AVERAGE(IF(ISNUMBER(I273:L273),(I273:L273)*(I273:L273&lt;0),"")),NA())</f>
        <v>#N/A</v>
      </c>
      <c r="O273" s="12" t="e">
        <f t="shared" si="13"/>
        <v>#N/A</v>
      </c>
      <c r="P273" s="12" t="e">
        <f t="shared" si="14"/>
        <v>#N/A</v>
      </c>
      <c r="R273" s="12" t="e">
        <f>IF(ISNUMBER(Site1_raw!L274), Site1_raw!L$8-Site1_raw!L274,NA())</f>
        <v>#N/A</v>
      </c>
      <c r="S273" s="12" t="e">
        <f>IF(ISNUMBER(Site1_raw!M274), Site1_raw!M$8-Site1_raw!M274,NA())</f>
        <v>#N/A</v>
      </c>
      <c r="T273" s="12" t="e">
        <f>IF(ISNUMBER(Site1_raw!N274), Site1_raw!N$8-Site1_raw!N274,NA())</f>
        <v>#N/A</v>
      </c>
      <c r="U273" s="12" t="e">
        <f>IF(ISNUMBER(Site1_raw!O274), Site1_raw!O$8-Site1_raw!O274,NA())</f>
        <v>#N/A</v>
      </c>
      <c r="V273" s="12" t="e">
        <f>IF(ISNUMBER(Site1_raw!P274), Site1_raw!P$8-Site1_raw!P274,NA())</f>
        <v>#N/A</v>
      </c>
      <c r="W273" s="12" t="e">
        <f>IF(ISNUMBER(Site1_raw!Q274), Site1_raw!Q$8-Site1_raw!Q274,NA())</f>
        <v>#N/A</v>
      </c>
      <c r="X273" s="12" t="e">
        <f>IF(ISNUMBER(Site1_raw!R274), Site1_raw!R$8-Site1_raw!R274,NA())</f>
        <v>#N/A</v>
      </c>
      <c r="Y273" s="12" t="e">
        <f>IF(ISNUMBER(Site1_raw!S274), Site1_raw!S$8-Site1_raw!S274,NA())</f>
        <v>#N/A</v>
      </c>
      <c r="Z273" s="12" t="e">
        <f>IF(ISNUMBER(Site1_raw!T274), Site1_raw!T$8-Site1_raw!T274,NA())</f>
        <v>#N/A</v>
      </c>
      <c r="AA273" s="12" t="e">
        <f t="array" ref="AA273">IF((SUM(1*ISNUMBER(I273:L273))+SUM(1*ISNUMBER(R273:Z273)))&gt;0,(SUM(IF(IF(ISNUMBER(I273:L273),I273:L273,0)&gt;0,I273:L273,0))+SUM(IF(IF(ISNUMBER(R273:Z273),R273:Z273,0)&gt;0,R273:Z273,0)))/(SUM(1*ISNUMBER(I273:L273))+SUM(1*ISNUMBER(R273:Z273))),NA())</f>
        <v>#N/A</v>
      </c>
    </row>
    <row r="274" spans="1:27" x14ac:dyDescent="0.2">
      <c r="A274" s="16" t="e">
        <f>IF(ISNUMBER(Site1_raw!A275), Site1_raw!A275,NA())</f>
        <v>#N/A</v>
      </c>
      <c r="B274" s="17" t="e">
        <f t="shared" si="12"/>
        <v>#N/A</v>
      </c>
      <c r="C274" s="12" t="e">
        <f>IF(ISNUMBER(Site1_raw!B275), Site1_raw!B$8-Site1_raw!B275,NA())</f>
        <v>#N/A</v>
      </c>
      <c r="D274" s="12" t="e">
        <f>IF(ISNUMBER(Site1_raw!C275), Site1_raw!C$8-Site1_raw!C275,NA())</f>
        <v>#N/A</v>
      </c>
      <c r="E274" s="12" t="e">
        <f>IF(ISNUMBER(Site1_raw!D275), Site1_raw!D$8-Site1_raw!D275,NA())</f>
        <v>#N/A</v>
      </c>
      <c r="F274" s="12" t="e">
        <f>IF(ISNUMBER(Site1_raw!E275), Site1_raw!E$8-Site1_raw!E275,NA())</f>
        <v>#N/A</v>
      </c>
      <c r="G274" s="12" t="e">
        <f t="array" ref="G274">IF(SUM(1*ISNUMBER(C274:F274))&gt;0,AVERAGE(IF(ISNUMBER(C274:F274),C274:F274,"")),NA())</f>
        <v>#N/A</v>
      </c>
      <c r="I274" s="12" t="e">
        <f>IF(ISNUMBER(Site1_raw!G275), Site1_raw!G275,NA())</f>
        <v>#N/A</v>
      </c>
      <c r="J274" s="12" t="e">
        <f>IF(ISNUMBER(Site1_raw!H275), Site1_raw!H275,NA())</f>
        <v>#N/A</v>
      </c>
      <c r="K274" s="12" t="e">
        <f>IF(ISNUMBER(Site1_raw!I275), Site1_raw!I275,NA())</f>
        <v>#N/A</v>
      </c>
      <c r="L274" s="12" t="e">
        <f>IF(ISNUMBER(Site1_raw!J275), Site1_raw!J275,NA())</f>
        <v>#N/A</v>
      </c>
      <c r="M274" s="12" t="e">
        <f t="array" ref="M274">IF(SUM(1*ISNUMBER(I274:L274))&gt;0,AVERAGE(IF(ISNUMBER(I274:L274),(I274:L274)*(I274:L274&lt;0),"")),NA())</f>
        <v>#N/A</v>
      </c>
      <c r="O274" s="12" t="e">
        <f t="shared" si="13"/>
        <v>#N/A</v>
      </c>
      <c r="P274" s="12" t="e">
        <f t="shared" si="14"/>
        <v>#N/A</v>
      </c>
      <c r="R274" s="12" t="e">
        <f>IF(ISNUMBER(Site1_raw!L275), Site1_raw!L$8-Site1_raw!L275,NA())</f>
        <v>#N/A</v>
      </c>
      <c r="S274" s="12" t="e">
        <f>IF(ISNUMBER(Site1_raw!M275), Site1_raw!M$8-Site1_raw!M275,NA())</f>
        <v>#N/A</v>
      </c>
      <c r="T274" s="12" t="e">
        <f>IF(ISNUMBER(Site1_raw!N275), Site1_raw!N$8-Site1_raw!N275,NA())</f>
        <v>#N/A</v>
      </c>
      <c r="U274" s="12" t="e">
        <f>IF(ISNUMBER(Site1_raw!O275), Site1_raw!O$8-Site1_raw!O275,NA())</f>
        <v>#N/A</v>
      </c>
      <c r="V274" s="12" t="e">
        <f>IF(ISNUMBER(Site1_raw!P275), Site1_raw!P$8-Site1_raw!P275,NA())</f>
        <v>#N/A</v>
      </c>
      <c r="W274" s="12" t="e">
        <f>IF(ISNUMBER(Site1_raw!Q275), Site1_raw!Q$8-Site1_raw!Q275,NA())</f>
        <v>#N/A</v>
      </c>
      <c r="X274" s="12" t="e">
        <f>IF(ISNUMBER(Site1_raw!R275), Site1_raw!R$8-Site1_raw!R275,NA())</f>
        <v>#N/A</v>
      </c>
      <c r="Y274" s="12" t="e">
        <f>IF(ISNUMBER(Site1_raw!S275), Site1_raw!S$8-Site1_raw!S275,NA())</f>
        <v>#N/A</v>
      </c>
      <c r="Z274" s="12" t="e">
        <f>IF(ISNUMBER(Site1_raw!T275), Site1_raw!T$8-Site1_raw!T275,NA())</f>
        <v>#N/A</v>
      </c>
      <c r="AA274" s="12" t="e">
        <f t="array" ref="AA274">IF((SUM(1*ISNUMBER(I274:L274))+SUM(1*ISNUMBER(R274:Z274)))&gt;0,(SUM(IF(IF(ISNUMBER(I274:L274),I274:L274,0)&gt;0,I274:L274,0))+SUM(IF(IF(ISNUMBER(R274:Z274),R274:Z274,0)&gt;0,R274:Z274,0)))/(SUM(1*ISNUMBER(I274:L274))+SUM(1*ISNUMBER(R274:Z274))),NA())</f>
        <v>#N/A</v>
      </c>
    </row>
    <row r="275" spans="1:27" x14ac:dyDescent="0.2">
      <c r="A275" s="16" t="e">
        <f>IF(ISNUMBER(Site1_raw!A276), Site1_raw!A276,NA())</f>
        <v>#N/A</v>
      </c>
      <c r="B275" s="17" t="e">
        <f t="shared" si="12"/>
        <v>#N/A</v>
      </c>
      <c r="C275" s="12" t="e">
        <f>IF(ISNUMBER(Site1_raw!B276), Site1_raw!B$8-Site1_raw!B276,NA())</f>
        <v>#N/A</v>
      </c>
      <c r="D275" s="12" t="e">
        <f>IF(ISNUMBER(Site1_raw!C276), Site1_raw!C$8-Site1_raw!C276,NA())</f>
        <v>#N/A</v>
      </c>
      <c r="E275" s="12" t="e">
        <f>IF(ISNUMBER(Site1_raw!D276), Site1_raw!D$8-Site1_raw!D276,NA())</f>
        <v>#N/A</v>
      </c>
      <c r="F275" s="12" t="e">
        <f>IF(ISNUMBER(Site1_raw!E276), Site1_raw!E$8-Site1_raw!E276,NA())</f>
        <v>#N/A</v>
      </c>
      <c r="G275" s="12" t="e">
        <f t="array" ref="G275">IF(SUM(1*ISNUMBER(C275:F275))&gt;0,AVERAGE(IF(ISNUMBER(C275:F275),C275:F275,"")),NA())</f>
        <v>#N/A</v>
      </c>
      <c r="I275" s="12" t="e">
        <f>IF(ISNUMBER(Site1_raw!G276), Site1_raw!G276,NA())</f>
        <v>#N/A</v>
      </c>
      <c r="J275" s="12" t="e">
        <f>IF(ISNUMBER(Site1_raw!H276), Site1_raw!H276,NA())</f>
        <v>#N/A</v>
      </c>
      <c r="K275" s="12" t="e">
        <f>IF(ISNUMBER(Site1_raw!I276), Site1_raw!I276,NA())</f>
        <v>#N/A</v>
      </c>
      <c r="L275" s="12" t="e">
        <f>IF(ISNUMBER(Site1_raw!J276), Site1_raw!J276,NA())</f>
        <v>#N/A</v>
      </c>
      <c r="M275" s="12" t="e">
        <f t="array" ref="M275">IF(SUM(1*ISNUMBER(I275:L275))&gt;0,AVERAGE(IF(ISNUMBER(I275:L275),(I275:L275)*(I275:L275&lt;0),"")),NA())</f>
        <v>#N/A</v>
      </c>
      <c r="O275" s="12" t="e">
        <f t="shared" si="13"/>
        <v>#N/A</v>
      </c>
      <c r="P275" s="12" t="e">
        <f t="shared" si="14"/>
        <v>#N/A</v>
      </c>
      <c r="R275" s="12" t="e">
        <f>IF(ISNUMBER(Site1_raw!L276), Site1_raw!L$8-Site1_raw!L276,NA())</f>
        <v>#N/A</v>
      </c>
      <c r="S275" s="12" t="e">
        <f>IF(ISNUMBER(Site1_raw!M276), Site1_raw!M$8-Site1_raw!M276,NA())</f>
        <v>#N/A</v>
      </c>
      <c r="T275" s="12" t="e">
        <f>IF(ISNUMBER(Site1_raw!N276), Site1_raw!N$8-Site1_raw!N276,NA())</f>
        <v>#N/A</v>
      </c>
      <c r="U275" s="12" t="e">
        <f>IF(ISNUMBER(Site1_raw!O276), Site1_raw!O$8-Site1_raw!O276,NA())</f>
        <v>#N/A</v>
      </c>
      <c r="V275" s="12" t="e">
        <f>IF(ISNUMBER(Site1_raw!P276), Site1_raw!P$8-Site1_raw!P276,NA())</f>
        <v>#N/A</v>
      </c>
      <c r="W275" s="12" t="e">
        <f>IF(ISNUMBER(Site1_raw!Q276), Site1_raw!Q$8-Site1_raw!Q276,NA())</f>
        <v>#N/A</v>
      </c>
      <c r="X275" s="12" t="e">
        <f>IF(ISNUMBER(Site1_raw!R276), Site1_raw!R$8-Site1_raw!R276,NA())</f>
        <v>#N/A</v>
      </c>
      <c r="Y275" s="12" t="e">
        <f>IF(ISNUMBER(Site1_raw!S276), Site1_raw!S$8-Site1_raw!S276,NA())</f>
        <v>#N/A</v>
      </c>
      <c r="Z275" s="12" t="e">
        <f>IF(ISNUMBER(Site1_raw!T276), Site1_raw!T$8-Site1_raw!T276,NA())</f>
        <v>#N/A</v>
      </c>
      <c r="AA275" s="12" t="e">
        <f t="array" ref="AA275">IF((SUM(1*ISNUMBER(I275:L275))+SUM(1*ISNUMBER(R275:Z275)))&gt;0,(SUM(IF(IF(ISNUMBER(I275:L275),I275:L275,0)&gt;0,I275:L275,0))+SUM(IF(IF(ISNUMBER(R275:Z275),R275:Z275,0)&gt;0,R275:Z275,0)))/(SUM(1*ISNUMBER(I275:L275))+SUM(1*ISNUMBER(R275:Z275))),NA())</f>
        <v>#N/A</v>
      </c>
    </row>
    <row r="276" spans="1:27" x14ac:dyDescent="0.2">
      <c r="A276" s="16" t="e">
        <f>IF(ISNUMBER(Site1_raw!A277), Site1_raw!A277,NA())</f>
        <v>#N/A</v>
      </c>
      <c r="B276" s="17" t="e">
        <f t="shared" si="12"/>
        <v>#N/A</v>
      </c>
      <c r="C276" s="12" t="e">
        <f>IF(ISNUMBER(Site1_raw!B277), Site1_raw!B$8-Site1_raw!B277,NA())</f>
        <v>#N/A</v>
      </c>
      <c r="D276" s="12" t="e">
        <f>IF(ISNUMBER(Site1_raw!C277), Site1_raw!C$8-Site1_raw!C277,NA())</f>
        <v>#N/A</v>
      </c>
      <c r="E276" s="12" t="e">
        <f>IF(ISNUMBER(Site1_raw!D277), Site1_raw!D$8-Site1_raw!D277,NA())</f>
        <v>#N/A</v>
      </c>
      <c r="F276" s="12" t="e">
        <f>IF(ISNUMBER(Site1_raw!E277), Site1_raw!E$8-Site1_raw!E277,NA())</f>
        <v>#N/A</v>
      </c>
      <c r="G276" s="12" t="e">
        <f t="array" ref="G276">IF(SUM(1*ISNUMBER(C276:F276))&gt;0,AVERAGE(IF(ISNUMBER(C276:F276),C276:F276,"")),NA())</f>
        <v>#N/A</v>
      </c>
      <c r="I276" s="12" t="e">
        <f>IF(ISNUMBER(Site1_raw!G277), Site1_raw!G277,NA())</f>
        <v>#N/A</v>
      </c>
      <c r="J276" s="12" t="e">
        <f>IF(ISNUMBER(Site1_raw!H277), Site1_raw!H277,NA())</f>
        <v>#N/A</v>
      </c>
      <c r="K276" s="12" t="e">
        <f>IF(ISNUMBER(Site1_raw!I277), Site1_raw!I277,NA())</f>
        <v>#N/A</v>
      </c>
      <c r="L276" s="12" t="e">
        <f>IF(ISNUMBER(Site1_raw!J277), Site1_raw!J277,NA())</f>
        <v>#N/A</v>
      </c>
      <c r="M276" s="12" t="e">
        <f t="array" ref="M276">IF(SUM(1*ISNUMBER(I276:L276))&gt;0,AVERAGE(IF(ISNUMBER(I276:L276),(I276:L276)*(I276:L276&lt;0),"")),NA())</f>
        <v>#N/A</v>
      </c>
      <c r="O276" s="12" t="e">
        <f t="shared" si="13"/>
        <v>#N/A</v>
      </c>
      <c r="P276" s="12" t="e">
        <f t="shared" si="14"/>
        <v>#N/A</v>
      </c>
      <c r="R276" s="12" t="e">
        <f>IF(ISNUMBER(Site1_raw!L277), Site1_raw!L$8-Site1_raw!L277,NA())</f>
        <v>#N/A</v>
      </c>
      <c r="S276" s="12" t="e">
        <f>IF(ISNUMBER(Site1_raw!M277), Site1_raw!M$8-Site1_raw!M277,NA())</f>
        <v>#N/A</v>
      </c>
      <c r="T276" s="12" t="e">
        <f>IF(ISNUMBER(Site1_raw!N277), Site1_raw!N$8-Site1_raw!N277,NA())</f>
        <v>#N/A</v>
      </c>
      <c r="U276" s="12" t="e">
        <f>IF(ISNUMBER(Site1_raw!O277), Site1_raw!O$8-Site1_raw!O277,NA())</f>
        <v>#N/A</v>
      </c>
      <c r="V276" s="12" t="e">
        <f>IF(ISNUMBER(Site1_raw!P277), Site1_raw!P$8-Site1_raw!P277,NA())</f>
        <v>#N/A</v>
      </c>
      <c r="W276" s="12" t="e">
        <f>IF(ISNUMBER(Site1_raw!Q277), Site1_raw!Q$8-Site1_raw!Q277,NA())</f>
        <v>#N/A</v>
      </c>
      <c r="X276" s="12" t="e">
        <f>IF(ISNUMBER(Site1_raw!R277), Site1_raw!R$8-Site1_raw!R277,NA())</f>
        <v>#N/A</v>
      </c>
      <c r="Y276" s="12" t="e">
        <f>IF(ISNUMBER(Site1_raw!S277), Site1_raw!S$8-Site1_raw!S277,NA())</f>
        <v>#N/A</v>
      </c>
      <c r="Z276" s="12" t="e">
        <f>IF(ISNUMBER(Site1_raw!T277), Site1_raw!T$8-Site1_raw!T277,NA())</f>
        <v>#N/A</v>
      </c>
      <c r="AA276" s="12" t="e">
        <f t="array" ref="AA276">IF((SUM(1*ISNUMBER(I276:L276))+SUM(1*ISNUMBER(R276:Z276)))&gt;0,(SUM(IF(IF(ISNUMBER(I276:L276),I276:L276,0)&gt;0,I276:L276,0))+SUM(IF(IF(ISNUMBER(R276:Z276),R276:Z276,0)&gt;0,R276:Z276,0)))/(SUM(1*ISNUMBER(I276:L276))+SUM(1*ISNUMBER(R276:Z276))),NA())</f>
        <v>#N/A</v>
      </c>
    </row>
    <row r="277" spans="1:27" x14ac:dyDescent="0.2">
      <c r="A277" s="16" t="e">
        <f>IF(ISNUMBER(Site1_raw!A278), Site1_raw!A278,NA())</f>
        <v>#N/A</v>
      </c>
      <c r="B277" s="17" t="e">
        <f t="shared" si="12"/>
        <v>#N/A</v>
      </c>
      <c r="C277" s="12" t="e">
        <f>IF(ISNUMBER(Site1_raw!B278), Site1_raw!B$8-Site1_raw!B278,NA())</f>
        <v>#N/A</v>
      </c>
      <c r="D277" s="12" t="e">
        <f>IF(ISNUMBER(Site1_raw!C278), Site1_raw!C$8-Site1_raw!C278,NA())</f>
        <v>#N/A</v>
      </c>
      <c r="E277" s="12" t="e">
        <f>IF(ISNUMBER(Site1_raw!D278), Site1_raw!D$8-Site1_raw!D278,NA())</f>
        <v>#N/A</v>
      </c>
      <c r="F277" s="12" t="e">
        <f>IF(ISNUMBER(Site1_raw!E278), Site1_raw!E$8-Site1_raw!E278,NA())</f>
        <v>#N/A</v>
      </c>
      <c r="G277" s="12" t="e">
        <f t="array" ref="G277">IF(SUM(1*ISNUMBER(C277:F277))&gt;0,AVERAGE(IF(ISNUMBER(C277:F277),C277:F277,"")),NA())</f>
        <v>#N/A</v>
      </c>
      <c r="I277" s="12" t="e">
        <f>IF(ISNUMBER(Site1_raw!G278), Site1_raw!G278,NA())</f>
        <v>#N/A</v>
      </c>
      <c r="J277" s="12" t="e">
        <f>IF(ISNUMBER(Site1_raw!H278), Site1_raw!H278,NA())</f>
        <v>#N/A</v>
      </c>
      <c r="K277" s="12" t="e">
        <f>IF(ISNUMBER(Site1_raw!I278), Site1_raw!I278,NA())</f>
        <v>#N/A</v>
      </c>
      <c r="L277" s="12" t="e">
        <f>IF(ISNUMBER(Site1_raw!J278), Site1_raw!J278,NA())</f>
        <v>#N/A</v>
      </c>
      <c r="M277" s="12" t="e">
        <f t="array" ref="M277">IF(SUM(1*ISNUMBER(I277:L277))&gt;0,AVERAGE(IF(ISNUMBER(I277:L277),(I277:L277)*(I277:L277&lt;0),"")),NA())</f>
        <v>#N/A</v>
      </c>
      <c r="O277" s="12" t="e">
        <f t="shared" si="13"/>
        <v>#N/A</v>
      </c>
      <c r="P277" s="12" t="e">
        <f t="shared" si="14"/>
        <v>#N/A</v>
      </c>
      <c r="R277" s="12" t="e">
        <f>IF(ISNUMBER(Site1_raw!L278), Site1_raw!L$8-Site1_raw!L278,NA())</f>
        <v>#N/A</v>
      </c>
      <c r="S277" s="12" t="e">
        <f>IF(ISNUMBER(Site1_raw!M278), Site1_raw!M$8-Site1_raw!M278,NA())</f>
        <v>#N/A</v>
      </c>
      <c r="T277" s="12" t="e">
        <f>IF(ISNUMBER(Site1_raw!N278), Site1_raw!N$8-Site1_raw!N278,NA())</f>
        <v>#N/A</v>
      </c>
      <c r="U277" s="12" t="e">
        <f>IF(ISNUMBER(Site1_raw!O278), Site1_raw!O$8-Site1_raw!O278,NA())</f>
        <v>#N/A</v>
      </c>
      <c r="V277" s="12" t="e">
        <f>IF(ISNUMBER(Site1_raw!P278), Site1_raw!P$8-Site1_raw!P278,NA())</f>
        <v>#N/A</v>
      </c>
      <c r="W277" s="12" t="e">
        <f>IF(ISNUMBER(Site1_raw!Q278), Site1_raw!Q$8-Site1_raw!Q278,NA())</f>
        <v>#N/A</v>
      </c>
      <c r="X277" s="12" t="e">
        <f>IF(ISNUMBER(Site1_raw!R278), Site1_raw!R$8-Site1_raw!R278,NA())</f>
        <v>#N/A</v>
      </c>
      <c r="Y277" s="12" t="e">
        <f>IF(ISNUMBER(Site1_raw!S278), Site1_raw!S$8-Site1_raw!S278,NA())</f>
        <v>#N/A</v>
      </c>
      <c r="Z277" s="12" t="e">
        <f>IF(ISNUMBER(Site1_raw!T278), Site1_raw!T$8-Site1_raw!T278,NA())</f>
        <v>#N/A</v>
      </c>
      <c r="AA277" s="12" t="e">
        <f t="array" ref="AA277">IF((SUM(1*ISNUMBER(I277:L277))+SUM(1*ISNUMBER(R277:Z277)))&gt;0,(SUM(IF(IF(ISNUMBER(I277:L277),I277:L277,0)&gt;0,I277:L277,0))+SUM(IF(IF(ISNUMBER(R277:Z277),R277:Z277,0)&gt;0,R277:Z277,0)))/(SUM(1*ISNUMBER(I277:L277))+SUM(1*ISNUMBER(R277:Z277))),NA())</f>
        <v>#N/A</v>
      </c>
    </row>
    <row r="278" spans="1:27" x14ac:dyDescent="0.2">
      <c r="A278" s="16" t="e">
        <f>IF(ISNUMBER(Site1_raw!A279), Site1_raw!A279,NA())</f>
        <v>#N/A</v>
      </c>
      <c r="B278" s="17" t="e">
        <f t="shared" si="12"/>
        <v>#N/A</v>
      </c>
      <c r="C278" s="12" t="e">
        <f>IF(ISNUMBER(Site1_raw!B279), Site1_raw!B$8-Site1_raw!B279,NA())</f>
        <v>#N/A</v>
      </c>
      <c r="D278" s="12" t="e">
        <f>IF(ISNUMBER(Site1_raw!C279), Site1_raw!C$8-Site1_raw!C279,NA())</f>
        <v>#N/A</v>
      </c>
      <c r="E278" s="12" t="e">
        <f>IF(ISNUMBER(Site1_raw!D279), Site1_raw!D$8-Site1_raw!D279,NA())</f>
        <v>#N/A</v>
      </c>
      <c r="F278" s="12" t="e">
        <f>IF(ISNUMBER(Site1_raw!E279), Site1_raw!E$8-Site1_raw!E279,NA())</f>
        <v>#N/A</v>
      </c>
      <c r="G278" s="12" t="e">
        <f t="array" ref="G278">IF(SUM(1*ISNUMBER(C278:F278))&gt;0,AVERAGE(IF(ISNUMBER(C278:F278),C278:F278,"")),NA())</f>
        <v>#N/A</v>
      </c>
      <c r="I278" s="12" t="e">
        <f>IF(ISNUMBER(Site1_raw!G279), Site1_raw!G279,NA())</f>
        <v>#N/A</v>
      </c>
      <c r="J278" s="12" t="e">
        <f>IF(ISNUMBER(Site1_raw!H279), Site1_raw!H279,NA())</f>
        <v>#N/A</v>
      </c>
      <c r="K278" s="12" t="e">
        <f>IF(ISNUMBER(Site1_raw!I279), Site1_raw!I279,NA())</f>
        <v>#N/A</v>
      </c>
      <c r="L278" s="12" t="e">
        <f>IF(ISNUMBER(Site1_raw!J279), Site1_raw!J279,NA())</f>
        <v>#N/A</v>
      </c>
      <c r="M278" s="12" t="e">
        <f t="array" ref="M278">IF(SUM(1*ISNUMBER(I278:L278))&gt;0,AVERAGE(IF(ISNUMBER(I278:L278),(I278:L278)*(I278:L278&lt;0),"")),NA())</f>
        <v>#N/A</v>
      </c>
      <c r="O278" s="12" t="e">
        <f t="shared" si="13"/>
        <v>#N/A</v>
      </c>
      <c r="P278" s="12" t="e">
        <f t="shared" si="14"/>
        <v>#N/A</v>
      </c>
      <c r="R278" s="12" t="e">
        <f>IF(ISNUMBER(Site1_raw!L279), Site1_raw!L$8-Site1_raw!L279,NA())</f>
        <v>#N/A</v>
      </c>
      <c r="S278" s="12" t="e">
        <f>IF(ISNUMBER(Site1_raw!M279), Site1_raw!M$8-Site1_raw!M279,NA())</f>
        <v>#N/A</v>
      </c>
      <c r="T278" s="12" t="e">
        <f>IF(ISNUMBER(Site1_raw!N279), Site1_raw!N$8-Site1_raw!N279,NA())</f>
        <v>#N/A</v>
      </c>
      <c r="U278" s="12" t="e">
        <f>IF(ISNUMBER(Site1_raw!O279), Site1_raw!O$8-Site1_raw!O279,NA())</f>
        <v>#N/A</v>
      </c>
      <c r="V278" s="12" t="e">
        <f>IF(ISNUMBER(Site1_raw!P279), Site1_raw!P$8-Site1_raw!P279,NA())</f>
        <v>#N/A</v>
      </c>
      <c r="W278" s="12" t="e">
        <f>IF(ISNUMBER(Site1_raw!Q279), Site1_raw!Q$8-Site1_raw!Q279,NA())</f>
        <v>#N/A</v>
      </c>
      <c r="X278" s="12" t="e">
        <f>IF(ISNUMBER(Site1_raw!R279), Site1_raw!R$8-Site1_raw!R279,NA())</f>
        <v>#N/A</v>
      </c>
      <c r="Y278" s="12" t="e">
        <f>IF(ISNUMBER(Site1_raw!S279), Site1_raw!S$8-Site1_raw!S279,NA())</f>
        <v>#N/A</v>
      </c>
      <c r="Z278" s="12" t="e">
        <f>IF(ISNUMBER(Site1_raw!T279), Site1_raw!T$8-Site1_raw!T279,NA())</f>
        <v>#N/A</v>
      </c>
      <c r="AA278" s="12" t="e">
        <f t="array" ref="AA278">IF((SUM(1*ISNUMBER(I278:L278))+SUM(1*ISNUMBER(R278:Z278)))&gt;0,(SUM(IF(IF(ISNUMBER(I278:L278),I278:L278,0)&gt;0,I278:L278,0))+SUM(IF(IF(ISNUMBER(R278:Z278),R278:Z278,0)&gt;0,R278:Z278,0)))/(SUM(1*ISNUMBER(I278:L278))+SUM(1*ISNUMBER(R278:Z278))),NA())</f>
        <v>#N/A</v>
      </c>
    </row>
    <row r="279" spans="1:27" x14ac:dyDescent="0.2">
      <c r="A279" s="16" t="e">
        <f>IF(ISNUMBER(Site1_raw!A280), Site1_raw!A280,NA())</f>
        <v>#N/A</v>
      </c>
      <c r="B279" s="17" t="e">
        <f t="shared" si="12"/>
        <v>#N/A</v>
      </c>
      <c r="C279" s="12" t="e">
        <f>IF(ISNUMBER(Site1_raw!B280), Site1_raw!B$8-Site1_raw!B280,NA())</f>
        <v>#N/A</v>
      </c>
      <c r="D279" s="12" t="e">
        <f>IF(ISNUMBER(Site1_raw!C280), Site1_raw!C$8-Site1_raw!C280,NA())</f>
        <v>#N/A</v>
      </c>
      <c r="E279" s="12" t="e">
        <f>IF(ISNUMBER(Site1_raw!D280), Site1_raw!D$8-Site1_raw!D280,NA())</f>
        <v>#N/A</v>
      </c>
      <c r="F279" s="12" t="e">
        <f>IF(ISNUMBER(Site1_raw!E280), Site1_raw!E$8-Site1_raw!E280,NA())</f>
        <v>#N/A</v>
      </c>
      <c r="G279" s="12" t="e">
        <f t="array" ref="G279">IF(SUM(1*ISNUMBER(C279:F279))&gt;0,AVERAGE(IF(ISNUMBER(C279:F279),C279:F279,"")),NA())</f>
        <v>#N/A</v>
      </c>
      <c r="I279" s="12" t="e">
        <f>IF(ISNUMBER(Site1_raw!G280), Site1_raw!G280,NA())</f>
        <v>#N/A</v>
      </c>
      <c r="J279" s="12" t="e">
        <f>IF(ISNUMBER(Site1_raw!H280), Site1_raw!H280,NA())</f>
        <v>#N/A</v>
      </c>
      <c r="K279" s="12" t="e">
        <f>IF(ISNUMBER(Site1_raw!I280), Site1_raw!I280,NA())</f>
        <v>#N/A</v>
      </c>
      <c r="L279" s="12" t="e">
        <f>IF(ISNUMBER(Site1_raw!J280), Site1_raw!J280,NA())</f>
        <v>#N/A</v>
      </c>
      <c r="M279" s="12" t="e">
        <f t="array" ref="M279">IF(SUM(1*ISNUMBER(I279:L279))&gt;0,AVERAGE(IF(ISNUMBER(I279:L279),(I279:L279)*(I279:L279&lt;0),"")),NA())</f>
        <v>#N/A</v>
      </c>
      <c r="O279" s="12" t="e">
        <f t="shared" si="13"/>
        <v>#N/A</v>
      </c>
      <c r="P279" s="12" t="e">
        <f t="shared" si="14"/>
        <v>#N/A</v>
      </c>
      <c r="R279" s="12" t="e">
        <f>IF(ISNUMBER(Site1_raw!L280), Site1_raw!L$8-Site1_raw!L280,NA())</f>
        <v>#N/A</v>
      </c>
      <c r="S279" s="12" t="e">
        <f>IF(ISNUMBER(Site1_raw!M280), Site1_raw!M$8-Site1_raw!M280,NA())</f>
        <v>#N/A</v>
      </c>
      <c r="T279" s="12" t="e">
        <f>IF(ISNUMBER(Site1_raw!N280), Site1_raw!N$8-Site1_raw!N280,NA())</f>
        <v>#N/A</v>
      </c>
      <c r="U279" s="12" t="e">
        <f>IF(ISNUMBER(Site1_raw!O280), Site1_raw!O$8-Site1_raw!O280,NA())</f>
        <v>#N/A</v>
      </c>
      <c r="V279" s="12" t="e">
        <f>IF(ISNUMBER(Site1_raw!P280), Site1_raw!P$8-Site1_raw!P280,NA())</f>
        <v>#N/A</v>
      </c>
      <c r="W279" s="12" t="e">
        <f>IF(ISNUMBER(Site1_raw!Q280), Site1_raw!Q$8-Site1_raw!Q280,NA())</f>
        <v>#N/A</v>
      </c>
      <c r="X279" s="12" t="e">
        <f>IF(ISNUMBER(Site1_raw!R280), Site1_raw!R$8-Site1_raw!R280,NA())</f>
        <v>#N/A</v>
      </c>
      <c r="Y279" s="12" t="e">
        <f>IF(ISNUMBER(Site1_raw!S280), Site1_raw!S$8-Site1_raw!S280,NA())</f>
        <v>#N/A</v>
      </c>
      <c r="Z279" s="12" t="e">
        <f>IF(ISNUMBER(Site1_raw!T280), Site1_raw!T$8-Site1_raw!T280,NA())</f>
        <v>#N/A</v>
      </c>
      <c r="AA279" s="12" t="e">
        <f t="array" ref="AA279">IF((SUM(1*ISNUMBER(I279:L279))+SUM(1*ISNUMBER(R279:Z279)))&gt;0,(SUM(IF(IF(ISNUMBER(I279:L279),I279:L279,0)&gt;0,I279:L279,0))+SUM(IF(IF(ISNUMBER(R279:Z279),R279:Z279,0)&gt;0,R279:Z279,0)))/(SUM(1*ISNUMBER(I279:L279))+SUM(1*ISNUMBER(R279:Z279))),NA())</f>
        <v>#N/A</v>
      </c>
    </row>
    <row r="280" spans="1:27" x14ac:dyDescent="0.2">
      <c r="A280" s="16" t="e">
        <f>IF(ISNUMBER(Site1_raw!A281), Site1_raw!A281,NA())</f>
        <v>#N/A</v>
      </c>
      <c r="B280" s="17" t="e">
        <f t="shared" si="12"/>
        <v>#N/A</v>
      </c>
      <c r="C280" s="12" t="e">
        <f>IF(ISNUMBER(Site1_raw!B281), Site1_raw!B$8-Site1_raw!B281,NA())</f>
        <v>#N/A</v>
      </c>
      <c r="D280" s="12" t="e">
        <f>IF(ISNUMBER(Site1_raw!C281), Site1_raw!C$8-Site1_raw!C281,NA())</f>
        <v>#N/A</v>
      </c>
      <c r="E280" s="12" t="e">
        <f>IF(ISNUMBER(Site1_raw!D281), Site1_raw!D$8-Site1_raw!D281,NA())</f>
        <v>#N/A</v>
      </c>
      <c r="F280" s="12" t="e">
        <f>IF(ISNUMBER(Site1_raw!E281), Site1_raw!E$8-Site1_raw!E281,NA())</f>
        <v>#N/A</v>
      </c>
      <c r="G280" s="12" t="e">
        <f t="array" ref="G280">IF(SUM(1*ISNUMBER(C280:F280))&gt;0,AVERAGE(IF(ISNUMBER(C280:F280),C280:F280,"")),NA())</f>
        <v>#N/A</v>
      </c>
      <c r="I280" s="12" t="e">
        <f>IF(ISNUMBER(Site1_raw!G281), Site1_raw!G281,NA())</f>
        <v>#N/A</v>
      </c>
      <c r="J280" s="12" t="e">
        <f>IF(ISNUMBER(Site1_raw!H281), Site1_raw!H281,NA())</f>
        <v>#N/A</v>
      </c>
      <c r="K280" s="12" t="e">
        <f>IF(ISNUMBER(Site1_raw!I281), Site1_raw!I281,NA())</f>
        <v>#N/A</v>
      </c>
      <c r="L280" s="12" t="e">
        <f>IF(ISNUMBER(Site1_raw!J281), Site1_raw!J281,NA())</f>
        <v>#N/A</v>
      </c>
      <c r="M280" s="12" t="e">
        <f t="array" ref="M280">IF(SUM(1*ISNUMBER(I280:L280))&gt;0,AVERAGE(IF(ISNUMBER(I280:L280),(I280:L280)*(I280:L280&lt;0),"")),NA())</f>
        <v>#N/A</v>
      </c>
      <c r="O280" s="12" t="e">
        <f t="shared" si="13"/>
        <v>#N/A</v>
      </c>
      <c r="P280" s="12" t="e">
        <f t="shared" si="14"/>
        <v>#N/A</v>
      </c>
      <c r="R280" s="12" t="e">
        <f>IF(ISNUMBER(Site1_raw!L281), Site1_raw!L$8-Site1_raw!L281,NA())</f>
        <v>#N/A</v>
      </c>
      <c r="S280" s="12" t="e">
        <f>IF(ISNUMBER(Site1_raw!M281), Site1_raw!M$8-Site1_raw!M281,NA())</f>
        <v>#N/A</v>
      </c>
      <c r="T280" s="12" t="e">
        <f>IF(ISNUMBER(Site1_raw!N281), Site1_raw!N$8-Site1_raw!N281,NA())</f>
        <v>#N/A</v>
      </c>
      <c r="U280" s="12" t="e">
        <f>IF(ISNUMBER(Site1_raw!O281), Site1_raw!O$8-Site1_raw!O281,NA())</f>
        <v>#N/A</v>
      </c>
      <c r="V280" s="12" t="e">
        <f>IF(ISNUMBER(Site1_raw!P281), Site1_raw!P$8-Site1_raw!P281,NA())</f>
        <v>#N/A</v>
      </c>
      <c r="W280" s="12" t="e">
        <f>IF(ISNUMBER(Site1_raw!Q281), Site1_raw!Q$8-Site1_raw!Q281,NA())</f>
        <v>#N/A</v>
      </c>
      <c r="X280" s="12" t="e">
        <f>IF(ISNUMBER(Site1_raw!R281), Site1_raw!R$8-Site1_raw!R281,NA())</f>
        <v>#N/A</v>
      </c>
      <c r="Y280" s="12" t="e">
        <f>IF(ISNUMBER(Site1_raw!S281), Site1_raw!S$8-Site1_raw!S281,NA())</f>
        <v>#N/A</v>
      </c>
      <c r="Z280" s="12" t="e">
        <f>IF(ISNUMBER(Site1_raw!T281), Site1_raw!T$8-Site1_raw!T281,NA())</f>
        <v>#N/A</v>
      </c>
      <c r="AA280" s="12" t="e">
        <f t="array" ref="AA280">IF((SUM(1*ISNUMBER(I280:L280))+SUM(1*ISNUMBER(R280:Z280)))&gt;0,(SUM(IF(IF(ISNUMBER(I280:L280),I280:L280,0)&gt;0,I280:L280,0))+SUM(IF(IF(ISNUMBER(R280:Z280),R280:Z280,0)&gt;0,R280:Z280,0)))/(SUM(1*ISNUMBER(I280:L280))+SUM(1*ISNUMBER(R280:Z280))),NA())</f>
        <v>#N/A</v>
      </c>
    </row>
    <row r="281" spans="1:27" x14ac:dyDescent="0.2">
      <c r="A281" s="16" t="e">
        <f>IF(ISNUMBER(Site1_raw!A282), Site1_raw!A282,NA())</f>
        <v>#N/A</v>
      </c>
      <c r="B281" s="17" t="e">
        <f t="shared" si="12"/>
        <v>#N/A</v>
      </c>
      <c r="C281" s="12" t="e">
        <f>IF(ISNUMBER(Site1_raw!B282), Site1_raw!B$8-Site1_raw!B282,NA())</f>
        <v>#N/A</v>
      </c>
      <c r="D281" s="12" t="e">
        <f>IF(ISNUMBER(Site1_raw!C282), Site1_raw!C$8-Site1_raw!C282,NA())</f>
        <v>#N/A</v>
      </c>
      <c r="E281" s="12" t="e">
        <f>IF(ISNUMBER(Site1_raw!D282), Site1_raw!D$8-Site1_raw!D282,NA())</f>
        <v>#N/A</v>
      </c>
      <c r="F281" s="12" t="e">
        <f>IF(ISNUMBER(Site1_raw!E282), Site1_raw!E$8-Site1_raw!E282,NA())</f>
        <v>#N/A</v>
      </c>
      <c r="G281" s="12" t="e">
        <f t="array" ref="G281">IF(SUM(1*ISNUMBER(C281:F281))&gt;0,AVERAGE(IF(ISNUMBER(C281:F281),C281:F281,"")),NA())</f>
        <v>#N/A</v>
      </c>
      <c r="I281" s="12" t="e">
        <f>IF(ISNUMBER(Site1_raw!G282), Site1_raw!G282,NA())</f>
        <v>#N/A</v>
      </c>
      <c r="J281" s="12" t="e">
        <f>IF(ISNUMBER(Site1_raw!H282), Site1_raw!H282,NA())</f>
        <v>#N/A</v>
      </c>
      <c r="K281" s="12" t="e">
        <f>IF(ISNUMBER(Site1_raw!I282), Site1_raw!I282,NA())</f>
        <v>#N/A</v>
      </c>
      <c r="L281" s="12" t="e">
        <f>IF(ISNUMBER(Site1_raw!J282), Site1_raw!J282,NA())</f>
        <v>#N/A</v>
      </c>
      <c r="M281" s="12" t="e">
        <f t="array" ref="M281">IF(SUM(1*ISNUMBER(I281:L281))&gt;0,AVERAGE(IF(ISNUMBER(I281:L281),(I281:L281)*(I281:L281&lt;0),"")),NA())</f>
        <v>#N/A</v>
      </c>
      <c r="O281" s="12" t="e">
        <f t="shared" si="13"/>
        <v>#N/A</v>
      </c>
      <c r="P281" s="12" t="e">
        <f t="shared" si="14"/>
        <v>#N/A</v>
      </c>
      <c r="R281" s="12" t="e">
        <f>IF(ISNUMBER(Site1_raw!L282), Site1_raw!L$8-Site1_raw!L282,NA())</f>
        <v>#N/A</v>
      </c>
      <c r="S281" s="12" t="e">
        <f>IF(ISNUMBER(Site1_raw!M282), Site1_raw!M$8-Site1_raw!M282,NA())</f>
        <v>#N/A</v>
      </c>
      <c r="T281" s="12" t="e">
        <f>IF(ISNUMBER(Site1_raw!N282), Site1_raw!N$8-Site1_raw!N282,NA())</f>
        <v>#N/A</v>
      </c>
      <c r="U281" s="12" t="e">
        <f>IF(ISNUMBER(Site1_raw!O282), Site1_raw!O$8-Site1_raw!O282,NA())</f>
        <v>#N/A</v>
      </c>
      <c r="V281" s="12" t="e">
        <f>IF(ISNUMBER(Site1_raw!P282), Site1_raw!P$8-Site1_raw!P282,NA())</f>
        <v>#N/A</v>
      </c>
      <c r="W281" s="12" t="e">
        <f>IF(ISNUMBER(Site1_raw!Q282), Site1_raw!Q$8-Site1_raw!Q282,NA())</f>
        <v>#N/A</v>
      </c>
      <c r="X281" s="12" t="e">
        <f>IF(ISNUMBER(Site1_raw!R282), Site1_raw!R$8-Site1_raw!R282,NA())</f>
        <v>#N/A</v>
      </c>
      <c r="Y281" s="12" t="e">
        <f>IF(ISNUMBER(Site1_raw!S282), Site1_raw!S$8-Site1_raw!S282,NA())</f>
        <v>#N/A</v>
      </c>
      <c r="Z281" s="12" t="e">
        <f>IF(ISNUMBER(Site1_raw!T282), Site1_raw!T$8-Site1_raw!T282,NA())</f>
        <v>#N/A</v>
      </c>
      <c r="AA281" s="12" t="e">
        <f t="array" ref="AA281">IF((SUM(1*ISNUMBER(I281:L281))+SUM(1*ISNUMBER(R281:Z281)))&gt;0,(SUM(IF(IF(ISNUMBER(I281:L281),I281:L281,0)&gt;0,I281:L281,0))+SUM(IF(IF(ISNUMBER(R281:Z281),R281:Z281,0)&gt;0,R281:Z281,0)))/(SUM(1*ISNUMBER(I281:L281))+SUM(1*ISNUMBER(R281:Z281))),NA())</f>
        <v>#N/A</v>
      </c>
    </row>
    <row r="282" spans="1:27" x14ac:dyDescent="0.2">
      <c r="A282" s="16" t="e">
        <f>IF(ISNUMBER(Site1_raw!A283), Site1_raw!A283,NA())</f>
        <v>#N/A</v>
      </c>
      <c r="B282" s="17" t="e">
        <f t="shared" si="12"/>
        <v>#N/A</v>
      </c>
      <c r="C282" s="12" t="e">
        <f>IF(ISNUMBER(Site1_raw!B283), Site1_raw!B$8-Site1_raw!B283,NA())</f>
        <v>#N/A</v>
      </c>
      <c r="D282" s="12" t="e">
        <f>IF(ISNUMBER(Site1_raw!C283), Site1_raw!C$8-Site1_raw!C283,NA())</f>
        <v>#N/A</v>
      </c>
      <c r="E282" s="12" t="e">
        <f>IF(ISNUMBER(Site1_raw!D283), Site1_raw!D$8-Site1_raw!D283,NA())</f>
        <v>#N/A</v>
      </c>
      <c r="F282" s="12" t="e">
        <f>IF(ISNUMBER(Site1_raw!E283), Site1_raw!E$8-Site1_raw!E283,NA())</f>
        <v>#N/A</v>
      </c>
      <c r="G282" s="12" t="e">
        <f t="array" ref="G282">IF(SUM(1*ISNUMBER(C282:F282))&gt;0,AVERAGE(IF(ISNUMBER(C282:F282),C282:F282,"")),NA())</f>
        <v>#N/A</v>
      </c>
      <c r="I282" s="12" t="e">
        <f>IF(ISNUMBER(Site1_raw!G283), Site1_raw!G283,NA())</f>
        <v>#N/A</v>
      </c>
      <c r="J282" s="12" t="e">
        <f>IF(ISNUMBER(Site1_raw!H283), Site1_raw!H283,NA())</f>
        <v>#N/A</v>
      </c>
      <c r="K282" s="12" t="e">
        <f>IF(ISNUMBER(Site1_raw!I283), Site1_raw!I283,NA())</f>
        <v>#N/A</v>
      </c>
      <c r="L282" s="12" t="e">
        <f>IF(ISNUMBER(Site1_raw!J283), Site1_raw!J283,NA())</f>
        <v>#N/A</v>
      </c>
      <c r="M282" s="12" t="e">
        <f t="array" ref="M282">IF(SUM(1*ISNUMBER(I282:L282))&gt;0,AVERAGE(IF(ISNUMBER(I282:L282),(I282:L282)*(I282:L282&lt;0),"")),NA())</f>
        <v>#N/A</v>
      </c>
      <c r="O282" s="12" t="e">
        <f t="shared" si="13"/>
        <v>#N/A</v>
      </c>
      <c r="P282" s="12" t="e">
        <f t="shared" si="14"/>
        <v>#N/A</v>
      </c>
      <c r="R282" s="12" t="e">
        <f>IF(ISNUMBER(Site1_raw!L283), Site1_raw!L$8-Site1_raw!L283,NA())</f>
        <v>#N/A</v>
      </c>
      <c r="S282" s="12" t="e">
        <f>IF(ISNUMBER(Site1_raw!M283), Site1_raw!M$8-Site1_raw!M283,NA())</f>
        <v>#N/A</v>
      </c>
      <c r="T282" s="12" t="e">
        <f>IF(ISNUMBER(Site1_raw!N283), Site1_raw!N$8-Site1_raw!N283,NA())</f>
        <v>#N/A</v>
      </c>
      <c r="U282" s="12" t="e">
        <f>IF(ISNUMBER(Site1_raw!O283), Site1_raw!O$8-Site1_raw!O283,NA())</f>
        <v>#N/A</v>
      </c>
      <c r="V282" s="12" t="e">
        <f>IF(ISNUMBER(Site1_raw!P283), Site1_raw!P$8-Site1_raw!P283,NA())</f>
        <v>#N/A</v>
      </c>
      <c r="W282" s="12" t="e">
        <f>IF(ISNUMBER(Site1_raw!Q283), Site1_raw!Q$8-Site1_raw!Q283,NA())</f>
        <v>#N/A</v>
      </c>
      <c r="X282" s="12" t="e">
        <f>IF(ISNUMBER(Site1_raw!R283), Site1_raw!R$8-Site1_raw!R283,NA())</f>
        <v>#N/A</v>
      </c>
      <c r="Y282" s="12" t="e">
        <f>IF(ISNUMBER(Site1_raw!S283), Site1_raw!S$8-Site1_raw!S283,NA())</f>
        <v>#N/A</v>
      </c>
      <c r="Z282" s="12" t="e">
        <f>IF(ISNUMBER(Site1_raw!T283), Site1_raw!T$8-Site1_raw!T283,NA())</f>
        <v>#N/A</v>
      </c>
      <c r="AA282" s="12" t="e">
        <f t="array" ref="AA282">IF((SUM(1*ISNUMBER(I282:L282))+SUM(1*ISNUMBER(R282:Z282)))&gt;0,(SUM(IF(IF(ISNUMBER(I282:L282),I282:L282,0)&gt;0,I282:L282,0))+SUM(IF(IF(ISNUMBER(R282:Z282),R282:Z282,0)&gt;0,R282:Z282,0)))/(SUM(1*ISNUMBER(I282:L282))+SUM(1*ISNUMBER(R282:Z282))),NA())</f>
        <v>#N/A</v>
      </c>
    </row>
    <row r="283" spans="1:27" x14ac:dyDescent="0.2">
      <c r="A283" s="16" t="e">
        <f>IF(ISNUMBER(Site1_raw!A284), Site1_raw!A284,NA())</f>
        <v>#N/A</v>
      </c>
      <c r="B283" s="17" t="e">
        <f t="shared" si="12"/>
        <v>#N/A</v>
      </c>
      <c r="C283" s="12" t="e">
        <f>IF(ISNUMBER(Site1_raw!B284), Site1_raw!B$8-Site1_raw!B284,NA())</f>
        <v>#N/A</v>
      </c>
      <c r="D283" s="12" t="e">
        <f>IF(ISNUMBER(Site1_raw!C284), Site1_raw!C$8-Site1_raw!C284,NA())</f>
        <v>#N/A</v>
      </c>
      <c r="E283" s="12" t="e">
        <f>IF(ISNUMBER(Site1_raw!D284), Site1_raw!D$8-Site1_raw!D284,NA())</f>
        <v>#N/A</v>
      </c>
      <c r="F283" s="12" t="e">
        <f>IF(ISNUMBER(Site1_raw!E284), Site1_raw!E$8-Site1_raw!E284,NA())</f>
        <v>#N/A</v>
      </c>
      <c r="G283" s="12" t="e">
        <f t="array" ref="G283">IF(SUM(1*ISNUMBER(C283:F283))&gt;0,AVERAGE(IF(ISNUMBER(C283:F283),C283:F283,"")),NA())</f>
        <v>#N/A</v>
      </c>
      <c r="I283" s="12" t="e">
        <f>IF(ISNUMBER(Site1_raw!G284), Site1_raw!G284,NA())</f>
        <v>#N/A</v>
      </c>
      <c r="J283" s="12" t="e">
        <f>IF(ISNUMBER(Site1_raw!H284), Site1_raw!H284,NA())</f>
        <v>#N/A</v>
      </c>
      <c r="K283" s="12" t="e">
        <f>IF(ISNUMBER(Site1_raw!I284), Site1_raw!I284,NA())</f>
        <v>#N/A</v>
      </c>
      <c r="L283" s="12" t="e">
        <f>IF(ISNUMBER(Site1_raw!J284), Site1_raw!J284,NA())</f>
        <v>#N/A</v>
      </c>
      <c r="M283" s="12" t="e">
        <f t="array" ref="M283">IF(SUM(1*ISNUMBER(I283:L283))&gt;0,AVERAGE(IF(ISNUMBER(I283:L283),(I283:L283)*(I283:L283&lt;0),"")),NA())</f>
        <v>#N/A</v>
      </c>
      <c r="O283" s="12" t="e">
        <f t="shared" si="13"/>
        <v>#N/A</v>
      </c>
      <c r="P283" s="12" t="e">
        <f t="shared" si="14"/>
        <v>#N/A</v>
      </c>
      <c r="R283" s="12" t="e">
        <f>IF(ISNUMBER(Site1_raw!L284), Site1_raw!L$8-Site1_raw!L284,NA())</f>
        <v>#N/A</v>
      </c>
      <c r="S283" s="12" t="e">
        <f>IF(ISNUMBER(Site1_raw!M284), Site1_raw!M$8-Site1_raw!M284,NA())</f>
        <v>#N/A</v>
      </c>
      <c r="T283" s="12" t="e">
        <f>IF(ISNUMBER(Site1_raw!N284), Site1_raw!N$8-Site1_raw!N284,NA())</f>
        <v>#N/A</v>
      </c>
      <c r="U283" s="12" t="e">
        <f>IF(ISNUMBER(Site1_raw!O284), Site1_raw!O$8-Site1_raw!O284,NA())</f>
        <v>#N/A</v>
      </c>
      <c r="V283" s="12" t="e">
        <f>IF(ISNUMBER(Site1_raw!P284), Site1_raw!P$8-Site1_raw!P284,NA())</f>
        <v>#N/A</v>
      </c>
      <c r="W283" s="12" t="e">
        <f>IF(ISNUMBER(Site1_raw!Q284), Site1_raw!Q$8-Site1_raw!Q284,NA())</f>
        <v>#N/A</v>
      </c>
      <c r="X283" s="12" t="e">
        <f>IF(ISNUMBER(Site1_raw!R284), Site1_raw!R$8-Site1_raw!R284,NA())</f>
        <v>#N/A</v>
      </c>
      <c r="Y283" s="12" t="e">
        <f>IF(ISNUMBER(Site1_raw!S284), Site1_raw!S$8-Site1_raw!S284,NA())</f>
        <v>#N/A</v>
      </c>
      <c r="Z283" s="12" t="e">
        <f>IF(ISNUMBER(Site1_raw!T284), Site1_raw!T$8-Site1_raw!T284,NA())</f>
        <v>#N/A</v>
      </c>
      <c r="AA283" s="12" t="e">
        <f t="array" ref="AA283">IF((SUM(1*ISNUMBER(I283:L283))+SUM(1*ISNUMBER(R283:Z283)))&gt;0,(SUM(IF(IF(ISNUMBER(I283:L283),I283:L283,0)&gt;0,I283:L283,0))+SUM(IF(IF(ISNUMBER(R283:Z283),R283:Z283,0)&gt;0,R283:Z283,0)))/(SUM(1*ISNUMBER(I283:L283))+SUM(1*ISNUMBER(R283:Z283))),NA())</f>
        <v>#N/A</v>
      </c>
    </row>
    <row r="284" spans="1:27" x14ac:dyDescent="0.2">
      <c r="A284" s="16" t="e">
        <f>IF(ISNUMBER(Site1_raw!A285), Site1_raw!A285,NA())</f>
        <v>#N/A</v>
      </c>
      <c r="B284" s="17" t="e">
        <f t="shared" si="12"/>
        <v>#N/A</v>
      </c>
      <c r="C284" s="12" t="e">
        <f>IF(ISNUMBER(Site1_raw!B285), Site1_raw!B$8-Site1_raw!B285,NA())</f>
        <v>#N/A</v>
      </c>
      <c r="D284" s="12" t="e">
        <f>IF(ISNUMBER(Site1_raw!C285), Site1_raw!C$8-Site1_raw!C285,NA())</f>
        <v>#N/A</v>
      </c>
      <c r="E284" s="12" t="e">
        <f>IF(ISNUMBER(Site1_raw!D285), Site1_raw!D$8-Site1_raw!D285,NA())</f>
        <v>#N/A</v>
      </c>
      <c r="F284" s="12" t="e">
        <f>IF(ISNUMBER(Site1_raw!E285), Site1_raw!E$8-Site1_raw!E285,NA())</f>
        <v>#N/A</v>
      </c>
      <c r="G284" s="12" t="e">
        <f t="array" ref="G284">IF(SUM(1*ISNUMBER(C284:F284))&gt;0,AVERAGE(IF(ISNUMBER(C284:F284),C284:F284,"")),NA())</f>
        <v>#N/A</v>
      </c>
      <c r="I284" s="12" t="e">
        <f>IF(ISNUMBER(Site1_raw!G285), Site1_raw!G285,NA())</f>
        <v>#N/A</v>
      </c>
      <c r="J284" s="12" t="e">
        <f>IF(ISNUMBER(Site1_raw!H285), Site1_raw!H285,NA())</f>
        <v>#N/A</v>
      </c>
      <c r="K284" s="12" t="e">
        <f>IF(ISNUMBER(Site1_raw!I285), Site1_raw!I285,NA())</f>
        <v>#N/A</v>
      </c>
      <c r="L284" s="12" t="e">
        <f>IF(ISNUMBER(Site1_raw!J285), Site1_raw!J285,NA())</f>
        <v>#N/A</v>
      </c>
      <c r="M284" s="12" t="e">
        <f t="array" ref="M284">IF(SUM(1*ISNUMBER(I284:L284))&gt;0,AVERAGE(IF(ISNUMBER(I284:L284),(I284:L284)*(I284:L284&lt;0),"")),NA())</f>
        <v>#N/A</v>
      </c>
      <c r="O284" s="12" t="e">
        <f t="shared" si="13"/>
        <v>#N/A</v>
      </c>
      <c r="P284" s="12" t="e">
        <f t="shared" si="14"/>
        <v>#N/A</v>
      </c>
      <c r="R284" s="12" t="e">
        <f>IF(ISNUMBER(Site1_raw!L285), Site1_raw!L$8-Site1_raw!L285,NA())</f>
        <v>#N/A</v>
      </c>
      <c r="S284" s="12" t="e">
        <f>IF(ISNUMBER(Site1_raw!M285), Site1_raw!M$8-Site1_raw!M285,NA())</f>
        <v>#N/A</v>
      </c>
      <c r="T284" s="12" t="e">
        <f>IF(ISNUMBER(Site1_raw!N285), Site1_raw!N$8-Site1_raw!N285,NA())</f>
        <v>#N/A</v>
      </c>
      <c r="U284" s="12" t="e">
        <f>IF(ISNUMBER(Site1_raw!O285), Site1_raw!O$8-Site1_raw!O285,NA())</f>
        <v>#N/A</v>
      </c>
      <c r="V284" s="12" t="e">
        <f>IF(ISNUMBER(Site1_raw!P285), Site1_raw!P$8-Site1_raw!P285,NA())</f>
        <v>#N/A</v>
      </c>
      <c r="W284" s="12" t="e">
        <f>IF(ISNUMBER(Site1_raw!Q285), Site1_raw!Q$8-Site1_raw!Q285,NA())</f>
        <v>#N/A</v>
      </c>
      <c r="X284" s="12" t="e">
        <f>IF(ISNUMBER(Site1_raw!R285), Site1_raw!R$8-Site1_raw!R285,NA())</f>
        <v>#N/A</v>
      </c>
      <c r="Y284" s="12" t="e">
        <f>IF(ISNUMBER(Site1_raw!S285), Site1_raw!S$8-Site1_raw!S285,NA())</f>
        <v>#N/A</v>
      </c>
      <c r="Z284" s="12" t="e">
        <f>IF(ISNUMBER(Site1_raw!T285), Site1_raw!T$8-Site1_raw!T285,NA())</f>
        <v>#N/A</v>
      </c>
      <c r="AA284" s="12" t="e">
        <f t="array" ref="AA284">IF((SUM(1*ISNUMBER(I284:L284))+SUM(1*ISNUMBER(R284:Z284)))&gt;0,(SUM(IF(IF(ISNUMBER(I284:L284),I284:L284,0)&gt;0,I284:L284,0))+SUM(IF(IF(ISNUMBER(R284:Z284),R284:Z284,0)&gt;0,R284:Z284,0)))/(SUM(1*ISNUMBER(I284:L284))+SUM(1*ISNUMBER(R284:Z284))),NA())</f>
        <v>#N/A</v>
      </c>
    </row>
    <row r="285" spans="1:27" x14ac:dyDescent="0.2">
      <c r="A285" s="16" t="e">
        <f>IF(ISNUMBER(Site1_raw!A286), Site1_raw!A286,NA())</f>
        <v>#N/A</v>
      </c>
      <c r="B285" s="17" t="e">
        <f t="shared" si="12"/>
        <v>#N/A</v>
      </c>
      <c r="C285" s="12" t="e">
        <f>IF(ISNUMBER(Site1_raw!B286), Site1_raw!B$8-Site1_raw!B286,NA())</f>
        <v>#N/A</v>
      </c>
      <c r="D285" s="12" t="e">
        <f>IF(ISNUMBER(Site1_raw!C286), Site1_raw!C$8-Site1_raw!C286,NA())</f>
        <v>#N/A</v>
      </c>
      <c r="E285" s="12" t="e">
        <f>IF(ISNUMBER(Site1_raw!D286), Site1_raw!D$8-Site1_raw!D286,NA())</f>
        <v>#N/A</v>
      </c>
      <c r="F285" s="12" t="e">
        <f>IF(ISNUMBER(Site1_raw!E286), Site1_raw!E$8-Site1_raw!E286,NA())</f>
        <v>#N/A</v>
      </c>
      <c r="G285" s="12" t="e">
        <f t="array" ref="G285">IF(SUM(1*ISNUMBER(C285:F285))&gt;0,AVERAGE(IF(ISNUMBER(C285:F285),C285:F285,"")),NA())</f>
        <v>#N/A</v>
      </c>
      <c r="I285" s="12" t="e">
        <f>IF(ISNUMBER(Site1_raw!G286), Site1_raw!G286,NA())</f>
        <v>#N/A</v>
      </c>
      <c r="J285" s="12" t="e">
        <f>IF(ISNUMBER(Site1_raw!H286), Site1_raw!H286,NA())</f>
        <v>#N/A</v>
      </c>
      <c r="K285" s="12" t="e">
        <f>IF(ISNUMBER(Site1_raw!I286), Site1_raw!I286,NA())</f>
        <v>#N/A</v>
      </c>
      <c r="L285" s="12" t="e">
        <f>IF(ISNUMBER(Site1_raw!J286), Site1_raw!J286,NA())</f>
        <v>#N/A</v>
      </c>
      <c r="M285" s="12" t="e">
        <f t="array" ref="M285">IF(SUM(1*ISNUMBER(I285:L285))&gt;0,AVERAGE(IF(ISNUMBER(I285:L285),(I285:L285)*(I285:L285&lt;0),"")),NA())</f>
        <v>#N/A</v>
      </c>
      <c r="O285" s="12" t="e">
        <f t="shared" si="13"/>
        <v>#N/A</v>
      </c>
      <c r="P285" s="12" t="e">
        <f t="shared" si="14"/>
        <v>#N/A</v>
      </c>
      <c r="R285" s="12" t="e">
        <f>IF(ISNUMBER(Site1_raw!L286), Site1_raw!L$8-Site1_raw!L286,NA())</f>
        <v>#N/A</v>
      </c>
      <c r="S285" s="12" t="e">
        <f>IF(ISNUMBER(Site1_raw!M286), Site1_raw!M$8-Site1_raw!M286,NA())</f>
        <v>#N/A</v>
      </c>
      <c r="T285" s="12" t="e">
        <f>IF(ISNUMBER(Site1_raw!N286), Site1_raw!N$8-Site1_raw!N286,NA())</f>
        <v>#N/A</v>
      </c>
      <c r="U285" s="12" t="e">
        <f>IF(ISNUMBER(Site1_raw!O286), Site1_raw!O$8-Site1_raw!O286,NA())</f>
        <v>#N/A</v>
      </c>
      <c r="V285" s="12" t="e">
        <f>IF(ISNUMBER(Site1_raw!P286), Site1_raw!P$8-Site1_raw!P286,NA())</f>
        <v>#N/A</v>
      </c>
      <c r="W285" s="12" t="e">
        <f>IF(ISNUMBER(Site1_raw!Q286), Site1_raw!Q$8-Site1_raw!Q286,NA())</f>
        <v>#N/A</v>
      </c>
      <c r="X285" s="12" t="e">
        <f>IF(ISNUMBER(Site1_raw!R286), Site1_raw!R$8-Site1_raw!R286,NA())</f>
        <v>#N/A</v>
      </c>
      <c r="Y285" s="12" t="e">
        <f>IF(ISNUMBER(Site1_raw!S286), Site1_raw!S$8-Site1_raw!S286,NA())</f>
        <v>#N/A</v>
      </c>
      <c r="Z285" s="12" t="e">
        <f>IF(ISNUMBER(Site1_raw!T286), Site1_raw!T$8-Site1_raw!T286,NA())</f>
        <v>#N/A</v>
      </c>
      <c r="AA285" s="12" t="e">
        <f t="array" ref="AA285">IF((SUM(1*ISNUMBER(I285:L285))+SUM(1*ISNUMBER(R285:Z285)))&gt;0,(SUM(IF(IF(ISNUMBER(I285:L285),I285:L285,0)&gt;0,I285:L285,0))+SUM(IF(IF(ISNUMBER(R285:Z285),R285:Z285,0)&gt;0,R285:Z285,0)))/(SUM(1*ISNUMBER(I285:L285))+SUM(1*ISNUMBER(R285:Z285))),NA())</f>
        <v>#N/A</v>
      </c>
    </row>
    <row r="286" spans="1:27" x14ac:dyDescent="0.2">
      <c r="A286" s="16" t="e">
        <f>IF(ISNUMBER(Site1_raw!A287), Site1_raw!A287,NA())</f>
        <v>#N/A</v>
      </c>
      <c r="B286" s="17" t="e">
        <f t="shared" si="12"/>
        <v>#N/A</v>
      </c>
      <c r="C286" s="12" t="e">
        <f>IF(ISNUMBER(Site1_raw!B287), Site1_raw!B$8-Site1_raw!B287,NA())</f>
        <v>#N/A</v>
      </c>
      <c r="D286" s="12" t="e">
        <f>IF(ISNUMBER(Site1_raw!C287), Site1_raw!C$8-Site1_raw!C287,NA())</f>
        <v>#N/A</v>
      </c>
      <c r="E286" s="12" t="e">
        <f>IF(ISNUMBER(Site1_raw!D287), Site1_raw!D$8-Site1_raw!D287,NA())</f>
        <v>#N/A</v>
      </c>
      <c r="F286" s="12" t="e">
        <f>IF(ISNUMBER(Site1_raw!E287), Site1_raw!E$8-Site1_raw!E287,NA())</f>
        <v>#N/A</v>
      </c>
      <c r="G286" s="12" t="e">
        <f t="array" ref="G286">IF(SUM(1*ISNUMBER(C286:F286))&gt;0,AVERAGE(IF(ISNUMBER(C286:F286),C286:F286,"")),NA())</f>
        <v>#N/A</v>
      </c>
      <c r="I286" s="12" t="e">
        <f>IF(ISNUMBER(Site1_raw!G287), Site1_raw!G287,NA())</f>
        <v>#N/A</v>
      </c>
      <c r="J286" s="12" t="e">
        <f>IF(ISNUMBER(Site1_raw!H287), Site1_raw!H287,NA())</f>
        <v>#N/A</v>
      </c>
      <c r="K286" s="12" t="e">
        <f>IF(ISNUMBER(Site1_raw!I287), Site1_raw!I287,NA())</f>
        <v>#N/A</v>
      </c>
      <c r="L286" s="12" t="e">
        <f>IF(ISNUMBER(Site1_raw!J287), Site1_raw!J287,NA())</f>
        <v>#N/A</v>
      </c>
      <c r="M286" s="12" t="e">
        <f t="array" ref="M286">IF(SUM(1*ISNUMBER(I286:L286))&gt;0,AVERAGE(IF(ISNUMBER(I286:L286),(I286:L286)*(I286:L286&lt;0),"")),NA())</f>
        <v>#N/A</v>
      </c>
      <c r="O286" s="12" t="e">
        <f t="shared" si="13"/>
        <v>#N/A</v>
      </c>
      <c r="P286" s="12" t="e">
        <f t="shared" si="14"/>
        <v>#N/A</v>
      </c>
      <c r="R286" s="12" t="e">
        <f>IF(ISNUMBER(Site1_raw!L287), Site1_raw!L$8-Site1_raw!L287,NA())</f>
        <v>#N/A</v>
      </c>
      <c r="S286" s="12" t="e">
        <f>IF(ISNUMBER(Site1_raw!M287), Site1_raw!M$8-Site1_raw!M287,NA())</f>
        <v>#N/A</v>
      </c>
      <c r="T286" s="12" t="e">
        <f>IF(ISNUMBER(Site1_raw!N287), Site1_raw!N$8-Site1_raw!N287,NA())</f>
        <v>#N/A</v>
      </c>
      <c r="U286" s="12" t="e">
        <f>IF(ISNUMBER(Site1_raw!O287), Site1_raw!O$8-Site1_raw!O287,NA())</f>
        <v>#N/A</v>
      </c>
      <c r="V286" s="12" t="e">
        <f>IF(ISNUMBER(Site1_raw!P287), Site1_raw!P$8-Site1_raw!P287,NA())</f>
        <v>#N/A</v>
      </c>
      <c r="W286" s="12" t="e">
        <f>IF(ISNUMBER(Site1_raw!Q287), Site1_raw!Q$8-Site1_raw!Q287,NA())</f>
        <v>#N/A</v>
      </c>
      <c r="X286" s="12" t="e">
        <f>IF(ISNUMBER(Site1_raw!R287), Site1_raw!R$8-Site1_raw!R287,NA())</f>
        <v>#N/A</v>
      </c>
      <c r="Y286" s="12" t="e">
        <f>IF(ISNUMBER(Site1_raw!S287), Site1_raw!S$8-Site1_raw!S287,NA())</f>
        <v>#N/A</v>
      </c>
      <c r="Z286" s="12" t="e">
        <f>IF(ISNUMBER(Site1_raw!T287), Site1_raw!T$8-Site1_raw!T287,NA())</f>
        <v>#N/A</v>
      </c>
      <c r="AA286" s="12" t="e">
        <f t="array" ref="AA286">IF((SUM(1*ISNUMBER(I286:L286))+SUM(1*ISNUMBER(R286:Z286)))&gt;0,(SUM(IF(IF(ISNUMBER(I286:L286),I286:L286,0)&gt;0,I286:L286,0))+SUM(IF(IF(ISNUMBER(R286:Z286),R286:Z286,0)&gt;0,R286:Z286,0)))/(SUM(1*ISNUMBER(I286:L286))+SUM(1*ISNUMBER(R286:Z286))),NA())</f>
        <v>#N/A</v>
      </c>
    </row>
    <row r="287" spans="1:27" x14ac:dyDescent="0.2">
      <c r="A287" s="16" t="e">
        <f>IF(ISNUMBER(Site1_raw!A288), Site1_raw!A288,NA())</f>
        <v>#N/A</v>
      </c>
      <c r="B287" s="17" t="e">
        <f t="shared" si="12"/>
        <v>#N/A</v>
      </c>
      <c r="C287" s="12" t="e">
        <f>IF(ISNUMBER(Site1_raw!B288), Site1_raw!B$8-Site1_raw!B288,NA())</f>
        <v>#N/A</v>
      </c>
      <c r="D287" s="12" t="e">
        <f>IF(ISNUMBER(Site1_raw!C288), Site1_raw!C$8-Site1_raw!C288,NA())</f>
        <v>#N/A</v>
      </c>
      <c r="E287" s="12" t="e">
        <f>IF(ISNUMBER(Site1_raw!D288), Site1_raw!D$8-Site1_raw!D288,NA())</f>
        <v>#N/A</v>
      </c>
      <c r="F287" s="12" t="e">
        <f>IF(ISNUMBER(Site1_raw!E288), Site1_raw!E$8-Site1_raw!E288,NA())</f>
        <v>#N/A</v>
      </c>
      <c r="G287" s="12" t="e">
        <f t="array" ref="G287">IF(SUM(1*ISNUMBER(C287:F287))&gt;0,AVERAGE(IF(ISNUMBER(C287:F287),C287:F287,"")),NA())</f>
        <v>#N/A</v>
      </c>
      <c r="I287" s="12" t="e">
        <f>IF(ISNUMBER(Site1_raw!G288), Site1_raw!G288,NA())</f>
        <v>#N/A</v>
      </c>
      <c r="J287" s="12" t="e">
        <f>IF(ISNUMBER(Site1_raw!H288), Site1_raw!H288,NA())</f>
        <v>#N/A</v>
      </c>
      <c r="K287" s="12" t="e">
        <f>IF(ISNUMBER(Site1_raw!I288), Site1_raw!I288,NA())</f>
        <v>#N/A</v>
      </c>
      <c r="L287" s="12" t="e">
        <f>IF(ISNUMBER(Site1_raw!J288), Site1_raw!J288,NA())</f>
        <v>#N/A</v>
      </c>
      <c r="M287" s="12" t="e">
        <f t="array" ref="M287">IF(SUM(1*ISNUMBER(I287:L287))&gt;0,AVERAGE(IF(ISNUMBER(I287:L287),(I287:L287)*(I287:L287&lt;0),"")),NA())</f>
        <v>#N/A</v>
      </c>
      <c r="O287" s="12" t="e">
        <f t="shared" si="13"/>
        <v>#N/A</v>
      </c>
      <c r="P287" s="12" t="e">
        <f t="shared" si="14"/>
        <v>#N/A</v>
      </c>
      <c r="R287" s="12" t="e">
        <f>IF(ISNUMBER(Site1_raw!L288), Site1_raw!L$8-Site1_raw!L288,NA())</f>
        <v>#N/A</v>
      </c>
      <c r="S287" s="12" t="e">
        <f>IF(ISNUMBER(Site1_raw!M288), Site1_raw!M$8-Site1_raw!M288,NA())</f>
        <v>#N/A</v>
      </c>
      <c r="T287" s="12" t="e">
        <f>IF(ISNUMBER(Site1_raw!N288), Site1_raw!N$8-Site1_raw!N288,NA())</f>
        <v>#N/A</v>
      </c>
      <c r="U287" s="12" t="e">
        <f>IF(ISNUMBER(Site1_raw!O288), Site1_raw!O$8-Site1_raw!O288,NA())</f>
        <v>#N/A</v>
      </c>
      <c r="V287" s="12" t="e">
        <f>IF(ISNUMBER(Site1_raw!P288), Site1_raw!P$8-Site1_raw!P288,NA())</f>
        <v>#N/A</v>
      </c>
      <c r="W287" s="12" t="e">
        <f>IF(ISNUMBER(Site1_raw!Q288), Site1_raw!Q$8-Site1_raw!Q288,NA())</f>
        <v>#N/A</v>
      </c>
      <c r="X287" s="12" t="e">
        <f>IF(ISNUMBER(Site1_raw!R288), Site1_raw!R$8-Site1_raw!R288,NA())</f>
        <v>#N/A</v>
      </c>
      <c r="Y287" s="12" t="e">
        <f>IF(ISNUMBER(Site1_raw!S288), Site1_raw!S$8-Site1_raw!S288,NA())</f>
        <v>#N/A</v>
      </c>
      <c r="Z287" s="12" t="e">
        <f>IF(ISNUMBER(Site1_raw!T288), Site1_raw!T$8-Site1_raw!T288,NA())</f>
        <v>#N/A</v>
      </c>
      <c r="AA287" s="12" t="e">
        <f t="array" ref="AA287">IF((SUM(1*ISNUMBER(I287:L287))+SUM(1*ISNUMBER(R287:Z287)))&gt;0,(SUM(IF(IF(ISNUMBER(I287:L287),I287:L287,0)&gt;0,I287:L287,0))+SUM(IF(IF(ISNUMBER(R287:Z287),R287:Z287,0)&gt;0,R287:Z287,0)))/(SUM(1*ISNUMBER(I287:L287))+SUM(1*ISNUMBER(R287:Z287))),NA())</f>
        <v>#N/A</v>
      </c>
    </row>
    <row r="288" spans="1:27" x14ac:dyDescent="0.2">
      <c r="A288" s="16" t="e">
        <f>IF(ISNUMBER(Site1_raw!A289), Site1_raw!A289,NA())</f>
        <v>#N/A</v>
      </c>
      <c r="B288" s="17" t="e">
        <f t="shared" si="12"/>
        <v>#N/A</v>
      </c>
      <c r="C288" s="12" t="e">
        <f>IF(ISNUMBER(Site1_raw!B289), Site1_raw!B$8-Site1_raw!B289,NA())</f>
        <v>#N/A</v>
      </c>
      <c r="D288" s="12" t="e">
        <f>IF(ISNUMBER(Site1_raw!C289), Site1_raw!C$8-Site1_raw!C289,NA())</f>
        <v>#N/A</v>
      </c>
      <c r="E288" s="12" t="e">
        <f>IF(ISNUMBER(Site1_raw!D289), Site1_raw!D$8-Site1_raw!D289,NA())</f>
        <v>#N/A</v>
      </c>
      <c r="F288" s="12" t="e">
        <f>IF(ISNUMBER(Site1_raw!E289), Site1_raw!E$8-Site1_raw!E289,NA())</f>
        <v>#N/A</v>
      </c>
      <c r="G288" s="12" t="e">
        <f t="array" ref="G288">IF(SUM(1*ISNUMBER(C288:F288))&gt;0,AVERAGE(IF(ISNUMBER(C288:F288),C288:F288,"")),NA())</f>
        <v>#N/A</v>
      </c>
      <c r="I288" s="12" t="e">
        <f>IF(ISNUMBER(Site1_raw!G289), Site1_raw!G289,NA())</f>
        <v>#N/A</v>
      </c>
      <c r="J288" s="12" t="e">
        <f>IF(ISNUMBER(Site1_raw!H289), Site1_raw!H289,NA())</f>
        <v>#N/A</v>
      </c>
      <c r="K288" s="12" t="e">
        <f>IF(ISNUMBER(Site1_raw!I289), Site1_raw!I289,NA())</f>
        <v>#N/A</v>
      </c>
      <c r="L288" s="12" t="e">
        <f>IF(ISNUMBER(Site1_raw!J289), Site1_raw!J289,NA())</f>
        <v>#N/A</v>
      </c>
      <c r="M288" s="12" t="e">
        <f t="array" ref="M288">IF(SUM(1*ISNUMBER(I288:L288))&gt;0,AVERAGE(IF(ISNUMBER(I288:L288),(I288:L288)*(I288:L288&lt;0),"")),NA())</f>
        <v>#N/A</v>
      </c>
      <c r="O288" s="12" t="e">
        <f t="shared" si="13"/>
        <v>#N/A</v>
      </c>
      <c r="P288" s="12" t="e">
        <f t="shared" si="14"/>
        <v>#N/A</v>
      </c>
      <c r="R288" s="12" t="e">
        <f>IF(ISNUMBER(Site1_raw!L289), Site1_raw!L$8-Site1_raw!L289,NA())</f>
        <v>#N/A</v>
      </c>
      <c r="S288" s="12" t="e">
        <f>IF(ISNUMBER(Site1_raw!M289), Site1_raw!M$8-Site1_raw!M289,NA())</f>
        <v>#N/A</v>
      </c>
      <c r="T288" s="12" t="e">
        <f>IF(ISNUMBER(Site1_raw!N289), Site1_raw!N$8-Site1_raw!N289,NA())</f>
        <v>#N/A</v>
      </c>
      <c r="U288" s="12" t="e">
        <f>IF(ISNUMBER(Site1_raw!O289), Site1_raw!O$8-Site1_raw!O289,NA())</f>
        <v>#N/A</v>
      </c>
      <c r="V288" s="12" t="e">
        <f>IF(ISNUMBER(Site1_raw!P289), Site1_raw!P$8-Site1_raw!P289,NA())</f>
        <v>#N/A</v>
      </c>
      <c r="W288" s="12" t="e">
        <f>IF(ISNUMBER(Site1_raw!Q289), Site1_raw!Q$8-Site1_raw!Q289,NA())</f>
        <v>#N/A</v>
      </c>
      <c r="X288" s="12" t="e">
        <f>IF(ISNUMBER(Site1_raw!R289), Site1_raw!R$8-Site1_raw!R289,NA())</f>
        <v>#N/A</v>
      </c>
      <c r="Y288" s="12" t="e">
        <f>IF(ISNUMBER(Site1_raw!S289), Site1_raw!S$8-Site1_raw!S289,NA())</f>
        <v>#N/A</v>
      </c>
      <c r="Z288" s="12" t="e">
        <f>IF(ISNUMBER(Site1_raw!T289), Site1_raw!T$8-Site1_raw!T289,NA())</f>
        <v>#N/A</v>
      </c>
      <c r="AA288" s="12" t="e">
        <f t="array" ref="AA288">IF((SUM(1*ISNUMBER(I288:L288))+SUM(1*ISNUMBER(R288:Z288)))&gt;0,(SUM(IF(IF(ISNUMBER(I288:L288),I288:L288,0)&gt;0,I288:L288,0))+SUM(IF(IF(ISNUMBER(R288:Z288),R288:Z288,0)&gt;0,R288:Z288,0)))/(SUM(1*ISNUMBER(I288:L288))+SUM(1*ISNUMBER(R288:Z288))),NA())</f>
        <v>#N/A</v>
      </c>
    </row>
    <row r="289" spans="1:27" x14ac:dyDescent="0.2">
      <c r="A289" s="16" t="e">
        <f>IF(ISNUMBER(Site1_raw!A290), Site1_raw!A290,NA())</f>
        <v>#N/A</v>
      </c>
      <c r="B289" s="17" t="e">
        <f t="shared" si="12"/>
        <v>#N/A</v>
      </c>
      <c r="C289" s="12" t="e">
        <f>IF(ISNUMBER(Site1_raw!B290), Site1_raw!B$8-Site1_raw!B290,NA())</f>
        <v>#N/A</v>
      </c>
      <c r="D289" s="12" t="e">
        <f>IF(ISNUMBER(Site1_raw!C290), Site1_raw!C$8-Site1_raw!C290,NA())</f>
        <v>#N/A</v>
      </c>
      <c r="E289" s="12" t="e">
        <f>IF(ISNUMBER(Site1_raw!D290), Site1_raw!D$8-Site1_raw!D290,NA())</f>
        <v>#N/A</v>
      </c>
      <c r="F289" s="12" t="e">
        <f>IF(ISNUMBER(Site1_raw!E290), Site1_raw!E$8-Site1_raw!E290,NA())</f>
        <v>#N/A</v>
      </c>
      <c r="G289" s="12" t="e">
        <f t="array" ref="G289">IF(SUM(1*ISNUMBER(C289:F289))&gt;0,AVERAGE(IF(ISNUMBER(C289:F289),C289:F289,"")),NA())</f>
        <v>#N/A</v>
      </c>
      <c r="I289" s="12" t="e">
        <f>IF(ISNUMBER(Site1_raw!G290), Site1_raw!G290,NA())</f>
        <v>#N/A</v>
      </c>
      <c r="J289" s="12" t="e">
        <f>IF(ISNUMBER(Site1_raw!H290), Site1_raw!H290,NA())</f>
        <v>#N/A</v>
      </c>
      <c r="K289" s="12" t="e">
        <f>IF(ISNUMBER(Site1_raw!I290), Site1_raw!I290,NA())</f>
        <v>#N/A</v>
      </c>
      <c r="L289" s="12" t="e">
        <f>IF(ISNUMBER(Site1_raw!J290), Site1_raw!J290,NA())</f>
        <v>#N/A</v>
      </c>
      <c r="M289" s="12" t="e">
        <f t="array" ref="M289">IF(SUM(1*ISNUMBER(I289:L289))&gt;0,AVERAGE(IF(ISNUMBER(I289:L289),(I289:L289)*(I289:L289&lt;0),"")),NA())</f>
        <v>#N/A</v>
      </c>
      <c r="O289" s="12" t="e">
        <f t="shared" si="13"/>
        <v>#N/A</v>
      </c>
      <c r="P289" s="12" t="e">
        <f t="shared" si="14"/>
        <v>#N/A</v>
      </c>
      <c r="R289" s="12" t="e">
        <f>IF(ISNUMBER(Site1_raw!L290), Site1_raw!L$8-Site1_raw!L290,NA())</f>
        <v>#N/A</v>
      </c>
      <c r="S289" s="12" t="e">
        <f>IF(ISNUMBER(Site1_raw!M290), Site1_raw!M$8-Site1_raw!M290,NA())</f>
        <v>#N/A</v>
      </c>
      <c r="T289" s="12" t="e">
        <f>IF(ISNUMBER(Site1_raw!N290), Site1_raw!N$8-Site1_raw!N290,NA())</f>
        <v>#N/A</v>
      </c>
      <c r="U289" s="12" t="e">
        <f>IF(ISNUMBER(Site1_raw!O290), Site1_raw!O$8-Site1_raw!O290,NA())</f>
        <v>#N/A</v>
      </c>
      <c r="V289" s="12" t="e">
        <f>IF(ISNUMBER(Site1_raw!P290), Site1_raw!P$8-Site1_raw!P290,NA())</f>
        <v>#N/A</v>
      </c>
      <c r="W289" s="12" t="e">
        <f>IF(ISNUMBER(Site1_raw!Q290), Site1_raw!Q$8-Site1_raw!Q290,NA())</f>
        <v>#N/A</v>
      </c>
      <c r="X289" s="12" t="e">
        <f>IF(ISNUMBER(Site1_raw!R290), Site1_raw!R$8-Site1_raw!R290,NA())</f>
        <v>#N/A</v>
      </c>
      <c r="Y289" s="12" t="e">
        <f>IF(ISNUMBER(Site1_raw!S290), Site1_raw!S$8-Site1_raw!S290,NA())</f>
        <v>#N/A</v>
      </c>
      <c r="Z289" s="12" t="e">
        <f>IF(ISNUMBER(Site1_raw!T290), Site1_raw!T$8-Site1_raw!T290,NA())</f>
        <v>#N/A</v>
      </c>
      <c r="AA289" s="12" t="e">
        <f t="array" ref="AA289">IF((SUM(1*ISNUMBER(I289:L289))+SUM(1*ISNUMBER(R289:Z289)))&gt;0,(SUM(IF(IF(ISNUMBER(I289:L289),I289:L289,0)&gt;0,I289:L289,0))+SUM(IF(IF(ISNUMBER(R289:Z289),R289:Z289,0)&gt;0,R289:Z289,0)))/(SUM(1*ISNUMBER(I289:L289))+SUM(1*ISNUMBER(R289:Z289))),NA())</f>
        <v>#N/A</v>
      </c>
    </row>
    <row r="290" spans="1:27" x14ac:dyDescent="0.2">
      <c r="A290" s="16" t="e">
        <f>IF(ISNUMBER(Site1_raw!A291), Site1_raw!A291,NA())</f>
        <v>#N/A</v>
      </c>
      <c r="B290" s="17" t="e">
        <f t="shared" si="12"/>
        <v>#N/A</v>
      </c>
      <c r="C290" s="12" t="e">
        <f>IF(ISNUMBER(Site1_raw!B291), Site1_raw!B$8-Site1_raw!B291,NA())</f>
        <v>#N/A</v>
      </c>
      <c r="D290" s="12" t="e">
        <f>IF(ISNUMBER(Site1_raw!C291), Site1_raw!C$8-Site1_raw!C291,NA())</f>
        <v>#N/A</v>
      </c>
      <c r="E290" s="12" t="e">
        <f>IF(ISNUMBER(Site1_raw!D291), Site1_raw!D$8-Site1_raw!D291,NA())</f>
        <v>#N/A</v>
      </c>
      <c r="F290" s="12" t="e">
        <f>IF(ISNUMBER(Site1_raw!E291), Site1_raw!E$8-Site1_raw!E291,NA())</f>
        <v>#N/A</v>
      </c>
      <c r="G290" s="12" t="e">
        <f t="array" ref="G290">IF(SUM(1*ISNUMBER(C290:F290))&gt;0,AVERAGE(IF(ISNUMBER(C290:F290),C290:F290,"")),NA())</f>
        <v>#N/A</v>
      </c>
      <c r="I290" s="12" t="e">
        <f>IF(ISNUMBER(Site1_raw!G291), Site1_raw!G291,NA())</f>
        <v>#N/A</v>
      </c>
      <c r="J290" s="12" t="e">
        <f>IF(ISNUMBER(Site1_raw!H291), Site1_raw!H291,NA())</f>
        <v>#N/A</v>
      </c>
      <c r="K290" s="12" t="e">
        <f>IF(ISNUMBER(Site1_raw!I291), Site1_raw!I291,NA())</f>
        <v>#N/A</v>
      </c>
      <c r="L290" s="12" t="e">
        <f>IF(ISNUMBER(Site1_raw!J291), Site1_raw!J291,NA())</f>
        <v>#N/A</v>
      </c>
      <c r="M290" s="12" t="e">
        <f t="array" ref="M290">IF(SUM(1*ISNUMBER(I290:L290))&gt;0,AVERAGE(IF(ISNUMBER(I290:L290),(I290:L290)*(I290:L290&lt;0),"")),NA())</f>
        <v>#N/A</v>
      </c>
      <c r="O290" s="12" t="e">
        <f t="shared" si="13"/>
        <v>#N/A</v>
      </c>
      <c r="P290" s="12" t="e">
        <f t="shared" si="14"/>
        <v>#N/A</v>
      </c>
      <c r="R290" s="12" t="e">
        <f>IF(ISNUMBER(Site1_raw!L291), Site1_raw!L$8-Site1_raw!L291,NA())</f>
        <v>#N/A</v>
      </c>
      <c r="S290" s="12" t="e">
        <f>IF(ISNUMBER(Site1_raw!M291), Site1_raw!M$8-Site1_raw!M291,NA())</f>
        <v>#N/A</v>
      </c>
      <c r="T290" s="12" t="e">
        <f>IF(ISNUMBER(Site1_raw!N291), Site1_raw!N$8-Site1_raw!N291,NA())</f>
        <v>#N/A</v>
      </c>
      <c r="U290" s="12" t="e">
        <f>IF(ISNUMBER(Site1_raw!O291), Site1_raw!O$8-Site1_raw!O291,NA())</f>
        <v>#N/A</v>
      </c>
      <c r="V290" s="12" t="e">
        <f>IF(ISNUMBER(Site1_raw!P291), Site1_raw!P$8-Site1_raw!P291,NA())</f>
        <v>#N/A</v>
      </c>
      <c r="W290" s="12" t="e">
        <f>IF(ISNUMBER(Site1_raw!Q291), Site1_raw!Q$8-Site1_raw!Q291,NA())</f>
        <v>#N/A</v>
      </c>
      <c r="X290" s="12" t="e">
        <f>IF(ISNUMBER(Site1_raw!R291), Site1_raw!R$8-Site1_raw!R291,NA())</f>
        <v>#N/A</v>
      </c>
      <c r="Y290" s="12" t="e">
        <f>IF(ISNUMBER(Site1_raw!S291), Site1_raw!S$8-Site1_raw!S291,NA())</f>
        <v>#N/A</v>
      </c>
      <c r="Z290" s="12" t="e">
        <f>IF(ISNUMBER(Site1_raw!T291), Site1_raw!T$8-Site1_raw!T291,NA())</f>
        <v>#N/A</v>
      </c>
      <c r="AA290" s="12" t="e">
        <f t="array" ref="AA290">IF((SUM(1*ISNUMBER(I290:L290))+SUM(1*ISNUMBER(R290:Z290)))&gt;0,(SUM(IF(IF(ISNUMBER(I290:L290),I290:L290,0)&gt;0,I290:L290,0))+SUM(IF(IF(ISNUMBER(R290:Z290),R290:Z290,0)&gt;0,R290:Z290,0)))/(SUM(1*ISNUMBER(I290:L290))+SUM(1*ISNUMBER(R290:Z290))),NA())</f>
        <v>#N/A</v>
      </c>
    </row>
    <row r="291" spans="1:27" x14ac:dyDescent="0.2">
      <c r="A291" s="16" t="e">
        <f>IF(ISNUMBER(Site1_raw!A292), Site1_raw!A292,NA())</f>
        <v>#N/A</v>
      </c>
      <c r="B291" s="17" t="e">
        <f t="shared" si="12"/>
        <v>#N/A</v>
      </c>
      <c r="C291" s="12" t="e">
        <f>IF(ISNUMBER(Site1_raw!B292), Site1_raw!B$8-Site1_raw!B292,NA())</f>
        <v>#N/A</v>
      </c>
      <c r="D291" s="12" t="e">
        <f>IF(ISNUMBER(Site1_raw!C292), Site1_raw!C$8-Site1_raw!C292,NA())</f>
        <v>#N/A</v>
      </c>
      <c r="E291" s="12" t="e">
        <f>IF(ISNUMBER(Site1_raw!D292), Site1_raw!D$8-Site1_raw!D292,NA())</f>
        <v>#N/A</v>
      </c>
      <c r="F291" s="12" t="e">
        <f>IF(ISNUMBER(Site1_raw!E292), Site1_raw!E$8-Site1_raw!E292,NA())</f>
        <v>#N/A</v>
      </c>
      <c r="G291" s="12" t="e">
        <f t="array" ref="G291">IF(SUM(1*ISNUMBER(C291:F291))&gt;0,AVERAGE(IF(ISNUMBER(C291:F291),C291:F291,"")),NA())</f>
        <v>#N/A</v>
      </c>
      <c r="I291" s="12" t="e">
        <f>IF(ISNUMBER(Site1_raw!G292), Site1_raw!G292,NA())</f>
        <v>#N/A</v>
      </c>
      <c r="J291" s="12" t="e">
        <f>IF(ISNUMBER(Site1_raw!H292), Site1_raw!H292,NA())</f>
        <v>#N/A</v>
      </c>
      <c r="K291" s="12" t="e">
        <f>IF(ISNUMBER(Site1_raw!I292), Site1_raw!I292,NA())</f>
        <v>#N/A</v>
      </c>
      <c r="L291" s="12" t="e">
        <f>IF(ISNUMBER(Site1_raw!J292), Site1_raw!J292,NA())</f>
        <v>#N/A</v>
      </c>
      <c r="M291" s="12" t="e">
        <f t="array" ref="M291">IF(SUM(1*ISNUMBER(I291:L291))&gt;0,AVERAGE(IF(ISNUMBER(I291:L291),(I291:L291)*(I291:L291&lt;0),"")),NA())</f>
        <v>#N/A</v>
      </c>
      <c r="O291" s="12" t="e">
        <f t="shared" si="13"/>
        <v>#N/A</v>
      </c>
      <c r="P291" s="12" t="e">
        <f t="shared" si="14"/>
        <v>#N/A</v>
      </c>
      <c r="R291" s="12" t="e">
        <f>IF(ISNUMBER(Site1_raw!L292), Site1_raw!L$8-Site1_raw!L292,NA())</f>
        <v>#N/A</v>
      </c>
      <c r="S291" s="12" t="e">
        <f>IF(ISNUMBER(Site1_raw!M292), Site1_raw!M$8-Site1_raw!M292,NA())</f>
        <v>#N/A</v>
      </c>
      <c r="T291" s="12" t="e">
        <f>IF(ISNUMBER(Site1_raw!N292), Site1_raw!N$8-Site1_raw!N292,NA())</f>
        <v>#N/A</v>
      </c>
      <c r="U291" s="12" t="e">
        <f>IF(ISNUMBER(Site1_raw!O292), Site1_raw!O$8-Site1_raw!O292,NA())</f>
        <v>#N/A</v>
      </c>
      <c r="V291" s="12" t="e">
        <f>IF(ISNUMBER(Site1_raw!P292), Site1_raw!P$8-Site1_raw!P292,NA())</f>
        <v>#N/A</v>
      </c>
      <c r="W291" s="12" t="e">
        <f>IF(ISNUMBER(Site1_raw!Q292), Site1_raw!Q$8-Site1_raw!Q292,NA())</f>
        <v>#N/A</v>
      </c>
      <c r="X291" s="12" t="e">
        <f>IF(ISNUMBER(Site1_raw!R292), Site1_raw!R$8-Site1_raw!R292,NA())</f>
        <v>#N/A</v>
      </c>
      <c r="Y291" s="12" t="e">
        <f>IF(ISNUMBER(Site1_raw!S292), Site1_raw!S$8-Site1_raw!S292,NA())</f>
        <v>#N/A</v>
      </c>
      <c r="Z291" s="12" t="e">
        <f>IF(ISNUMBER(Site1_raw!T292), Site1_raw!T$8-Site1_raw!T292,NA())</f>
        <v>#N/A</v>
      </c>
      <c r="AA291" s="12" t="e">
        <f t="array" ref="AA291">IF((SUM(1*ISNUMBER(I291:L291))+SUM(1*ISNUMBER(R291:Z291)))&gt;0,(SUM(IF(IF(ISNUMBER(I291:L291),I291:L291,0)&gt;0,I291:L291,0))+SUM(IF(IF(ISNUMBER(R291:Z291),R291:Z291,0)&gt;0,R291:Z291,0)))/(SUM(1*ISNUMBER(I291:L291))+SUM(1*ISNUMBER(R291:Z291))),NA())</f>
        <v>#N/A</v>
      </c>
    </row>
    <row r="292" spans="1:27" x14ac:dyDescent="0.2">
      <c r="A292" s="16" t="e">
        <f>IF(ISNUMBER(Site1_raw!A293), Site1_raw!A293,NA())</f>
        <v>#N/A</v>
      </c>
      <c r="B292" s="17" t="e">
        <f t="shared" si="12"/>
        <v>#N/A</v>
      </c>
      <c r="C292" s="12" t="e">
        <f>IF(ISNUMBER(Site1_raw!B293), Site1_raw!B$8-Site1_raw!B293,NA())</f>
        <v>#N/A</v>
      </c>
      <c r="D292" s="12" t="e">
        <f>IF(ISNUMBER(Site1_raw!C293), Site1_raw!C$8-Site1_raw!C293,NA())</f>
        <v>#N/A</v>
      </c>
      <c r="E292" s="12" t="e">
        <f>IF(ISNUMBER(Site1_raw!D293), Site1_raw!D$8-Site1_raw!D293,NA())</f>
        <v>#N/A</v>
      </c>
      <c r="F292" s="12" t="e">
        <f>IF(ISNUMBER(Site1_raw!E293), Site1_raw!E$8-Site1_raw!E293,NA())</f>
        <v>#N/A</v>
      </c>
      <c r="G292" s="12" t="e">
        <f t="array" ref="G292">IF(SUM(1*ISNUMBER(C292:F292))&gt;0,AVERAGE(IF(ISNUMBER(C292:F292),C292:F292,"")),NA())</f>
        <v>#N/A</v>
      </c>
      <c r="I292" s="12" t="e">
        <f>IF(ISNUMBER(Site1_raw!G293), Site1_raw!G293,NA())</f>
        <v>#N/A</v>
      </c>
      <c r="J292" s="12" t="e">
        <f>IF(ISNUMBER(Site1_raw!H293), Site1_raw!H293,NA())</f>
        <v>#N/A</v>
      </c>
      <c r="K292" s="12" t="e">
        <f>IF(ISNUMBER(Site1_raw!I293), Site1_raw!I293,NA())</f>
        <v>#N/A</v>
      </c>
      <c r="L292" s="12" t="e">
        <f>IF(ISNUMBER(Site1_raw!J293), Site1_raw!J293,NA())</f>
        <v>#N/A</v>
      </c>
      <c r="M292" s="12" t="e">
        <f t="array" ref="M292">IF(SUM(1*ISNUMBER(I292:L292))&gt;0,AVERAGE(IF(ISNUMBER(I292:L292),(I292:L292)*(I292:L292&lt;0),"")),NA())</f>
        <v>#N/A</v>
      </c>
      <c r="O292" s="12" t="e">
        <f t="shared" si="13"/>
        <v>#N/A</v>
      </c>
      <c r="P292" s="12" t="e">
        <f t="shared" si="14"/>
        <v>#N/A</v>
      </c>
      <c r="R292" s="12" t="e">
        <f>IF(ISNUMBER(Site1_raw!L293), Site1_raw!L$8-Site1_raw!L293,NA())</f>
        <v>#N/A</v>
      </c>
      <c r="S292" s="12" t="e">
        <f>IF(ISNUMBER(Site1_raw!M293), Site1_raw!M$8-Site1_raw!M293,NA())</f>
        <v>#N/A</v>
      </c>
      <c r="T292" s="12" t="e">
        <f>IF(ISNUMBER(Site1_raw!N293), Site1_raw!N$8-Site1_raw!N293,NA())</f>
        <v>#N/A</v>
      </c>
      <c r="U292" s="12" t="e">
        <f>IF(ISNUMBER(Site1_raw!O293), Site1_raw!O$8-Site1_raw!O293,NA())</f>
        <v>#N/A</v>
      </c>
      <c r="V292" s="12" t="e">
        <f>IF(ISNUMBER(Site1_raw!P293), Site1_raw!P$8-Site1_raw!P293,NA())</f>
        <v>#N/A</v>
      </c>
      <c r="W292" s="12" t="e">
        <f>IF(ISNUMBER(Site1_raw!Q293), Site1_raw!Q$8-Site1_raw!Q293,NA())</f>
        <v>#N/A</v>
      </c>
      <c r="X292" s="12" t="e">
        <f>IF(ISNUMBER(Site1_raw!R293), Site1_raw!R$8-Site1_raw!R293,NA())</f>
        <v>#N/A</v>
      </c>
      <c r="Y292" s="12" t="e">
        <f>IF(ISNUMBER(Site1_raw!S293), Site1_raw!S$8-Site1_raw!S293,NA())</f>
        <v>#N/A</v>
      </c>
      <c r="Z292" s="12" t="e">
        <f>IF(ISNUMBER(Site1_raw!T293), Site1_raw!T$8-Site1_raw!T293,NA())</f>
        <v>#N/A</v>
      </c>
      <c r="AA292" s="12" t="e">
        <f t="array" ref="AA292">IF((SUM(1*ISNUMBER(I292:L292))+SUM(1*ISNUMBER(R292:Z292)))&gt;0,(SUM(IF(IF(ISNUMBER(I292:L292),I292:L292,0)&gt;0,I292:L292,0))+SUM(IF(IF(ISNUMBER(R292:Z292),R292:Z292,0)&gt;0,R292:Z292,0)))/(SUM(1*ISNUMBER(I292:L292))+SUM(1*ISNUMBER(R292:Z292))),NA())</f>
        <v>#N/A</v>
      </c>
    </row>
    <row r="293" spans="1:27" x14ac:dyDescent="0.2">
      <c r="A293" s="16" t="e">
        <f>IF(ISNUMBER(Site1_raw!A294), Site1_raw!A294,NA())</f>
        <v>#N/A</v>
      </c>
      <c r="B293" s="17" t="e">
        <f t="shared" si="12"/>
        <v>#N/A</v>
      </c>
      <c r="C293" s="12" t="e">
        <f>IF(ISNUMBER(Site1_raw!B294), Site1_raw!B$8-Site1_raw!B294,NA())</f>
        <v>#N/A</v>
      </c>
      <c r="D293" s="12" t="e">
        <f>IF(ISNUMBER(Site1_raw!C294), Site1_raw!C$8-Site1_raw!C294,NA())</f>
        <v>#N/A</v>
      </c>
      <c r="E293" s="12" t="e">
        <f>IF(ISNUMBER(Site1_raw!D294), Site1_raw!D$8-Site1_raw!D294,NA())</f>
        <v>#N/A</v>
      </c>
      <c r="F293" s="12" t="e">
        <f>IF(ISNUMBER(Site1_raw!E294), Site1_raw!E$8-Site1_raw!E294,NA())</f>
        <v>#N/A</v>
      </c>
      <c r="G293" s="12" t="e">
        <f t="array" ref="G293">IF(SUM(1*ISNUMBER(C293:F293))&gt;0,AVERAGE(IF(ISNUMBER(C293:F293),C293:F293,"")),NA())</f>
        <v>#N/A</v>
      </c>
      <c r="I293" s="12" t="e">
        <f>IF(ISNUMBER(Site1_raw!G294), Site1_raw!G294,NA())</f>
        <v>#N/A</v>
      </c>
      <c r="J293" s="12" t="e">
        <f>IF(ISNUMBER(Site1_raw!H294), Site1_raw!H294,NA())</f>
        <v>#N/A</v>
      </c>
      <c r="K293" s="12" t="e">
        <f>IF(ISNUMBER(Site1_raw!I294), Site1_raw!I294,NA())</f>
        <v>#N/A</v>
      </c>
      <c r="L293" s="12" t="e">
        <f>IF(ISNUMBER(Site1_raw!J294), Site1_raw!J294,NA())</f>
        <v>#N/A</v>
      </c>
      <c r="M293" s="12" t="e">
        <f t="array" ref="M293">IF(SUM(1*ISNUMBER(I293:L293))&gt;0,AVERAGE(IF(ISNUMBER(I293:L293),(I293:L293)*(I293:L293&lt;0),"")),NA())</f>
        <v>#N/A</v>
      </c>
      <c r="O293" s="12" t="e">
        <f t="shared" si="13"/>
        <v>#N/A</v>
      </c>
      <c r="P293" s="12" t="e">
        <f t="shared" si="14"/>
        <v>#N/A</v>
      </c>
      <c r="R293" s="12" t="e">
        <f>IF(ISNUMBER(Site1_raw!L294), Site1_raw!L$8-Site1_raw!L294,NA())</f>
        <v>#N/A</v>
      </c>
      <c r="S293" s="12" t="e">
        <f>IF(ISNUMBER(Site1_raw!M294), Site1_raw!M$8-Site1_raw!M294,NA())</f>
        <v>#N/A</v>
      </c>
      <c r="T293" s="12" t="e">
        <f>IF(ISNUMBER(Site1_raw!N294), Site1_raw!N$8-Site1_raw!N294,NA())</f>
        <v>#N/A</v>
      </c>
      <c r="U293" s="12" t="e">
        <f>IF(ISNUMBER(Site1_raw!O294), Site1_raw!O$8-Site1_raw!O294,NA())</f>
        <v>#N/A</v>
      </c>
      <c r="V293" s="12" t="e">
        <f>IF(ISNUMBER(Site1_raw!P294), Site1_raw!P$8-Site1_raw!P294,NA())</f>
        <v>#N/A</v>
      </c>
      <c r="W293" s="12" t="e">
        <f>IF(ISNUMBER(Site1_raw!Q294), Site1_raw!Q$8-Site1_raw!Q294,NA())</f>
        <v>#N/A</v>
      </c>
      <c r="X293" s="12" t="e">
        <f>IF(ISNUMBER(Site1_raw!R294), Site1_raw!R$8-Site1_raw!R294,NA())</f>
        <v>#N/A</v>
      </c>
      <c r="Y293" s="12" t="e">
        <f>IF(ISNUMBER(Site1_raw!S294), Site1_raw!S$8-Site1_raw!S294,NA())</f>
        <v>#N/A</v>
      </c>
      <c r="Z293" s="12" t="e">
        <f>IF(ISNUMBER(Site1_raw!T294), Site1_raw!T$8-Site1_raw!T294,NA())</f>
        <v>#N/A</v>
      </c>
      <c r="AA293" s="12" t="e">
        <f t="array" ref="AA293">IF((SUM(1*ISNUMBER(I293:L293))+SUM(1*ISNUMBER(R293:Z293)))&gt;0,(SUM(IF(IF(ISNUMBER(I293:L293),I293:L293,0)&gt;0,I293:L293,0))+SUM(IF(IF(ISNUMBER(R293:Z293),R293:Z293,0)&gt;0,R293:Z293,0)))/(SUM(1*ISNUMBER(I293:L293))+SUM(1*ISNUMBER(R293:Z293))),NA())</f>
        <v>#N/A</v>
      </c>
    </row>
    <row r="294" spans="1:27" x14ac:dyDescent="0.2">
      <c r="A294" s="16" t="e">
        <f>IF(ISNUMBER(Site1_raw!A295), Site1_raw!A295,NA())</f>
        <v>#N/A</v>
      </c>
      <c r="B294" s="17" t="e">
        <f t="shared" si="12"/>
        <v>#N/A</v>
      </c>
      <c r="C294" s="12" t="e">
        <f>IF(ISNUMBER(Site1_raw!B295), Site1_raw!B$8-Site1_raw!B295,NA())</f>
        <v>#N/A</v>
      </c>
      <c r="D294" s="12" t="e">
        <f>IF(ISNUMBER(Site1_raw!C295), Site1_raw!C$8-Site1_raw!C295,NA())</f>
        <v>#N/A</v>
      </c>
      <c r="E294" s="12" t="e">
        <f>IF(ISNUMBER(Site1_raw!D295), Site1_raw!D$8-Site1_raw!D295,NA())</f>
        <v>#N/A</v>
      </c>
      <c r="F294" s="12" t="e">
        <f>IF(ISNUMBER(Site1_raw!E295), Site1_raw!E$8-Site1_raw!E295,NA())</f>
        <v>#N/A</v>
      </c>
      <c r="G294" s="12" t="e">
        <f t="array" ref="G294">IF(SUM(1*ISNUMBER(C294:F294))&gt;0,AVERAGE(IF(ISNUMBER(C294:F294),C294:F294,"")),NA())</f>
        <v>#N/A</v>
      </c>
      <c r="I294" s="12" t="e">
        <f>IF(ISNUMBER(Site1_raw!G295), Site1_raw!G295,NA())</f>
        <v>#N/A</v>
      </c>
      <c r="J294" s="12" t="e">
        <f>IF(ISNUMBER(Site1_raw!H295), Site1_raw!H295,NA())</f>
        <v>#N/A</v>
      </c>
      <c r="K294" s="12" t="e">
        <f>IF(ISNUMBER(Site1_raw!I295), Site1_raw!I295,NA())</f>
        <v>#N/A</v>
      </c>
      <c r="L294" s="12" t="e">
        <f>IF(ISNUMBER(Site1_raw!J295), Site1_raw!J295,NA())</f>
        <v>#N/A</v>
      </c>
      <c r="M294" s="12" t="e">
        <f t="array" ref="M294">IF(SUM(1*ISNUMBER(I294:L294))&gt;0,AVERAGE(IF(ISNUMBER(I294:L294),(I294:L294)*(I294:L294&lt;0),"")),NA())</f>
        <v>#N/A</v>
      </c>
      <c r="O294" s="12" t="e">
        <f t="shared" si="13"/>
        <v>#N/A</v>
      </c>
      <c r="P294" s="12" t="e">
        <f t="shared" si="14"/>
        <v>#N/A</v>
      </c>
      <c r="R294" s="12" t="e">
        <f>IF(ISNUMBER(Site1_raw!L295), Site1_raw!L$8-Site1_raw!L295,NA())</f>
        <v>#N/A</v>
      </c>
      <c r="S294" s="12" t="e">
        <f>IF(ISNUMBER(Site1_raw!M295), Site1_raw!M$8-Site1_raw!M295,NA())</f>
        <v>#N/A</v>
      </c>
      <c r="T294" s="12" t="e">
        <f>IF(ISNUMBER(Site1_raw!N295), Site1_raw!N$8-Site1_raw!N295,NA())</f>
        <v>#N/A</v>
      </c>
      <c r="U294" s="12" t="e">
        <f>IF(ISNUMBER(Site1_raw!O295), Site1_raw!O$8-Site1_raw!O295,NA())</f>
        <v>#N/A</v>
      </c>
      <c r="V294" s="12" t="e">
        <f>IF(ISNUMBER(Site1_raw!P295), Site1_raw!P$8-Site1_raw!P295,NA())</f>
        <v>#N/A</v>
      </c>
      <c r="W294" s="12" t="e">
        <f>IF(ISNUMBER(Site1_raw!Q295), Site1_raw!Q$8-Site1_raw!Q295,NA())</f>
        <v>#N/A</v>
      </c>
      <c r="X294" s="12" t="e">
        <f>IF(ISNUMBER(Site1_raw!R295), Site1_raw!R$8-Site1_raw!R295,NA())</f>
        <v>#N/A</v>
      </c>
      <c r="Y294" s="12" t="e">
        <f>IF(ISNUMBER(Site1_raw!S295), Site1_raw!S$8-Site1_raw!S295,NA())</f>
        <v>#N/A</v>
      </c>
      <c r="Z294" s="12" t="e">
        <f>IF(ISNUMBER(Site1_raw!T295), Site1_raw!T$8-Site1_raw!T295,NA())</f>
        <v>#N/A</v>
      </c>
      <c r="AA294" s="12" t="e">
        <f t="array" ref="AA294">IF((SUM(1*ISNUMBER(I294:L294))+SUM(1*ISNUMBER(R294:Z294)))&gt;0,(SUM(IF(IF(ISNUMBER(I294:L294),I294:L294,0)&gt;0,I294:L294,0))+SUM(IF(IF(ISNUMBER(R294:Z294),R294:Z294,0)&gt;0,R294:Z294,0)))/(SUM(1*ISNUMBER(I294:L294))+SUM(1*ISNUMBER(R294:Z294))),NA())</f>
        <v>#N/A</v>
      </c>
    </row>
    <row r="295" spans="1:27" x14ac:dyDescent="0.2">
      <c r="A295" s="16" t="e">
        <f>IF(ISNUMBER(Site1_raw!A296), Site1_raw!A296,NA())</f>
        <v>#N/A</v>
      </c>
      <c r="B295" s="17" t="e">
        <f t="shared" si="12"/>
        <v>#N/A</v>
      </c>
      <c r="C295" s="12" t="e">
        <f>IF(ISNUMBER(Site1_raw!B296), Site1_raw!B$8-Site1_raw!B296,NA())</f>
        <v>#N/A</v>
      </c>
      <c r="D295" s="12" t="e">
        <f>IF(ISNUMBER(Site1_raw!C296), Site1_raw!C$8-Site1_raw!C296,NA())</f>
        <v>#N/A</v>
      </c>
      <c r="E295" s="12" t="e">
        <f>IF(ISNUMBER(Site1_raw!D296), Site1_raw!D$8-Site1_raw!D296,NA())</f>
        <v>#N/A</v>
      </c>
      <c r="F295" s="12" t="e">
        <f>IF(ISNUMBER(Site1_raw!E296), Site1_raw!E$8-Site1_raw!E296,NA())</f>
        <v>#N/A</v>
      </c>
      <c r="G295" s="12" t="e">
        <f t="array" ref="G295">IF(SUM(1*ISNUMBER(C295:F295))&gt;0,AVERAGE(IF(ISNUMBER(C295:F295),C295:F295,"")),NA())</f>
        <v>#N/A</v>
      </c>
      <c r="I295" s="12" t="e">
        <f>IF(ISNUMBER(Site1_raw!G296), Site1_raw!G296,NA())</f>
        <v>#N/A</v>
      </c>
      <c r="J295" s="12" t="e">
        <f>IF(ISNUMBER(Site1_raw!H296), Site1_raw!H296,NA())</f>
        <v>#N/A</v>
      </c>
      <c r="K295" s="12" t="e">
        <f>IF(ISNUMBER(Site1_raw!I296), Site1_raw!I296,NA())</f>
        <v>#N/A</v>
      </c>
      <c r="L295" s="12" t="e">
        <f>IF(ISNUMBER(Site1_raw!J296), Site1_raw!J296,NA())</f>
        <v>#N/A</v>
      </c>
      <c r="M295" s="12" t="e">
        <f t="array" ref="M295">IF(SUM(1*ISNUMBER(I295:L295))&gt;0,AVERAGE(IF(ISNUMBER(I295:L295),(I295:L295)*(I295:L295&lt;0),"")),NA())</f>
        <v>#N/A</v>
      </c>
      <c r="O295" s="12" t="e">
        <f t="shared" si="13"/>
        <v>#N/A</v>
      </c>
      <c r="P295" s="12" t="e">
        <f t="shared" si="14"/>
        <v>#N/A</v>
      </c>
      <c r="R295" s="12" t="e">
        <f>IF(ISNUMBER(Site1_raw!L296), Site1_raw!L$8-Site1_raw!L296,NA())</f>
        <v>#N/A</v>
      </c>
      <c r="S295" s="12" t="e">
        <f>IF(ISNUMBER(Site1_raw!M296), Site1_raw!M$8-Site1_raw!M296,NA())</f>
        <v>#N/A</v>
      </c>
      <c r="T295" s="12" t="e">
        <f>IF(ISNUMBER(Site1_raw!N296), Site1_raw!N$8-Site1_raw!N296,NA())</f>
        <v>#N/A</v>
      </c>
      <c r="U295" s="12" t="e">
        <f>IF(ISNUMBER(Site1_raw!O296), Site1_raw!O$8-Site1_raw!O296,NA())</f>
        <v>#N/A</v>
      </c>
      <c r="V295" s="12" t="e">
        <f>IF(ISNUMBER(Site1_raw!P296), Site1_raw!P$8-Site1_raw!P296,NA())</f>
        <v>#N/A</v>
      </c>
      <c r="W295" s="12" t="e">
        <f>IF(ISNUMBER(Site1_raw!Q296), Site1_raw!Q$8-Site1_raw!Q296,NA())</f>
        <v>#N/A</v>
      </c>
      <c r="X295" s="12" t="e">
        <f>IF(ISNUMBER(Site1_raw!R296), Site1_raw!R$8-Site1_raw!R296,NA())</f>
        <v>#N/A</v>
      </c>
      <c r="Y295" s="12" t="e">
        <f>IF(ISNUMBER(Site1_raw!S296), Site1_raw!S$8-Site1_raw!S296,NA())</f>
        <v>#N/A</v>
      </c>
      <c r="Z295" s="12" t="e">
        <f>IF(ISNUMBER(Site1_raw!T296), Site1_raw!T$8-Site1_raw!T296,NA())</f>
        <v>#N/A</v>
      </c>
      <c r="AA295" s="12" t="e">
        <f t="array" ref="AA295">IF((SUM(1*ISNUMBER(I295:L295))+SUM(1*ISNUMBER(R295:Z295)))&gt;0,(SUM(IF(IF(ISNUMBER(I295:L295),I295:L295,0)&gt;0,I295:L295,0))+SUM(IF(IF(ISNUMBER(R295:Z295),R295:Z295,0)&gt;0,R295:Z295,0)))/(SUM(1*ISNUMBER(I295:L295))+SUM(1*ISNUMBER(R295:Z295))),NA())</f>
        <v>#N/A</v>
      </c>
    </row>
    <row r="296" spans="1:27" x14ac:dyDescent="0.2">
      <c r="A296" s="16" t="e">
        <f>IF(ISNUMBER(Site1_raw!A297), Site1_raw!A297,NA())</f>
        <v>#N/A</v>
      </c>
      <c r="B296" s="17" t="e">
        <f t="shared" si="12"/>
        <v>#N/A</v>
      </c>
      <c r="C296" s="12" t="e">
        <f>IF(ISNUMBER(Site1_raw!B297), Site1_raw!B$8-Site1_raw!B297,NA())</f>
        <v>#N/A</v>
      </c>
      <c r="D296" s="12" t="e">
        <f>IF(ISNUMBER(Site1_raw!C297), Site1_raw!C$8-Site1_raw!C297,NA())</f>
        <v>#N/A</v>
      </c>
      <c r="E296" s="12" t="e">
        <f>IF(ISNUMBER(Site1_raw!D297), Site1_raw!D$8-Site1_raw!D297,NA())</f>
        <v>#N/A</v>
      </c>
      <c r="F296" s="12" t="e">
        <f>IF(ISNUMBER(Site1_raw!E297), Site1_raw!E$8-Site1_raw!E297,NA())</f>
        <v>#N/A</v>
      </c>
      <c r="G296" s="12" t="e">
        <f t="array" ref="G296">IF(SUM(1*ISNUMBER(C296:F296))&gt;0,AVERAGE(IF(ISNUMBER(C296:F296),C296:F296,"")),NA())</f>
        <v>#N/A</v>
      </c>
      <c r="I296" s="12" t="e">
        <f>IF(ISNUMBER(Site1_raw!G297), Site1_raw!G297,NA())</f>
        <v>#N/A</v>
      </c>
      <c r="J296" s="12" t="e">
        <f>IF(ISNUMBER(Site1_raw!H297), Site1_raw!H297,NA())</f>
        <v>#N/A</v>
      </c>
      <c r="K296" s="12" t="e">
        <f>IF(ISNUMBER(Site1_raw!I297), Site1_raw!I297,NA())</f>
        <v>#N/A</v>
      </c>
      <c r="L296" s="12" t="e">
        <f>IF(ISNUMBER(Site1_raw!J297), Site1_raw!J297,NA())</f>
        <v>#N/A</v>
      </c>
      <c r="M296" s="12" t="e">
        <f t="array" ref="M296">IF(SUM(1*ISNUMBER(I296:L296))&gt;0,AVERAGE(IF(ISNUMBER(I296:L296),(I296:L296)*(I296:L296&lt;0),"")),NA())</f>
        <v>#N/A</v>
      </c>
      <c r="O296" s="12" t="e">
        <f t="shared" si="13"/>
        <v>#N/A</v>
      </c>
      <c r="P296" s="12" t="e">
        <f t="shared" si="14"/>
        <v>#N/A</v>
      </c>
      <c r="R296" s="12" t="e">
        <f>IF(ISNUMBER(Site1_raw!L297), Site1_raw!L$8-Site1_raw!L297,NA())</f>
        <v>#N/A</v>
      </c>
      <c r="S296" s="12" t="e">
        <f>IF(ISNUMBER(Site1_raw!M297), Site1_raw!M$8-Site1_raw!M297,NA())</f>
        <v>#N/A</v>
      </c>
      <c r="T296" s="12" t="e">
        <f>IF(ISNUMBER(Site1_raw!N297), Site1_raw!N$8-Site1_raw!N297,NA())</f>
        <v>#N/A</v>
      </c>
      <c r="U296" s="12" t="e">
        <f>IF(ISNUMBER(Site1_raw!O297), Site1_raw!O$8-Site1_raw!O297,NA())</f>
        <v>#N/A</v>
      </c>
      <c r="V296" s="12" t="e">
        <f>IF(ISNUMBER(Site1_raw!P297), Site1_raw!P$8-Site1_raw!P297,NA())</f>
        <v>#N/A</v>
      </c>
      <c r="W296" s="12" t="e">
        <f>IF(ISNUMBER(Site1_raw!Q297), Site1_raw!Q$8-Site1_raw!Q297,NA())</f>
        <v>#N/A</v>
      </c>
      <c r="X296" s="12" t="e">
        <f>IF(ISNUMBER(Site1_raw!R297), Site1_raw!R$8-Site1_raw!R297,NA())</f>
        <v>#N/A</v>
      </c>
      <c r="Y296" s="12" t="e">
        <f>IF(ISNUMBER(Site1_raw!S297), Site1_raw!S$8-Site1_raw!S297,NA())</f>
        <v>#N/A</v>
      </c>
      <c r="Z296" s="12" t="e">
        <f>IF(ISNUMBER(Site1_raw!T297), Site1_raw!T$8-Site1_raw!T297,NA())</f>
        <v>#N/A</v>
      </c>
      <c r="AA296" s="12" t="e">
        <f t="array" ref="AA296">IF((SUM(1*ISNUMBER(I296:L296))+SUM(1*ISNUMBER(R296:Z296)))&gt;0,(SUM(IF(IF(ISNUMBER(I296:L296),I296:L296,0)&gt;0,I296:L296,0))+SUM(IF(IF(ISNUMBER(R296:Z296),R296:Z296,0)&gt;0,R296:Z296,0)))/(SUM(1*ISNUMBER(I296:L296))+SUM(1*ISNUMBER(R296:Z296))),NA())</f>
        <v>#N/A</v>
      </c>
    </row>
    <row r="297" spans="1:27" x14ac:dyDescent="0.2">
      <c r="A297" s="16" t="e">
        <f>IF(ISNUMBER(Site1_raw!A298), Site1_raw!A298,NA())</f>
        <v>#N/A</v>
      </c>
      <c r="B297" s="17" t="e">
        <f t="shared" si="12"/>
        <v>#N/A</v>
      </c>
      <c r="C297" s="12" t="e">
        <f>IF(ISNUMBER(Site1_raw!B298), Site1_raw!B$8-Site1_raw!B298,NA())</f>
        <v>#N/A</v>
      </c>
      <c r="D297" s="12" t="e">
        <f>IF(ISNUMBER(Site1_raw!C298), Site1_raw!C$8-Site1_raw!C298,NA())</f>
        <v>#N/A</v>
      </c>
      <c r="E297" s="12" t="e">
        <f>IF(ISNUMBER(Site1_raw!D298), Site1_raw!D$8-Site1_raw!D298,NA())</f>
        <v>#N/A</v>
      </c>
      <c r="F297" s="12" t="e">
        <f>IF(ISNUMBER(Site1_raw!E298), Site1_raw!E$8-Site1_raw!E298,NA())</f>
        <v>#N/A</v>
      </c>
      <c r="G297" s="12" t="e">
        <f t="array" ref="G297">IF(SUM(1*ISNUMBER(C297:F297))&gt;0,AVERAGE(IF(ISNUMBER(C297:F297),C297:F297,"")),NA())</f>
        <v>#N/A</v>
      </c>
      <c r="I297" s="12" t="e">
        <f>IF(ISNUMBER(Site1_raw!G298), Site1_raw!G298,NA())</f>
        <v>#N/A</v>
      </c>
      <c r="J297" s="12" t="e">
        <f>IF(ISNUMBER(Site1_raw!H298), Site1_raw!H298,NA())</f>
        <v>#N/A</v>
      </c>
      <c r="K297" s="12" t="e">
        <f>IF(ISNUMBER(Site1_raw!I298), Site1_raw!I298,NA())</f>
        <v>#N/A</v>
      </c>
      <c r="L297" s="12" t="e">
        <f>IF(ISNUMBER(Site1_raw!J298), Site1_raw!J298,NA())</f>
        <v>#N/A</v>
      </c>
      <c r="M297" s="12" t="e">
        <f t="array" ref="M297">IF(SUM(1*ISNUMBER(I297:L297))&gt;0,AVERAGE(IF(ISNUMBER(I297:L297),(I297:L297)*(I297:L297&lt;0),"")),NA())</f>
        <v>#N/A</v>
      </c>
      <c r="O297" s="12" t="e">
        <f t="shared" si="13"/>
        <v>#N/A</v>
      </c>
      <c r="P297" s="12" t="e">
        <f t="shared" si="14"/>
        <v>#N/A</v>
      </c>
      <c r="R297" s="12" t="e">
        <f>IF(ISNUMBER(Site1_raw!L298), Site1_raw!L$8-Site1_raw!L298,NA())</f>
        <v>#N/A</v>
      </c>
      <c r="S297" s="12" t="e">
        <f>IF(ISNUMBER(Site1_raw!M298), Site1_raw!M$8-Site1_raw!M298,NA())</f>
        <v>#N/A</v>
      </c>
      <c r="T297" s="12" t="e">
        <f>IF(ISNUMBER(Site1_raw!N298), Site1_raw!N$8-Site1_raw!N298,NA())</f>
        <v>#N/A</v>
      </c>
      <c r="U297" s="12" t="e">
        <f>IF(ISNUMBER(Site1_raw!O298), Site1_raw!O$8-Site1_raw!O298,NA())</f>
        <v>#N/A</v>
      </c>
      <c r="V297" s="12" t="e">
        <f>IF(ISNUMBER(Site1_raw!P298), Site1_raw!P$8-Site1_raw!P298,NA())</f>
        <v>#N/A</v>
      </c>
      <c r="W297" s="12" t="e">
        <f>IF(ISNUMBER(Site1_raw!Q298), Site1_raw!Q$8-Site1_raw!Q298,NA())</f>
        <v>#N/A</v>
      </c>
      <c r="X297" s="12" t="e">
        <f>IF(ISNUMBER(Site1_raw!R298), Site1_raw!R$8-Site1_raw!R298,NA())</f>
        <v>#N/A</v>
      </c>
      <c r="Y297" s="12" t="e">
        <f>IF(ISNUMBER(Site1_raw!S298), Site1_raw!S$8-Site1_raw!S298,NA())</f>
        <v>#N/A</v>
      </c>
      <c r="Z297" s="12" t="e">
        <f>IF(ISNUMBER(Site1_raw!T298), Site1_raw!T$8-Site1_raw!T298,NA())</f>
        <v>#N/A</v>
      </c>
      <c r="AA297" s="12" t="e">
        <f t="array" ref="AA297">IF((SUM(1*ISNUMBER(I297:L297))+SUM(1*ISNUMBER(R297:Z297)))&gt;0,(SUM(IF(IF(ISNUMBER(I297:L297),I297:L297,0)&gt;0,I297:L297,0))+SUM(IF(IF(ISNUMBER(R297:Z297),R297:Z297,0)&gt;0,R297:Z297,0)))/(SUM(1*ISNUMBER(I297:L297))+SUM(1*ISNUMBER(R297:Z297))),NA())</f>
        <v>#N/A</v>
      </c>
    </row>
    <row r="298" spans="1:27" x14ac:dyDescent="0.2">
      <c r="A298" s="16" t="e">
        <f>IF(ISNUMBER(Site1_raw!A299), Site1_raw!A299,NA())</f>
        <v>#N/A</v>
      </c>
      <c r="B298" s="17" t="e">
        <f t="shared" si="12"/>
        <v>#N/A</v>
      </c>
      <c r="C298" s="12" t="e">
        <f>IF(ISNUMBER(Site1_raw!B299), Site1_raw!B$8-Site1_raw!B299,NA())</f>
        <v>#N/A</v>
      </c>
      <c r="D298" s="12" t="e">
        <f>IF(ISNUMBER(Site1_raw!C299), Site1_raw!C$8-Site1_raw!C299,NA())</f>
        <v>#N/A</v>
      </c>
      <c r="E298" s="12" t="e">
        <f>IF(ISNUMBER(Site1_raw!D299), Site1_raw!D$8-Site1_raw!D299,NA())</f>
        <v>#N/A</v>
      </c>
      <c r="F298" s="12" t="e">
        <f>IF(ISNUMBER(Site1_raw!E299), Site1_raw!E$8-Site1_raw!E299,NA())</f>
        <v>#N/A</v>
      </c>
      <c r="G298" s="12" t="e">
        <f t="array" ref="G298">IF(SUM(1*ISNUMBER(C298:F298))&gt;0,AVERAGE(IF(ISNUMBER(C298:F298),C298:F298,"")),NA())</f>
        <v>#N/A</v>
      </c>
      <c r="I298" s="12" t="e">
        <f>IF(ISNUMBER(Site1_raw!G299), Site1_raw!G299,NA())</f>
        <v>#N/A</v>
      </c>
      <c r="J298" s="12" t="e">
        <f>IF(ISNUMBER(Site1_raw!H299), Site1_raw!H299,NA())</f>
        <v>#N/A</v>
      </c>
      <c r="K298" s="12" t="e">
        <f>IF(ISNUMBER(Site1_raw!I299), Site1_raw!I299,NA())</f>
        <v>#N/A</v>
      </c>
      <c r="L298" s="12" t="e">
        <f>IF(ISNUMBER(Site1_raw!J299), Site1_raw!J299,NA())</f>
        <v>#N/A</v>
      </c>
      <c r="M298" s="12" t="e">
        <f t="array" ref="M298">IF(SUM(1*ISNUMBER(I298:L298))&gt;0,AVERAGE(IF(ISNUMBER(I298:L298),(I298:L298)*(I298:L298&lt;0),"")),NA())</f>
        <v>#N/A</v>
      </c>
      <c r="O298" s="12" t="e">
        <f t="shared" si="13"/>
        <v>#N/A</v>
      </c>
      <c r="P298" s="12" t="e">
        <f t="shared" si="14"/>
        <v>#N/A</v>
      </c>
      <c r="R298" s="12" t="e">
        <f>IF(ISNUMBER(Site1_raw!L299), Site1_raw!L$8-Site1_raw!L299,NA())</f>
        <v>#N/A</v>
      </c>
      <c r="S298" s="12" t="e">
        <f>IF(ISNUMBER(Site1_raw!M299), Site1_raw!M$8-Site1_raw!M299,NA())</f>
        <v>#N/A</v>
      </c>
      <c r="T298" s="12" t="e">
        <f>IF(ISNUMBER(Site1_raw!N299), Site1_raw!N$8-Site1_raw!N299,NA())</f>
        <v>#N/A</v>
      </c>
      <c r="U298" s="12" t="e">
        <f>IF(ISNUMBER(Site1_raw!O299), Site1_raw!O$8-Site1_raw!O299,NA())</f>
        <v>#N/A</v>
      </c>
      <c r="V298" s="12" t="e">
        <f>IF(ISNUMBER(Site1_raw!P299), Site1_raw!P$8-Site1_raw!P299,NA())</f>
        <v>#N/A</v>
      </c>
      <c r="W298" s="12" t="e">
        <f>IF(ISNUMBER(Site1_raw!Q299), Site1_raw!Q$8-Site1_raw!Q299,NA())</f>
        <v>#N/A</v>
      </c>
      <c r="X298" s="12" t="e">
        <f>IF(ISNUMBER(Site1_raw!R299), Site1_raw!R$8-Site1_raw!R299,NA())</f>
        <v>#N/A</v>
      </c>
      <c r="Y298" s="12" t="e">
        <f>IF(ISNUMBER(Site1_raw!S299), Site1_raw!S$8-Site1_raw!S299,NA())</f>
        <v>#N/A</v>
      </c>
      <c r="Z298" s="12" t="e">
        <f>IF(ISNUMBER(Site1_raw!T299), Site1_raw!T$8-Site1_raw!T299,NA())</f>
        <v>#N/A</v>
      </c>
      <c r="AA298" s="12" t="e">
        <f t="array" ref="AA298">IF((SUM(1*ISNUMBER(I298:L298))+SUM(1*ISNUMBER(R298:Z298)))&gt;0,(SUM(IF(IF(ISNUMBER(I298:L298),I298:L298,0)&gt;0,I298:L298,0))+SUM(IF(IF(ISNUMBER(R298:Z298),R298:Z298,0)&gt;0,R298:Z298,0)))/(SUM(1*ISNUMBER(I298:L298))+SUM(1*ISNUMBER(R298:Z298))),NA())</f>
        <v>#N/A</v>
      </c>
    </row>
    <row r="299" spans="1:27" x14ac:dyDescent="0.2">
      <c r="A299" s="16" t="e">
        <f>IF(ISNUMBER(Site1_raw!A300), Site1_raw!A300,NA())</f>
        <v>#N/A</v>
      </c>
      <c r="B299" s="17" t="e">
        <f t="shared" si="12"/>
        <v>#N/A</v>
      </c>
      <c r="C299" s="12" t="e">
        <f>IF(ISNUMBER(Site1_raw!B300), Site1_raw!B$8-Site1_raw!B300,NA())</f>
        <v>#N/A</v>
      </c>
      <c r="D299" s="12" t="e">
        <f>IF(ISNUMBER(Site1_raw!C300), Site1_raw!C$8-Site1_raw!C300,NA())</f>
        <v>#N/A</v>
      </c>
      <c r="E299" s="12" t="e">
        <f>IF(ISNUMBER(Site1_raw!D300), Site1_raw!D$8-Site1_raw!D300,NA())</f>
        <v>#N/A</v>
      </c>
      <c r="F299" s="12" t="e">
        <f>IF(ISNUMBER(Site1_raw!E300), Site1_raw!E$8-Site1_raw!E300,NA())</f>
        <v>#N/A</v>
      </c>
      <c r="G299" s="12" t="e">
        <f t="array" ref="G299">IF(SUM(1*ISNUMBER(C299:F299))&gt;0,AVERAGE(IF(ISNUMBER(C299:F299),C299:F299,"")),NA())</f>
        <v>#N/A</v>
      </c>
      <c r="I299" s="12" t="e">
        <f>IF(ISNUMBER(Site1_raw!G300), Site1_raw!G300,NA())</f>
        <v>#N/A</v>
      </c>
      <c r="J299" s="12" t="e">
        <f>IF(ISNUMBER(Site1_raw!H300), Site1_raw!H300,NA())</f>
        <v>#N/A</v>
      </c>
      <c r="K299" s="12" t="e">
        <f>IF(ISNUMBER(Site1_raw!I300), Site1_raw!I300,NA())</f>
        <v>#N/A</v>
      </c>
      <c r="L299" s="12" t="e">
        <f>IF(ISNUMBER(Site1_raw!J300), Site1_raw!J300,NA())</f>
        <v>#N/A</v>
      </c>
      <c r="M299" s="12" t="e">
        <f t="array" ref="M299">IF(SUM(1*ISNUMBER(I299:L299))&gt;0,AVERAGE(IF(ISNUMBER(I299:L299),(I299:L299)*(I299:L299&lt;0),"")),NA())</f>
        <v>#N/A</v>
      </c>
      <c r="O299" s="12" t="e">
        <f t="shared" si="13"/>
        <v>#N/A</v>
      </c>
      <c r="P299" s="12" t="e">
        <f t="shared" si="14"/>
        <v>#N/A</v>
      </c>
      <c r="R299" s="12" t="e">
        <f>IF(ISNUMBER(Site1_raw!L300), Site1_raw!L$8-Site1_raw!L300,NA())</f>
        <v>#N/A</v>
      </c>
      <c r="S299" s="12" t="e">
        <f>IF(ISNUMBER(Site1_raw!M300), Site1_raw!M$8-Site1_raw!M300,NA())</f>
        <v>#N/A</v>
      </c>
      <c r="T299" s="12" t="e">
        <f>IF(ISNUMBER(Site1_raw!N300), Site1_raw!N$8-Site1_raw!N300,NA())</f>
        <v>#N/A</v>
      </c>
      <c r="U299" s="12" t="e">
        <f>IF(ISNUMBER(Site1_raw!O300), Site1_raw!O$8-Site1_raw!O300,NA())</f>
        <v>#N/A</v>
      </c>
      <c r="V299" s="12" t="e">
        <f>IF(ISNUMBER(Site1_raw!P300), Site1_raw!P$8-Site1_raw!P300,NA())</f>
        <v>#N/A</v>
      </c>
      <c r="W299" s="12" t="e">
        <f>IF(ISNUMBER(Site1_raw!Q300), Site1_raw!Q$8-Site1_raw!Q300,NA())</f>
        <v>#N/A</v>
      </c>
      <c r="X299" s="12" t="e">
        <f>IF(ISNUMBER(Site1_raw!R300), Site1_raw!R$8-Site1_raw!R300,NA())</f>
        <v>#N/A</v>
      </c>
      <c r="Y299" s="12" t="e">
        <f>IF(ISNUMBER(Site1_raw!S300), Site1_raw!S$8-Site1_raw!S300,NA())</f>
        <v>#N/A</v>
      </c>
      <c r="Z299" s="12" t="e">
        <f>IF(ISNUMBER(Site1_raw!T300), Site1_raw!T$8-Site1_raw!T300,NA())</f>
        <v>#N/A</v>
      </c>
      <c r="AA299" s="12" t="e">
        <f t="array" ref="AA299">IF((SUM(1*ISNUMBER(I299:L299))+SUM(1*ISNUMBER(R299:Z299)))&gt;0,(SUM(IF(IF(ISNUMBER(I299:L299),I299:L299,0)&gt;0,I299:L299,0))+SUM(IF(IF(ISNUMBER(R299:Z299),R299:Z299,0)&gt;0,R299:Z299,0)))/(SUM(1*ISNUMBER(I299:L299))+SUM(1*ISNUMBER(R299:Z299))),NA())</f>
        <v>#N/A</v>
      </c>
    </row>
    <row r="300" spans="1:27" x14ac:dyDescent="0.2">
      <c r="A300" s="16" t="e">
        <f>IF(ISNUMBER(Site1_raw!A301), Site1_raw!A301,NA())</f>
        <v>#N/A</v>
      </c>
      <c r="B300" s="17" t="e">
        <f t="shared" si="12"/>
        <v>#N/A</v>
      </c>
      <c r="C300" s="12" t="e">
        <f>IF(ISNUMBER(Site1_raw!B301), Site1_raw!B$8-Site1_raw!B301,NA())</f>
        <v>#N/A</v>
      </c>
      <c r="D300" s="12" t="e">
        <f>IF(ISNUMBER(Site1_raw!C301), Site1_raw!C$8-Site1_raw!C301,NA())</f>
        <v>#N/A</v>
      </c>
      <c r="E300" s="12" t="e">
        <f>IF(ISNUMBER(Site1_raw!D301), Site1_raw!D$8-Site1_raw!D301,NA())</f>
        <v>#N/A</v>
      </c>
      <c r="F300" s="12" t="e">
        <f>IF(ISNUMBER(Site1_raw!E301), Site1_raw!E$8-Site1_raw!E301,NA())</f>
        <v>#N/A</v>
      </c>
      <c r="G300" s="12" t="e">
        <f t="array" ref="G300">IF(SUM(1*ISNUMBER(C300:F300))&gt;0,AVERAGE(IF(ISNUMBER(C300:F300),C300:F300,"")),NA())</f>
        <v>#N/A</v>
      </c>
      <c r="I300" s="12" t="e">
        <f>IF(ISNUMBER(Site1_raw!G301), Site1_raw!G301,NA())</f>
        <v>#N/A</v>
      </c>
      <c r="J300" s="12" t="e">
        <f>IF(ISNUMBER(Site1_raw!H301), Site1_raw!H301,NA())</f>
        <v>#N/A</v>
      </c>
      <c r="K300" s="12" t="e">
        <f>IF(ISNUMBER(Site1_raw!I301), Site1_raw!I301,NA())</f>
        <v>#N/A</v>
      </c>
      <c r="L300" s="12" t="e">
        <f>IF(ISNUMBER(Site1_raw!J301), Site1_raw!J301,NA())</f>
        <v>#N/A</v>
      </c>
      <c r="M300" s="12" t="e">
        <f t="array" ref="M300">IF(SUM(1*ISNUMBER(I300:L300))&gt;0,AVERAGE(IF(ISNUMBER(I300:L300),(I300:L300)*(I300:L300&lt;0),"")),NA())</f>
        <v>#N/A</v>
      </c>
      <c r="O300" s="12" t="e">
        <f t="shared" si="13"/>
        <v>#N/A</v>
      </c>
      <c r="P300" s="12" t="e">
        <f t="shared" si="14"/>
        <v>#N/A</v>
      </c>
      <c r="R300" s="12" t="e">
        <f>IF(ISNUMBER(Site1_raw!L301), Site1_raw!L$8-Site1_raw!L301,NA())</f>
        <v>#N/A</v>
      </c>
      <c r="S300" s="12" t="e">
        <f>IF(ISNUMBER(Site1_raw!M301), Site1_raw!M$8-Site1_raw!M301,NA())</f>
        <v>#N/A</v>
      </c>
      <c r="T300" s="12" t="e">
        <f>IF(ISNUMBER(Site1_raw!N301), Site1_raw!N$8-Site1_raw!N301,NA())</f>
        <v>#N/A</v>
      </c>
      <c r="U300" s="12" t="e">
        <f>IF(ISNUMBER(Site1_raw!O301), Site1_raw!O$8-Site1_raw!O301,NA())</f>
        <v>#N/A</v>
      </c>
      <c r="V300" s="12" t="e">
        <f>IF(ISNUMBER(Site1_raw!P301), Site1_raw!P$8-Site1_raw!P301,NA())</f>
        <v>#N/A</v>
      </c>
      <c r="W300" s="12" t="e">
        <f>IF(ISNUMBER(Site1_raw!Q301), Site1_raw!Q$8-Site1_raw!Q301,NA())</f>
        <v>#N/A</v>
      </c>
      <c r="X300" s="12" t="e">
        <f>IF(ISNUMBER(Site1_raw!R301), Site1_raw!R$8-Site1_raw!R301,NA())</f>
        <v>#N/A</v>
      </c>
      <c r="Y300" s="12" t="e">
        <f>IF(ISNUMBER(Site1_raw!S301), Site1_raw!S$8-Site1_raw!S301,NA())</f>
        <v>#N/A</v>
      </c>
      <c r="Z300" s="12" t="e">
        <f>IF(ISNUMBER(Site1_raw!T301), Site1_raw!T$8-Site1_raw!T301,NA())</f>
        <v>#N/A</v>
      </c>
      <c r="AA300" s="12" t="e">
        <f t="array" ref="AA300">IF((SUM(1*ISNUMBER(I300:L300))+SUM(1*ISNUMBER(R300:Z300)))&gt;0,(SUM(IF(IF(ISNUMBER(I300:L300),I300:L300,0)&gt;0,I300:L300,0))+SUM(IF(IF(ISNUMBER(R300:Z300),R300:Z300,0)&gt;0,R300:Z300,0)))/(SUM(1*ISNUMBER(I300:L300))+SUM(1*ISNUMBER(R300:Z300))),NA())</f>
        <v>#N/A</v>
      </c>
    </row>
    <row r="301" spans="1:27" x14ac:dyDescent="0.2">
      <c r="A301" s="16" t="e">
        <f>IF(ISNUMBER(Site1_raw!A302), Site1_raw!A302,NA())</f>
        <v>#N/A</v>
      </c>
      <c r="B301" s="17" t="e">
        <f t="shared" si="12"/>
        <v>#N/A</v>
      </c>
      <c r="C301" s="12" t="e">
        <f>IF(ISNUMBER(Site1_raw!B302), Site1_raw!B$8-Site1_raw!B302,NA())</f>
        <v>#N/A</v>
      </c>
      <c r="D301" s="12" t="e">
        <f>IF(ISNUMBER(Site1_raw!C302), Site1_raw!C$8-Site1_raw!C302,NA())</f>
        <v>#N/A</v>
      </c>
      <c r="E301" s="12" t="e">
        <f>IF(ISNUMBER(Site1_raw!D302), Site1_raw!D$8-Site1_raw!D302,NA())</f>
        <v>#N/A</v>
      </c>
      <c r="F301" s="12" t="e">
        <f>IF(ISNUMBER(Site1_raw!E302), Site1_raw!E$8-Site1_raw!E302,NA())</f>
        <v>#N/A</v>
      </c>
      <c r="G301" s="12" t="e">
        <f t="array" ref="G301">IF(SUM(1*ISNUMBER(C301:F301))&gt;0,AVERAGE(IF(ISNUMBER(C301:F301),C301:F301,"")),NA())</f>
        <v>#N/A</v>
      </c>
      <c r="I301" s="12" t="e">
        <f>IF(ISNUMBER(Site1_raw!G302), Site1_raw!G302,NA())</f>
        <v>#N/A</v>
      </c>
      <c r="J301" s="12" t="e">
        <f>IF(ISNUMBER(Site1_raw!H302), Site1_raw!H302,NA())</f>
        <v>#N/A</v>
      </c>
      <c r="K301" s="12" t="e">
        <f>IF(ISNUMBER(Site1_raw!I302), Site1_raw!I302,NA())</f>
        <v>#N/A</v>
      </c>
      <c r="L301" s="12" t="e">
        <f>IF(ISNUMBER(Site1_raw!J302), Site1_raw!J302,NA())</f>
        <v>#N/A</v>
      </c>
      <c r="M301" s="12" t="e">
        <f t="array" ref="M301">IF(SUM(1*ISNUMBER(I301:L301))&gt;0,AVERAGE(IF(ISNUMBER(I301:L301),(I301:L301)*(I301:L301&lt;0),"")),NA())</f>
        <v>#N/A</v>
      </c>
      <c r="O301" s="12" t="e">
        <f t="shared" si="13"/>
        <v>#N/A</v>
      </c>
      <c r="P301" s="12" t="e">
        <f t="shared" si="14"/>
        <v>#N/A</v>
      </c>
      <c r="R301" s="12" t="e">
        <f>IF(ISNUMBER(Site1_raw!L302), Site1_raw!L$8-Site1_raw!L302,NA())</f>
        <v>#N/A</v>
      </c>
      <c r="S301" s="12" t="e">
        <f>IF(ISNUMBER(Site1_raw!M302), Site1_raw!M$8-Site1_raw!M302,NA())</f>
        <v>#N/A</v>
      </c>
      <c r="T301" s="12" t="e">
        <f>IF(ISNUMBER(Site1_raw!N302), Site1_raw!N$8-Site1_raw!N302,NA())</f>
        <v>#N/A</v>
      </c>
      <c r="U301" s="12" t="e">
        <f>IF(ISNUMBER(Site1_raw!O302), Site1_raw!O$8-Site1_raw!O302,NA())</f>
        <v>#N/A</v>
      </c>
      <c r="V301" s="12" t="e">
        <f>IF(ISNUMBER(Site1_raw!P302), Site1_raw!P$8-Site1_raw!P302,NA())</f>
        <v>#N/A</v>
      </c>
      <c r="W301" s="12" t="e">
        <f>IF(ISNUMBER(Site1_raw!Q302), Site1_raw!Q$8-Site1_raw!Q302,NA())</f>
        <v>#N/A</v>
      </c>
      <c r="X301" s="12" t="e">
        <f>IF(ISNUMBER(Site1_raw!R302), Site1_raw!R$8-Site1_raw!R302,NA())</f>
        <v>#N/A</v>
      </c>
      <c r="Y301" s="12" t="e">
        <f>IF(ISNUMBER(Site1_raw!S302), Site1_raw!S$8-Site1_raw!S302,NA())</f>
        <v>#N/A</v>
      </c>
      <c r="Z301" s="12" t="e">
        <f>IF(ISNUMBER(Site1_raw!T302), Site1_raw!T$8-Site1_raw!T302,NA())</f>
        <v>#N/A</v>
      </c>
      <c r="AA301" s="12" t="e">
        <f t="array" ref="AA301">IF((SUM(1*ISNUMBER(I301:L301))+SUM(1*ISNUMBER(R301:Z301)))&gt;0,(SUM(IF(IF(ISNUMBER(I301:L301),I301:L301,0)&gt;0,I301:L301,0))+SUM(IF(IF(ISNUMBER(R301:Z301),R301:Z301,0)&gt;0,R301:Z301,0)))/(SUM(1*ISNUMBER(I301:L301))+SUM(1*ISNUMBER(R301:Z301))),NA())</f>
        <v>#N/A</v>
      </c>
    </row>
    <row r="302" spans="1:27" x14ac:dyDescent="0.2">
      <c r="A302" s="16" t="e">
        <f>IF(ISNUMBER(Site1_raw!A303), Site1_raw!A303,NA())</f>
        <v>#N/A</v>
      </c>
      <c r="B302" s="17" t="e">
        <f t="shared" si="12"/>
        <v>#N/A</v>
      </c>
      <c r="C302" s="12" t="e">
        <f>IF(ISNUMBER(Site1_raw!B303), Site1_raw!B$8-Site1_raw!B303,NA())</f>
        <v>#N/A</v>
      </c>
      <c r="D302" s="12" t="e">
        <f>IF(ISNUMBER(Site1_raw!C303), Site1_raw!C$8-Site1_raw!C303,NA())</f>
        <v>#N/A</v>
      </c>
      <c r="E302" s="12" t="e">
        <f>IF(ISNUMBER(Site1_raw!D303), Site1_raw!D$8-Site1_raw!D303,NA())</f>
        <v>#N/A</v>
      </c>
      <c r="F302" s="12" t="e">
        <f>IF(ISNUMBER(Site1_raw!E303), Site1_raw!E$8-Site1_raw!E303,NA())</f>
        <v>#N/A</v>
      </c>
      <c r="G302" s="12" t="e">
        <f t="array" ref="G302">IF(SUM(1*ISNUMBER(C302:F302))&gt;0,AVERAGE(IF(ISNUMBER(C302:F302),C302:F302,"")),NA())</f>
        <v>#N/A</v>
      </c>
      <c r="I302" s="12" t="e">
        <f>IF(ISNUMBER(Site1_raw!G303), Site1_raw!G303,NA())</f>
        <v>#N/A</v>
      </c>
      <c r="J302" s="12" t="e">
        <f>IF(ISNUMBER(Site1_raw!H303), Site1_raw!H303,NA())</f>
        <v>#N/A</v>
      </c>
      <c r="K302" s="12" t="e">
        <f>IF(ISNUMBER(Site1_raw!I303), Site1_raw!I303,NA())</f>
        <v>#N/A</v>
      </c>
      <c r="L302" s="12" t="e">
        <f>IF(ISNUMBER(Site1_raw!J303), Site1_raw!J303,NA())</f>
        <v>#N/A</v>
      </c>
      <c r="M302" s="12" t="e">
        <f t="array" ref="M302">IF(SUM(1*ISNUMBER(I302:L302))&gt;0,AVERAGE(IF(ISNUMBER(I302:L302),(I302:L302)*(I302:L302&lt;0),"")),NA())</f>
        <v>#N/A</v>
      </c>
      <c r="O302" s="12" t="e">
        <f t="shared" si="13"/>
        <v>#N/A</v>
      </c>
      <c r="P302" s="12" t="e">
        <f t="shared" si="14"/>
        <v>#N/A</v>
      </c>
      <c r="R302" s="12" t="e">
        <f>IF(ISNUMBER(Site1_raw!L303), Site1_raw!L$8-Site1_raw!L303,NA())</f>
        <v>#N/A</v>
      </c>
      <c r="S302" s="12" t="e">
        <f>IF(ISNUMBER(Site1_raw!M303), Site1_raw!M$8-Site1_raw!M303,NA())</f>
        <v>#N/A</v>
      </c>
      <c r="T302" s="12" t="e">
        <f>IF(ISNUMBER(Site1_raw!N303), Site1_raw!N$8-Site1_raw!N303,NA())</f>
        <v>#N/A</v>
      </c>
      <c r="U302" s="12" t="e">
        <f>IF(ISNUMBER(Site1_raw!O303), Site1_raw!O$8-Site1_raw!O303,NA())</f>
        <v>#N/A</v>
      </c>
      <c r="V302" s="12" t="e">
        <f>IF(ISNUMBER(Site1_raw!P303), Site1_raw!P$8-Site1_raw!P303,NA())</f>
        <v>#N/A</v>
      </c>
      <c r="W302" s="12" t="e">
        <f>IF(ISNUMBER(Site1_raw!Q303), Site1_raw!Q$8-Site1_raw!Q303,NA())</f>
        <v>#N/A</v>
      </c>
      <c r="X302" s="12" t="e">
        <f>IF(ISNUMBER(Site1_raw!R303), Site1_raw!R$8-Site1_raw!R303,NA())</f>
        <v>#N/A</v>
      </c>
      <c r="Y302" s="12" t="e">
        <f>IF(ISNUMBER(Site1_raw!S303), Site1_raw!S$8-Site1_raw!S303,NA())</f>
        <v>#N/A</v>
      </c>
      <c r="Z302" s="12" t="e">
        <f>IF(ISNUMBER(Site1_raw!T303), Site1_raw!T$8-Site1_raw!T303,NA())</f>
        <v>#N/A</v>
      </c>
      <c r="AA302" s="12" t="e">
        <f t="array" ref="AA302">IF((SUM(1*ISNUMBER(I302:L302))+SUM(1*ISNUMBER(R302:Z302)))&gt;0,(SUM(IF(IF(ISNUMBER(I302:L302),I302:L302,0)&gt;0,I302:L302,0))+SUM(IF(IF(ISNUMBER(R302:Z302),R302:Z302,0)&gt;0,R302:Z302,0)))/(SUM(1*ISNUMBER(I302:L302))+SUM(1*ISNUMBER(R302:Z302))),NA())</f>
        <v>#N/A</v>
      </c>
    </row>
    <row r="303" spans="1:27" x14ac:dyDescent="0.2">
      <c r="A303" s="16" t="e">
        <f>IF(ISNUMBER(Site1_raw!A304), Site1_raw!A304,NA())</f>
        <v>#N/A</v>
      </c>
      <c r="B303" s="17" t="e">
        <f t="shared" si="12"/>
        <v>#N/A</v>
      </c>
      <c r="C303" s="12" t="e">
        <f>IF(ISNUMBER(Site1_raw!B304), Site1_raw!B$8-Site1_raw!B304,NA())</f>
        <v>#N/A</v>
      </c>
      <c r="D303" s="12" t="e">
        <f>IF(ISNUMBER(Site1_raw!C304), Site1_raw!C$8-Site1_raw!C304,NA())</f>
        <v>#N/A</v>
      </c>
      <c r="E303" s="12" t="e">
        <f>IF(ISNUMBER(Site1_raw!D304), Site1_raw!D$8-Site1_raw!D304,NA())</f>
        <v>#N/A</v>
      </c>
      <c r="F303" s="12" t="e">
        <f>IF(ISNUMBER(Site1_raw!E304), Site1_raw!E$8-Site1_raw!E304,NA())</f>
        <v>#N/A</v>
      </c>
      <c r="G303" s="12" t="e">
        <f t="array" ref="G303">IF(SUM(1*ISNUMBER(C303:F303))&gt;0,AVERAGE(IF(ISNUMBER(C303:F303),C303:F303,"")),NA())</f>
        <v>#N/A</v>
      </c>
      <c r="I303" s="12" t="e">
        <f>IF(ISNUMBER(Site1_raw!G304), Site1_raw!G304,NA())</f>
        <v>#N/A</v>
      </c>
      <c r="J303" s="12" t="e">
        <f>IF(ISNUMBER(Site1_raw!H304), Site1_raw!H304,NA())</f>
        <v>#N/A</v>
      </c>
      <c r="K303" s="12" t="e">
        <f>IF(ISNUMBER(Site1_raw!I304), Site1_raw!I304,NA())</f>
        <v>#N/A</v>
      </c>
      <c r="L303" s="12" t="e">
        <f>IF(ISNUMBER(Site1_raw!J304), Site1_raw!J304,NA())</f>
        <v>#N/A</v>
      </c>
      <c r="M303" s="12" t="e">
        <f t="array" ref="M303">IF(SUM(1*ISNUMBER(I303:L303))&gt;0,AVERAGE(IF(ISNUMBER(I303:L303),(I303:L303)*(I303:L303&lt;0),"")),NA())</f>
        <v>#N/A</v>
      </c>
      <c r="O303" s="12" t="e">
        <f t="shared" si="13"/>
        <v>#N/A</v>
      </c>
      <c r="P303" s="12" t="e">
        <f t="shared" si="14"/>
        <v>#N/A</v>
      </c>
      <c r="R303" s="12" t="e">
        <f>IF(ISNUMBER(Site1_raw!L304), Site1_raw!L$8-Site1_raw!L304,NA())</f>
        <v>#N/A</v>
      </c>
      <c r="S303" s="12" t="e">
        <f>IF(ISNUMBER(Site1_raw!M304), Site1_raw!M$8-Site1_raw!M304,NA())</f>
        <v>#N/A</v>
      </c>
      <c r="T303" s="12" t="e">
        <f>IF(ISNUMBER(Site1_raw!N304), Site1_raw!N$8-Site1_raw!N304,NA())</f>
        <v>#N/A</v>
      </c>
      <c r="U303" s="12" t="e">
        <f>IF(ISNUMBER(Site1_raw!O304), Site1_raw!O$8-Site1_raw!O304,NA())</f>
        <v>#N/A</v>
      </c>
      <c r="V303" s="12" t="e">
        <f>IF(ISNUMBER(Site1_raw!P304), Site1_raw!P$8-Site1_raw!P304,NA())</f>
        <v>#N/A</v>
      </c>
      <c r="W303" s="12" t="e">
        <f>IF(ISNUMBER(Site1_raw!Q304), Site1_raw!Q$8-Site1_raw!Q304,NA())</f>
        <v>#N/A</v>
      </c>
      <c r="X303" s="12" t="e">
        <f>IF(ISNUMBER(Site1_raw!R304), Site1_raw!R$8-Site1_raw!R304,NA())</f>
        <v>#N/A</v>
      </c>
      <c r="Y303" s="12" t="e">
        <f>IF(ISNUMBER(Site1_raw!S304), Site1_raw!S$8-Site1_raw!S304,NA())</f>
        <v>#N/A</v>
      </c>
      <c r="Z303" s="12" t="e">
        <f>IF(ISNUMBER(Site1_raw!T304), Site1_raw!T$8-Site1_raw!T304,NA())</f>
        <v>#N/A</v>
      </c>
      <c r="AA303" s="12" t="e">
        <f t="array" ref="AA303">IF((SUM(1*ISNUMBER(I303:L303))+SUM(1*ISNUMBER(R303:Z303)))&gt;0,(SUM(IF(IF(ISNUMBER(I303:L303),I303:L303,0)&gt;0,I303:L303,0))+SUM(IF(IF(ISNUMBER(R303:Z303),R303:Z303,0)&gt;0,R303:Z303,0)))/(SUM(1*ISNUMBER(I303:L303))+SUM(1*ISNUMBER(R303:Z303))),NA())</f>
        <v>#N/A</v>
      </c>
    </row>
    <row r="304" spans="1:27" x14ac:dyDescent="0.2">
      <c r="A304" s="16" t="e">
        <f>IF(ISNUMBER(Site1_raw!A305), Site1_raw!A305,NA())</f>
        <v>#N/A</v>
      </c>
      <c r="B304" s="17" t="e">
        <f t="shared" si="12"/>
        <v>#N/A</v>
      </c>
      <c r="C304" s="12" t="e">
        <f>IF(ISNUMBER(Site1_raw!B305), Site1_raw!B$8-Site1_raw!B305,NA())</f>
        <v>#N/A</v>
      </c>
      <c r="D304" s="12" t="e">
        <f>IF(ISNUMBER(Site1_raw!C305), Site1_raw!C$8-Site1_raw!C305,NA())</f>
        <v>#N/A</v>
      </c>
      <c r="E304" s="12" t="e">
        <f>IF(ISNUMBER(Site1_raw!D305), Site1_raw!D$8-Site1_raw!D305,NA())</f>
        <v>#N/A</v>
      </c>
      <c r="F304" s="12" t="e">
        <f>IF(ISNUMBER(Site1_raw!E305), Site1_raw!E$8-Site1_raw!E305,NA())</f>
        <v>#N/A</v>
      </c>
      <c r="G304" s="12" t="e">
        <f t="array" ref="G304">IF(SUM(1*ISNUMBER(C304:F304))&gt;0,AVERAGE(IF(ISNUMBER(C304:F304),C304:F304,"")),NA())</f>
        <v>#N/A</v>
      </c>
      <c r="I304" s="12" t="e">
        <f>IF(ISNUMBER(Site1_raw!G305), Site1_raw!G305,NA())</f>
        <v>#N/A</v>
      </c>
      <c r="J304" s="12" t="e">
        <f>IF(ISNUMBER(Site1_raw!H305), Site1_raw!H305,NA())</f>
        <v>#N/A</v>
      </c>
      <c r="K304" s="12" t="e">
        <f>IF(ISNUMBER(Site1_raw!I305), Site1_raw!I305,NA())</f>
        <v>#N/A</v>
      </c>
      <c r="L304" s="12" t="e">
        <f>IF(ISNUMBER(Site1_raw!J305), Site1_raw!J305,NA())</f>
        <v>#N/A</v>
      </c>
      <c r="M304" s="12" t="e">
        <f t="array" ref="M304">IF(SUM(1*ISNUMBER(I304:L304))&gt;0,AVERAGE(IF(ISNUMBER(I304:L304),(I304:L304)*(I304:L304&lt;0),"")),NA())</f>
        <v>#N/A</v>
      </c>
      <c r="O304" s="12" t="e">
        <f t="shared" si="13"/>
        <v>#N/A</v>
      </c>
      <c r="P304" s="12" t="e">
        <f t="shared" si="14"/>
        <v>#N/A</v>
      </c>
      <c r="R304" s="12" t="e">
        <f>IF(ISNUMBER(Site1_raw!L305), Site1_raw!L$8-Site1_raw!L305,NA())</f>
        <v>#N/A</v>
      </c>
      <c r="S304" s="12" t="e">
        <f>IF(ISNUMBER(Site1_raw!M305), Site1_raw!M$8-Site1_raw!M305,NA())</f>
        <v>#N/A</v>
      </c>
      <c r="T304" s="12" t="e">
        <f>IF(ISNUMBER(Site1_raw!N305), Site1_raw!N$8-Site1_raw!N305,NA())</f>
        <v>#N/A</v>
      </c>
      <c r="U304" s="12" t="e">
        <f>IF(ISNUMBER(Site1_raw!O305), Site1_raw!O$8-Site1_raw!O305,NA())</f>
        <v>#N/A</v>
      </c>
      <c r="V304" s="12" t="e">
        <f>IF(ISNUMBER(Site1_raw!P305), Site1_raw!P$8-Site1_raw!P305,NA())</f>
        <v>#N/A</v>
      </c>
      <c r="W304" s="12" t="e">
        <f>IF(ISNUMBER(Site1_raw!Q305), Site1_raw!Q$8-Site1_raw!Q305,NA())</f>
        <v>#N/A</v>
      </c>
      <c r="X304" s="12" t="e">
        <f>IF(ISNUMBER(Site1_raw!R305), Site1_raw!R$8-Site1_raw!R305,NA())</f>
        <v>#N/A</v>
      </c>
      <c r="Y304" s="12" t="e">
        <f>IF(ISNUMBER(Site1_raw!S305), Site1_raw!S$8-Site1_raw!S305,NA())</f>
        <v>#N/A</v>
      </c>
      <c r="Z304" s="12" t="e">
        <f>IF(ISNUMBER(Site1_raw!T305), Site1_raw!T$8-Site1_raw!T305,NA())</f>
        <v>#N/A</v>
      </c>
      <c r="AA304" s="12" t="e">
        <f t="array" ref="AA304">IF((SUM(1*ISNUMBER(I304:L304))+SUM(1*ISNUMBER(R304:Z304)))&gt;0,(SUM(IF(IF(ISNUMBER(I304:L304),I304:L304,0)&gt;0,I304:L304,0))+SUM(IF(IF(ISNUMBER(R304:Z304),R304:Z304,0)&gt;0,R304:Z304,0)))/(SUM(1*ISNUMBER(I304:L304))+SUM(1*ISNUMBER(R304:Z304))),NA())</f>
        <v>#N/A</v>
      </c>
    </row>
    <row r="305" spans="1:27" x14ac:dyDescent="0.2">
      <c r="A305" s="16" t="e">
        <f>IF(ISNUMBER(Site1_raw!A306), Site1_raw!A306,NA())</f>
        <v>#N/A</v>
      </c>
      <c r="B305" s="17" t="e">
        <f t="shared" si="12"/>
        <v>#N/A</v>
      </c>
      <c r="C305" s="12" t="e">
        <f>IF(ISNUMBER(Site1_raw!B306), Site1_raw!B$8-Site1_raw!B306,NA())</f>
        <v>#N/A</v>
      </c>
      <c r="D305" s="12" t="e">
        <f>IF(ISNUMBER(Site1_raw!C306), Site1_raw!C$8-Site1_raw!C306,NA())</f>
        <v>#N/A</v>
      </c>
      <c r="E305" s="12" t="e">
        <f>IF(ISNUMBER(Site1_raw!D306), Site1_raw!D$8-Site1_raw!D306,NA())</f>
        <v>#N/A</v>
      </c>
      <c r="F305" s="12" t="e">
        <f>IF(ISNUMBER(Site1_raw!E306), Site1_raw!E$8-Site1_raw!E306,NA())</f>
        <v>#N/A</v>
      </c>
      <c r="G305" s="12" t="e">
        <f t="array" ref="G305">IF(SUM(1*ISNUMBER(C305:F305))&gt;0,AVERAGE(IF(ISNUMBER(C305:F305),C305:F305,"")),NA())</f>
        <v>#N/A</v>
      </c>
      <c r="I305" s="12" t="e">
        <f>IF(ISNUMBER(Site1_raw!G306), Site1_raw!G306,NA())</f>
        <v>#N/A</v>
      </c>
      <c r="J305" s="12" t="e">
        <f>IF(ISNUMBER(Site1_raw!H306), Site1_raw!H306,NA())</f>
        <v>#N/A</v>
      </c>
      <c r="K305" s="12" t="e">
        <f>IF(ISNUMBER(Site1_raw!I306), Site1_raw!I306,NA())</f>
        <v>#N/A</v>
      </c>
      <c r="L305" s="12" t="e">
        <f>IF(ISNUMBER(Site1_raw!J306), Site1_raw!J306,NA())</f>
        <v>#N/A</v>
      </c>
      <c r="M305" s="12" t="e">
        <f t="array" ref="M305">IF(SUM(1*ISNUMBER(I305:L305))&gt;0,AVERAGE(IF(ISNUMBER(I305:L305),(I305:L305)*(I305:L305&lt;0),"")),NA())</f>
        <v>#N/A</v>
      </c>
      <c r="O305" s="12" t="e">
        <f t="shared" si="13"/>
        <v>#N/A</v>
      </c>
      <c r="P305" s="12" t="e">
        <f t="shared" si="14"/>
        <v>#N/A</v>
      </c>
      <c r="R305" s="12" t="e">
        <f>IF(ISNUMBER(Site1_raw!L306), Site1_raw!L$8-Site1_raw!L306,NA())</f>
        <v>#N/A</v>
      </c>
      <c r="S305" s="12" t="e">
        <f>IF(ISNUMBER(Site1_raw!M306), Site1_raw!M$8-Site1_raw!M306,NA())</f>
        <v>#N/A</v>
      </c>
      <c r="T305" s="12" t="e">
        <f>IF(ISNUMBER(Site1_raw!N306), Site1_raw!N$8-Site1_raw!N306,NA())</f>
        <v>#N/A</v>
      </c>
      <c r="U305" s="12" t="e">
        <f>IF(ISNUMBER(Site1_raw!O306), Site1_raw!O$8-Site1_raw!O306,NA())</f>
        <v>#N/A</v>
      </c>
      <c r="V305" s="12" t="e">
        <f>IF(ISNUMBER(Site1_raw!P306), Site1_raw!P$8-Site1_raw!P306,NA())</f>
        <v>#N/A</v>
      </c>
      <c r="W305" s="12" t="e">
        <f>IF(ISNUMBER(Site1_raw!Q306), Site1_raw!Q$8-Site1_raw!Q306,NA())</f>
        <v>#N/A</v>
      </c>
      <c r="X305" s="12" t="e">
        <f>IF(ISNUMBER(Site1_raw!R306), Site1_raw!R$8-Site1_raw!R306,NA())</f>
        <v>#N/A</v>
      </c>
      <c r="Y305" s="12" t="e">
        <f>IF(ISNUMBER(Site1_raw!S306), Site1_raw!S$8-Site1_raw!S306,NA())</f>
        <v>#N/A</v>
      </c>
      <c r="Z305" s="12" t="e">
        <f>IF(ISNUMBER(Site1_raw!T306), Site1_raw!T$8-Site1_raw!T306,NA())</f>
        <v>#N/A</v>
      </c>
      <c r="AA305" s="12" t="e">
        <f t="array" ref="AA305">IF((SUM(1*ISNUMBER(I305:L305))+SUM(1*ISNUMBER(R305:Z305)))&gt;0,(SUM(IF(IF(ISNUMBER(I305:L305),I305:L305,0)&gt;0,I305:L305,0))+SUM(IF(IF(ISNUMBER(R305:Z305),R305:Z305,0)&gt;0,R305:Z305,0)))/(SUM(1*ISNUMBER(I305:L305))+SUM(1*ISNUMBER(R305:Z305))),NA())</f>
        <v>#N/A</v>
      </c>
    </row>
    <row r="306" spans="1:27" x14ac:dyDescent="0.2">
      <c r="A306" s="16" t="e">
        <f>IF(ISNUMBER(Site1_raw!A307), Site1_raw!A307,NA())</f>
        <v>#N/A</v>
      </c>
      <c r="B306" s="17" t="e">
        <f t="shared" si="12"/>
        <v>#N/A</v>
      </c>
      <c r="C306" s="12" t="e">
        <f>IF(ISNUMBER(Site1_raw!B307), Site1_raw!B$8-Site1_raw!B307,NA())</f>
        <v>#N/A</v>
      </c>
      <c r="D306" s="12" t="e">
        <f>IF(ISNUMBER(Site1_raw!C307), Site1_raw!C$8-Site1_raw!C307,NA())</f>
        <v>#N/A</v>
      </c>
      <c r="E306" s="12" t="e">
        <f>IF(ISNUMBER(Site1_raw!D307), Site1_raw!D$8-Site1_raw!D307,NA())</f>
        <v>#N/A</v>
      </c>
      <c r="F306" s="12" t="e">
        <f>IF(ISNUMBER(Site1_raw!E307), Site1_raw!E$8-Site1_raw!E307,NA())</f>
        <v>#N/A</v>
      </c>
      <c r="G306" s="12" t="e">
        <f t="array" ref="G306">IF(SUM(1*ISNUMBER(C306:F306))&gt;0,AVERAGE(IF(ISNUMBER(C306:F306),C306:F306,"")),NA())</f>
        <v>#N/A</v>
      </c>
      <c r="I306" s="12" t="e">
        <f>IF(ISNUMBER(Site1_raw!G307), Site1_raw!G307,NA())</f>
        <v>#N/A</v>
      </c>
      <c r="J306" s="12" t="e">
        <f>IF(ISNUMBER(Site1_raw!H307), Site1_raw!H307,NA())</f>
        <v>#N/A</v>
      </c>
      <c r="K306" s="12" t="e">
        <f>IF(ISNUMBER(Site1_raw!I307), Site1_raw!I307,NA())</f>
        <v>#N/A</v>
      </c>
      <c r="L306" s="12" t="e">
        <f>IF(ISNUMBER(Site1_raw!J307), Site1_raw!J307,NA())</f>
        <v>#N/A</v>
      </c>
      <c r="M306" s="12" t="e">
        <f t="array" ref="M306">IF(SUM(1*ISNUMBER(I306:L306))&gt;0,AVERAGE(IF(ISNUMBER(I306:L306),(I306:L306)*(I306:L306&lt;0),"")),NA())</f>
        <v>#N/A</v>
      </c>
      <c r="O306" s="12" t="e">
        <f t="shared" si="13"/>
        <v>#N/A</v>
      </c>
      <c r="P306" s="12" t="e">
        <f t="shared" si="14"/>
        <v>#N/A</v>
      </c>
      <c r="R306" s="12" t="e">
        <f>IF(ISNUMBER(Site1_raw!L307), Site1_raw!L$8-Site1_raw!L307,NA())</f>
        <v>#N/A</v>
      </c>
      <c r="S306" s="12" t="e">
        <f>IF(ISNUMBER(Site1_raw!M307), Site1_raw!M$8-Site1_raw!M307,NA())</f>
        <v>#N/A</v>
      </c>
      <c r="T306" s="12" t="e">
        <f>IF(ISNUMBER(Site1_raw!N307), Site1_raw!N$8-Site1_raw!N307,NA())</f>
        <v>#N/A</v>
      </c>
      <c r="U306" s="12" t="e">
        <f>IF(ISNUMBER(Site1_raw!O307), Site1_raw!O$8-Site1_raw!O307,NA())</f>
        <v>#N/A</v>
      </c>
      <c r="V306" s="12" t="e">
        <f>IF(ISNUMBER(Site1_raw!P307), Site1_raw!P$8-Site1_raw!P307,NA())</f>
        <v>#N/A</v>
      </c>
      <c r="W306" s="12" t="e">
        <f>IF(ISNUMBER(Site1_raw!Q307), Site1_raw!Q$8-Site1_raw!Q307,NA())</f>
        <v>#N/A</v>
      </c>
      <c r="X306" s="12" t="e">
        <f>IF(ISNUMBER(Site1_raw!R307), Site1_raw!R$8-Site1_raw!R307,NA())</f>
        <v>#N/A</v>
      </c>
      <c r="Y306" s="12" t="e">
        <f>IF(ISNUMBER(Site1_raw!S307), Site1_raw!S$8-Site1_raw!S307,NA())</f>
        <v>#N/A</v>
      </c>
      <c r="Z306" s="12" t="e">
        <f>IF(ISNUMBER(Site1_raw!T307), Site1_raw!T$8-Site1_raw!T307,NA())</f>
        <v>#N/A</v>
      </c>
      <c r="AA306" s="12" t="e">
        <f t="array" ref="AA306">IF((SUM(1*ISNUMBER(I306:L306))+SUM(1*ISNUMBER(R306:Z306)))&gt;0,(SUM(IF(IF(ISNUMBER(I306:L306),I306:L306,0)&gt;0,I306:L306,0))+SUM(IF(IF(ISNUMBER(R306:Z306),R306:Z306,0)&gt;0,R306:Z306,0)))/(SUM(1*ISNUMBER(I306:L306))+SUM(1*ISNUMBER(R306:Z306))),NA())</f>
        <v>#N/A</v>
      </c>
    </row>
    <row r="307" spans="1:27" x14ac:dyDescent="0.2">
      <c r="A307" s="16" t="e">
        <f>IF(ISNUMBER(Site1_raw!A308), Site1_raw!A308,NA())</f>
        <v>#N/A</v>
      </c>
      <c r="B307" s="17" t="e">
        <f t="shared" si="12"/>
        <v>#N/A</v>
      </c>
      <c r="C307" s="12" t="e">
        <f>IF(ISNUMBER(Site1_raw!B308), Site1_raw!B$8-Site1_raw!B308,NA())</f>
        <v>#N/A</v>
      </c>
      <c r="D307" s="12" t="e">
        <f>IF(ISNUMBER(Site1_raw!C308), Site1_raw!C$8-Site1_raw!C308,NA())</f>
        <v>#N/A</v>
      </c>
      <c r="E307" s="12" t="e">
        <f>IF(ISNUMBER(Site1_raw!D308), Site1_raw!D$8-Site1_raw!D308,NA())</f>
        <v>#N/A</v>
      </c>
      <c r="F307" s="12" t="e">
        <f>IF(ISNUMBER(Site1_raw!E308), Site1_raw!E$8-Site1_raw!E308,NA())</f>
        <v>#N/A</v>
      </c>
      <c r="G307" s="12" t="e">
        <f t="array" ref="G307">IF(SUM(1*ISNUMBER(C307:F307))&gt;0,AVERAGE(IF(ISNUMBER(C307:F307),C307:F307,"")),NA())</f>
        <v>#N/A</v>
      </c>
      <c r="I307" s="12" t="e">
        <f>IF(ISNUMBER(Site1_raw!G308), Site1_raw!G308,NA())</f>
        <v>#N/A</v>
      </c>
      <c r="J307" s="12" t="e">
        <f>IF(ISNUMBER(Site1_raw!H308), Site1_raw!H308,NA())</f>
        <v>#N/A</v>
      </c>
      <c r="K307" s="12" t="e">
        <f>IF(ISNUMBER(Site1_raw!I308), Site1_raw!I308,NA())</f>
        <v>#N/A</v>
      </c>
      <c r="L307" s="12" t="e">
        <f>IF(ISNUMBER(Site1_raw!J308), Site1_raw!J308,NA())</f>
        <v>#N/A</v>
      </c>
      <c r="M307" s="12" t="e">
        <f t="array" ref="M307">IF(SUM(1*ISNUMBER(I307:L307))&gt;0,AVERAGE(IF(ISNUMBER(I307:L307),(I307:L307)*(I307:L307&lt;0),"")),NA())</f>
        <v>#N/A</v>
      </c>
      <c r="O307" s="12" t="e">
        <f t="shared" si="13"/>
        <v>#N/A</v>
      </c>
      <c r="P307" s="12" t="e">
        <f t="shared" si="14"/>
        <v>#N/A</v>
      </c>
      <c r="R307" s="12" t="e">
        <f>IF(ISNUMBER(Site1_raw!L308), Site1_raw!L$8-Site1_raw!L308,NA())</f>
        <v>#N/A</v>
      </c>
      <c r="S307" s="12" t="e">
        <f>IF(ISNUMBER(Site1_raw!M308), Site1_raw!M$8-Site1_raw!M308,NA())</f>
        <v>#N/A</v>
      </c>
      <c r="T307" s="12" t="e">
        <f>IF(ISNUMBER(Site1_raw!N308), Site1_raw!N$8-Site1_raw!N308,NA())</f>
        <v>#N/A</v>
      </c>
      <c r="U307" s="12" t="e">
        <f>IF(ISNUMBER(Site1_raw!O308), Site1_raw!O$8-Site1_raw!O308,NA())</f>
        <v>#N/A</v>
      </c>
      <c r="V307" s="12" t="e">
        <f>IF(ISNUMBER(Site1_raw!P308), Site1_raw!P$8-Site1_raw!P308,NA())</f>
        <v>#N/A</v>
      </c>
      <c r="W307" s="12" t="e">
        <f>IF(ISNUMBER(Site1_raw!Q308), Site1_raw!Q$8-Site1_raw!Q308,NA())</f>
        <v>#N/A</v>
      </c>
      <c r="X307" s="12" t="e">
        <f>IF(ISNUMBER(Site1_raw!R308), Site1_raw!R$8-Site1_raw!R308,NA())</f>
        <v>#N/A</v>
      </c>
      <c r="Y307" s="12" t="e">
        <f>IF(ISNUMBER(Site1_raw!S308), Site1_raw!S$8-Site1_raw!S308,NA())</f>
        <v>#N/A</v>
      </c>
      <c r="Z307" s="12" t="e">
        <f>IF(ISNUMBER(Site1_raw!T308), Site1_raw!T$8-Site1_raw!T308,NA())</f>
        <v>#N/A</v>
      </c>
      <c r="AA307" s="12" t="e">
        <f t="array" ref="AA307">IF((SUM(1*ISNUMBER(I307:L307))+SUM(1*ISNUMBER(R307:Z307)))&gt;0,(SUM(IF(IF(ISNUMBER(I307:L307),I307:L307,0)&gt;0,I307:L307,0))+SUM(IF(IF(ISNUMBER(R307:Z307),R307:Z307,0)&gt;0,R307:Z307,0)))/(SUM(1*ISNUMBER(I307:L307))+SUM(1*ISNUMBER(R307:Z307))),NA())</f>
        <v>#N/A</v>
      </c>
    </row>
    <row r="308" spans="1:27" x14ac:dyDescent="0.2">
      <c r="A308" s="16" t="e">
        <f>IF(ISNUMBER(Site1_raw!A309), Site1_raw!A309,NA())</f>
        <v>#N/A</v>
      </c>
      <c r="B308" s="17" t="e">
        <f t="shared" si="12"/>
        <v>#N/A</v>
      </c>
      <c r="C308" s="12" t="e">
        <f>IF(ISNUMBER(Site1_raw!B309), Site1_raw!B$8-Site1_raw!B309,NA())</f>
        <v>#N/A</v>
      </c>
      <c r="D308" s="12" t="e">
        <f>IF(ISNUMBER(Site1_raw!C309), Site1_raw!C$8-Site1_raw!C309,NA())</f>
        <v>#N/A</v>
      </c>
      <c r="E308" s="12" t="e">
        <f>IF(ISNUMBER(Site1_raw!D309), Site1_raw!D$8-Site1_raw!D309,NA())</f>
        <v>#N/A</v>
      </c>
      <c r="F308" s="12" t="e">
        <f>IF(ISNUMBER(Site1_raw!E309), Site1_raw!E$8-Site1_raw!E309,NA())</f>
        <v>#N/A</v>
      </c>
      <c r="G308" s="12" t="e">
        <f t="array" ref="G308">IF(SUM(1*ISNUMBER(C308:F308))&gt;0,AVERAGE(IF(ISNUMBER(C308:F308),C308:F308,"")),NA())</f>
        <v>#N/A</v>
      </c>
      <c r="I308" s="12" t="e">
        <f>IF(ISNUMBER(Site1_raw!G309), Site1_raw!G309,NA())</f>
        <v>#N/A</v>
      </c>
      <c r="J308" s="12" t="e">
        <f>IF(ISNUMBER(Site1_raw!H309), Site1_raw!H309,NA())</f>
        <v>#N/A</v>
      </c>
      <c r="K308" s="12" t="e">
        <f>IF(ISNUMBER(Site1_raw!I309), Site1_raw!I309,NA())</f>
        <v>#N/A</v>
      </c>
      <c r="L308" s="12" t="e">
        <f>IF(ISNUMBER(Site1_raw!J309), Site1_raw!J309,NA())</f>
        <v>#N/A</v>
      </c>
      <c r="M308" s="12" t="e">
        <f t="array" ref="M308">IF(SUM(1*ISNUMBER(I308:L308))&gt;0,AVERAGE(IF(ISNUMBER(I308:L308),(I308:L308)*(I308:L308&lt;0),"")),NA())</f>
        <v>#N/A</v>
      </c>
      <c r="O308" s="12" t="e">
        <f t="shared" si="13"/>
        <v>#N/A</v>
      </c>
      <c r="P308" s="12" t="e">
        <f t="shared" si="14"/>
        <v>#N/A</v>
      </c>
      <c r="R308" s="12" t="e">
        <f>IF(ISNUMBER(Site1_raw!L309), Site1_raw!L$8-Site1_raw!L309,NA())</f>
        <v>#N/A</v>
      </c>
      <c r="S308" s="12" t="e">
        <f>IF(ISNUMBER(Site1_raw!M309), Site1_raw!M$8-Site1_raw!M309,NA())</f>
        <v>#N/A</v>
      </c>
      <c r="T308" s="12" t="e">
        <f>IF(ISNUMBER(Site1_raw!N309), Site1_raw!N$8-Site1_raw!N309,NA())</f>
        <v>#N/A</v>
      </c>
      <c r="U308" s="12" t="e">
        <f>IF(ISNUMBER(Site1_raw!O309), Site1_raw!O$8-Site1_raw!O309,NA())</f>
        <v>#N/A</v>
      </c>
      <c r="V308" s="12" t="e">
        <f>IF(ISNUMBER(Site1_raw!P309), Site1_raw!P$8-Site1_raw!P309,NA())</f>
        <v>#N/A</v>
      </c>
      <c r="W308" s="12" t="e">
        <f>IF(ISNUMBER(Site1_raw!Q309), Site1_raw!Q$8-Site1_raw!Q309,NA())</f>
        <v>#N/A</v>
      </c>
      <c r="X308" s="12" t="e">
        <f>IF(ISNUMBER(Site1_raw!R309), Site1_raw!R$8-Site1_raw!R309,NA())</f>
        <v>#N/A</v>
      </c>
      <c r="Y308" s="12" t="e">
        <f>IF(ISNUMBER(Site1_raw!S309), Site1_raw!S$8-Site1_raw!S309,NA())</f>
        <v>#N/A</v>
      </c>
      <c r="Z308" s="12" t="e">
        <f>IF(ISNUMBER(Site1_raw!T309), Site1_raw!T$8-Site1_raw!T309,NA())</f>
        <v>#N/A</v>
      </c>
      <c r="AA308" s="12" t="e">
        <f t="array" ref="AA308">IF((SUM(1*ISNUMBER(I308:L308))+SUM(1*ISNUMBER(R308:Z308)))&gt;0,(SUM(IF(IF(ISNUMBER(I308:L308),I308:L308,0)&gt;0,I308:L308,0))+SUM(IF(IF(ISNUMBER(R308:Z308),R308:Z308,0)&gt;0,R308:Z308,0)))/(SUM(1*ISNUMBER(I308:L308))+SUM(1*ISNUMBER(R308:Z308))),NA())</f>
        <v>#N/A</v>
      </c>
    </row>
    <row r="309" spans="1:27" x14ac:dyDescent="0.2">
      <c r="A309" s="16" t="e">
        <f>IF(ISNUMBER(Site1_raw!A310), Site1_raw!A310,NA())</f>
        <v>#N/A</v>
      </c>
      <c r="B309" s="17" t="e">
        <f t="shared" si="12"/>
        <v>#N/A</v>
      </c>
      <c r="C309" s="12" t="e">
        <f>IF(ISNUMBER(Site1_raw!B310), Site1_raw!B$8-Site1_raw!B310,NA())</f>
        <v>#N/A</v>
      </c>
      <c r="D309" s="12" t="e">
        <f>IF(ISNUMBER(Site1_raw!C310), Site1_raw!C$8-Site1_raw!C310,NA())</f>
        <v>#N/A</v>
      </c>
      <c r="E309" s="12" t="e">
        <f>IF(ISNUMBER(Site1_raw!D310), Site1_raw!D$8-Site1_raw!D310,NA())</f>
        <v>#N/A</v>
      </c>
      <c r="F309" s="12" t="e">
        <f>IF(ISNUMBER(Site1_raw!E310), Site1_raw!E$8-Site1_raw!E310,NA())</f>
        <v>#N/A</v>
      </c>
      <c r="G309" s="12" t="e">
        <f t="array" ref="G309">IF(SUM(1*ISNUMBER(C309:F309))&gt;0,AVERAGE(IF(ISNUMBER(C309:F309),C309:F309,"")),NA())</f>
        <v>#N/A</v>
      </c>
      <c r="I309" s="12" t="e">
        <f>IF(ISNUMBER(Site1_raw!G310), Site1_raw!G310,NA())</f>
        <v>#N/A</v>
      </c>
      <c r="J309" s="12" t="e">
        <f>IF(ISNUMBER(Site1_raw!H310), Site1_raw!H310,NA())</f>
        <v>#N/A</v>
      </c>
      <c r="K309" s="12" t="e">
        <f>IF(ISNUMBER(Site1_raw!I310), Site1_raw!I310,NA())</f>
        <v>#N/A</v>
      </c>
      <c r="L309" s="12" t="e">
        <f>IF(ISNUMBER(Site1_raw!J310), Site1_raw!J310,NA())</f>
        <v>#N/A</v>
      </c>
      <c r="M309" s="12" t="e">
        <f t="array" ref="M309">IF(SUM(1*ISNUMBER(I309:L309))&gt;0,AVERAGE(IF(ISNUMBER(I309:L309),(I309:L309)*(I309:L309&lt;0),"")),NA())</f>
        <v>#N/A</v>
      </c>
      <c r="O309" s="12" t="e">
        <f t="shared" si="13"/>
        <v>#N/A</v>
      </c>
      <c r="P309" s="12" t="e">
        <f t="shared" si="14"/>
        <v>#N/A</v>
      </c>
      <c r="R309" s="12" t="e">
        <f>IF(ISNUMBER(Site1_raw!L310), Site1_raw!L$8-Site1_raw!L310,NA())</f>
        <v>#N/A</v>
      </c>
      <c r="S309" s="12" t="e">
        <f>IF(ISNUMBER(Site1_raw!M310), Site1_raw!M$8-Site1_raw!M310,NA())</f>
        <v>#N/A</v>
      </c>
      <c r="T309" s="12" t="e">
        <f>IF(ISNUMBER(Site1_raw!N310), Site1_raw!N$8-Site1_raw!N310,NA())</f>
        <v>#N/A</v>
      </c>
      <c r="U309" s="12" t="e">
        <f>IF(ISNUMBER(Site1_raw!O310), Site1_raw!O$8-Site1_raw!O310,NA())</f>
        <v>#N/A</v>
      </c>
      <c r="V309" s="12" t="e">
        <f>IF(ISNUMBER(Site1_raw!P310), Site1_raw!P$8-Site1_raw!P310,NA())</f>
        <v>#N/A</v>
      </c>
      <c r="W309" s="12" t="e">
        <f>IF(ISNUMBER(Site1_raw!Q310), Site1_raw!Q$8-Site1_raw!Q310,NA())</f>
        <v>#N/A</v>
      </c>
      <c r="X309" s="12" t="e">
        <f>IF(ISNUMBER(Site1_raw!R310), Site1_raw!R$8-Site1_raw!R310,NA())</f>
        <v>#N/A</v>
      </c>
      <c r="Y309" s="12" t="e">
        <f>IF(ISNUMBER(Site1_raw!S310), Site1_raw!S$8-Site1_raw!S310,NA())</f>
        <v>#N/A</v>
      </c>
      <c r="Z309" s="12" t="e">
        <f>IF(ISNUMBER(Site1_raw!T310), Site1_raw!T$8-Site1_raw!T310,NA())</f>
        <v>#N/A</v>
      </c>
      <c r="AA309" s="12" t="e">
        <f t="array" ref="AA309">IF((SUM(1*ISNUMBER(I309:L309))+SUM(1*ISNUMBER(R309:Z309)))&gt;0,(SUM(IF(IF(ISNUMBER(I309:L309),I309:L309,0)&gt;0,I309:L309,0))+SUM(IF(IF(ISNUMBER(R309:Z309),R309:Z309,0)&gt;0,R309:Z309,0)))/(SUM(1*ISNUMBER(I309:L309))+SUM(1*ISNUMBER(R309:Z309))),NA())</f>
        <v>#N/A</v>
      </c>
    </row>
    <row r="310" spans="1:27" x14ac:dyDescent="0.2">
      <c r="A310" s="16" t="e">
        <f>IF(ISNUMBER(Site1_raw!A311), Site1_raw!A311,NA())</f>
        <v>#N/A</v>
      </c>
      <c r="B310" s="17" t="e">
        <f t="shared" si="12"/>
        <v>#N/A</v>
      </c>
      <c r="C310" s="12" t="e">
        <f>IF(ISNUMBER(Site1_raw!B311), Site1_raw!B$8-Site1_raw!B311,NA())</f>
        <v>#N/A</v>
      </c>
      <c r="D310" s="12" t="e">
        <f>IF(ISNUMBER(Site1_raw!C311), Site1_raw!C$8-Site1_raw!C311,NA())</f>
        <v>#N/A</v>
      </c>
      <c r="E310" s="12" t="e">
        <f>IF(ISNUMBER(Site1_raw!D311), Site1_raw!D$8-Site1_raw!D311,NA())</f>
        <v>#N/A</v>
      </c>
      <c r="F310" s="12" t="e">
        <f>IF(ISNUMBER(Site1_raw!E311), Site1_raw!E$8-Site1_raw!E311,NA())</f>
        <v>#N/A</v>
      </c>
      <c r="G310" s="12" t="e">
        <f t="array" ref="G310">IF(SUM(1*ISNUMBER(C310:F310))&gt;0,AVERAGE(IF(ISNUMBER(C310:F310),C310:F310,"")),NA())</f>
        <v>#N/A</v>
      </c>
      <c r="I310" s="12" t="e">
        <f>IF(ISNUMBER(Site1_raw!G311), Site1_raw!G311,NA())</f>
        <v>#N/A</v>
      </c>
      <c r="J310" s="12" t="e">
        <f>IF(ISNUMBER(Site1_raw!H311), Site1_raw!H311,NA())</f>
        <v>#N/A</v>
      </c>
      <c r="K310" s="12" t="e">
        <f>IF(ISNUMBER(Site1_raw!I311), Site1_raw!I311,NA())</f>
        <v>#N/A</v>
      </c>
      <c r="L310" s="12" t="e">
        <f>IF(ISNUMBER(Site1_raw!J311), Site1_raw!J311,NA())</f>
        <v>#N/A</v>
      </c>
      <c r="M310" s="12" t="e">
        <f t="array" ref="M310">IF(SUM(1*ISNUMBER(I310:L310))&gt;0,AVERAGE(IF(ISNUMBER(I310:L310),(I310:L310)*(I310:L310&lt;0),"")),NA())</f>
        <v>#N/A</v>
      </c>
      <c r="O310" s="12" t="e">
        <f t="shared" si="13"/>
        <v>#N/A</v>
      </c>
      <c r="P310" s="12" t="e">
        <f t="shared" si="14"/>
        <v>#N/A</v>
      </c>
      <c r="R310" s="12" t="e">
        <f>IF(ISNUMBER(Site1_raw!L311), Site1_raw!L$8-Site1_raw!L311,NA())</f>
        <v>#N/A</v>
      </c>
      <c r="S310" s="12" t="e">
        <f>IF(ISNUMBER(Site1_raw!M311), Site1_raw!M$8-Site1_raw!M311,NA())</f>
        <v>#N/A</v>
      </c>
      <c r="T310" s="12" t="e">
        <f>IF(ISNUMBER(Site1_raw!N311), Site1_raw!N$8-Site1_raw!N311,NA())</f>
        <v>#N/A</v>
      </c>
      <c r="U310" s="12" t="e">
        <f>IF(ISNUMBER(Site1_raw!O311), Site1_raw!O$8-Site1_raw!O311,NA())</f>
        <v>#N/A</v>
      </c>
      <c r="V310" s="12" t="e">
        <f>IF(ISNUMBER(Site1_raw!P311), Site1_raw!P$8-Site1_raw!P311,NA())</f>
        <v>#N/A</v>
      </c>
      <c r="W310" s="12" t="e">
        <f>IF(ISNUMBER(Site1_raw!Q311), Site1_raw!Q$8-Site1_raw!Q311,NA())</f>
        <v>#N/A</v>
      </c>
      <c r="X310" s="12" t="e">
        <f>IF(ISNUMBER(Site1_raw!R311), Site1_raw!R$8-Site1_raw!R311,NA())</f>
        <v>#N/A</v>
      </c>
      <c r="Y310" s="12" t="e">
        <f>IF(ISNUMBER(Site1_raw!S311), Site1_raw!S$8-Site1_raw!S311,NA())</f>
        <v>#N/A</v>
      </c>
      <c r="Z310" s="12" t="e">
        <f>IF(ISNUMBER(Site1_raw!T311), Site1_raw!T$8-Site1_raw!T311,NA())</f>
        <v>#N/A</v>
      </c>
      <c r="AA310" s="12" t="e">
        <f t="array" ref="AA310">IF((SUM(1*ISNUMBER(I310:L310))+SUM(1*ISNUMBER(R310:Z310)))&gt;0,(SUM(IF(IF(ISNUMBER(I310:L310),I310:L310,0)&gt;0,I310:L310,0))+SUM(IF(IF(ISNUMBER(R310:Z310),R310:Z310,0)&gt;0,R310:Z310,0)))/(SUM(1*ISNUMBER(I310:L310))+SUM(1*ISNUMBER(R310:Z310))),NA())</f>
        <v>#N/A</v>
      </c>
    </row>
    <row r="311" spans="1:27" x14ac:dyDescent="0.2">
      <c r="A311" s="16" t="e">
        <f>IF(ISNUMBER(Site1_raw!A312), Site1_raw!A312,NA())</f>
        <v>#N/A</v>
      </c>
      <c r="B311" s="17" t="e">
        <f t="shared" si="12"/>
        <v>#N/A</v>
      </c>
      <c r="C311" s="12" t="e">
        <f>IF(ISNUMBER(Site1_raw!B312), Site1_raw!B$8-Site1_raw!B312,NA())</f>
        <v>#N/A</v>
      </c>
      <c r="D311" s="12" t="e">
        <f>IF(ISNUMBER(Site1_raw!C312), Site1_raw!C$8-Site1_raw!C312,NA())</f>
        <v>#N/A</v>
      </c>
      <c r="E311" s="12" t="e">
        <f>IF(ISNUMBER(Site1_raw!D312), Site1_raw!D$8-Site1_raw!D312,NA())</f>
        <v>#N/A</v>
      </c>
      <c r="F311" s="12" t="e">
        <f>IF(ISNUMBER(Site1_raw!E312), Site1_raw!E$8-Site1_raw!E312,NA())</f>
        <v>#N/A</v>
      </c>
      <c r="G311" s="12" t="e">
        <f t="array" ref="G311">IF(SUM(1*ISNUMBER(C311:F311))&gt;0,AVERAGE(IF(ISNUMBER(C311:F311),C311:F311,"")),NA())</f>
        <v>#N/A</v>
      </c>
      <c r="I311" s="12" t="e">
        <f>IF(ISNUMBER(Site1_raw!G312), Site1_raw!G312,NA())</f>
        <v>#N/A</v>
      </c>
      <c r="J311" s="12" t="e">
        <f>IF(ISNUMBER(Site1_raw!H312), Site1_raw!H312,NA())</f>
        <v>#N/A</v>
      </c>
      <c r="K311" s="12" t="e">
        <f>IF(ISNUMBER(Site1_raw!I312), Site1_raw!I312,NA())</f>
        <v>#N/A</v>
      </c>
      <c r="L311" s="12" t="e">
        <f>IF(ISNUMBER(Site1_raw!J312), Site1_raw!J312,NA())</f>
        <v>#N/A</v>
      </c>
      <c r="M311" s="12" t="e">
        <f t="array" ref="M311">IF(SUM(1*ISNUMBER(I311:L311))&gt;0,AVERAGE(IF(ISNUMBER(I311:L311),(I311:L311)*(I311:L311&lt;0),"")),NA())</f>
        <v>#N/A</v>
      </c>
      <c r="O311" s="12" t="e">
        <f t="shared" si="13"/>
        <v>#N/A</v>
      </c>
      <c r="P311" s="12" t="e">
        <f t="shared" si="14"/>
        <v>#N/A</v>
      </c>
      <c r="R311" s="12" t="e">
        <f>IF(ISNUMBER(Site1_raw!L312), Site1_raw!L$8-Site1_raw!L312,NA())</f>
        <v>#N/A</v>
      </c>
      <c r="S311" s="12" t="e">
        <f>IF(ISNUMBER(Site1_raw!M312), Site1_raw!M$8-Site1_raw!M312,NA())</f>
        <v>#N/A</v>
      </c>
      <c r="T311" s="12" t="e">
        <f>IF(ISNUMBER(Site1_raw!N312), Site1_raw!N$8-Site1_raw!N312,NA())</f>
        <v>#N/A</v>
      </c>
      <c r="U311" s="12" t="e">
        <f>IF(ISNUMBER(Site1_raw!O312), Site1_raw!O$8-Site1_raw!O312,NA())</f>
        <v>#N/A</v>
      </c>
      <c r="V311" s="12" t="e">
        <f>IF(ISNUMBER(Site1_raw!P312), Site1_raw!P$8-Site1_raw!P312,NA())</f>
        <v>#N/A</v>
      </c>
      <c r="W311" s="12" t="e">
        <f>IF(ISNUMBER(Site1_raw!Q312), Site1_raw!Q$8-Site1_raw!Q312,NA())</f>
        <v>#N/A</v>
      </c>
      <c r="X311" s="12" t="e">
        <f>IF(ISNUMBER(Site1_raw!R312), Site1_raw!R$8-Site1_raw!R312,NA())</f>
        <v>#N/A</v>
      </c>
      <c r="Y311" s="12" t="e">
        <f>IF(ISNUMBER(Site1_raw!S312), Site1_raw!S$8-Site1_raw!S312,NA())</f>
        <v>#N/A</v>
      </c>
      <c r="Z311" s="12" t="e">
        <f>IF(ISNUMBER(Site1_raw!T312), Site1_raw!T$8-Site1_raw!T312,NA())</f>
        <v>#N/A</v>
      </c>
      <c r="AA311" s="12" t="e">
        <f t="array" ref="AA311">IF((SUM(1*ISNUMBER(I311:L311))+SUM(1*ISNUMBER(R311:Z311)))&gt;0,(SUM(IF(IF(ISNUMBER(I311:L311),I311:L311,0)&gt;0,I311:L311,0))+SUM(IF(IF(ISNUMBER(R311:Z311),R311:Z311,0)&gt;0,R311:Z311,0)))/(SUM(1*ISNUMBER(I311:L311))+SUM(1*ISNUMBER(R311:Z311))),NA())</f>
        <v>#N/A</v>
      </c>
    </row>
    <row r="312" spans="1:27" x14ac:dyDescent="0.2">
      <c r="A312" s="16" t="e">
        <f>IF(ISNUMBER(Site1_raw!A313), Site1_raw!A313,NA())</f>
        <v>#N/A</v>
      </c>
      <c r="B312" s="17" t="e">
        <f t="shared" si="12"/>
        <v>#N/A</v>
      </c>
      <c r="C312" s="12" t="e">
        <f>IF(ISNUMBER(Site1_raw!B313), Site1_raw!B$8-Site1_raw!B313,NA())</f>
        <v>#N/A</v>
      </c>
      <c r="D312" s="12" t="e">
        <f>IF(ISNUMBER(Site1_raw!C313), Site1_raw!C$8-Site1_raw!C313,NA())</f>
        <v>#N/A</v>
      </c>
      <c r="E312" s="12" t="e">
        <f>IF(ISNUMBER(Site1_raw!D313), Site1_raw!D$8-Site1_raw!D313,NA())</f>
        <v>#N/A</v>
      </c>
      <c r="F312" s="12" t="e">
        <f>IF(ISNUMBER(Site1_raw!E313), Site1_raw!E$8-Site1_raw!E313,NA())</f>
        <v>#N/A</v>
      </c>
      <c r="G312" s="12" t="e">
        <f t="array" ref="G312">IF(SUM(1*ISNUMBER(C312:F312))&gt;0,AVERAGE(IF(ISNUMBER(C312:F312),C312:F312,"")),NA())</f>
        <v>#N/A</v>
      </c>
      <c r="I312" s="12" t="e">
        <f>IF(ISNUMBER(Site1_raw!G313), Site1_raw!G313,NA())</f>
        <v>#N/A</v>
      </c>
      <c r="J312" s="12" t="e">
        <f>IF(ISNUMBER(Site1_raw!H313), Site1_raw!H313,NA())</f>
        <v>#N/A</v>
      </c>
      <c r="K312" s="12" t="e">
        <f>IF(ISNUMBER(Site1_raw!I313), Site1_raw!I313,NA())</f>
        <v>#N/A</v>
      </c>
      <c r="L312" s="12" t="e">
        <f>IF(ISNUMBER(Site1_raw!J313), Site1_raw!J313,NA())</f>
        <v>#N/A</v>
      </c>
      <c r="M312" s="12" t="e">
        <f t="array" ref="M312">IF(SUM(1*ISNUMBER(I312:L312))&gt;0,AVERAGE(IF(ISNUMBER(I312:L312),(I312:L312)*(I312:L312&lt;0),"")),NA())</f>
        <v>#N/A</v>
      </c>
      <c r="O312" s="12" t="e">
        <f t="shared" si="13"/>
        <v>#N/A</v>
      </c>
      <c r="P312" s="12" t="e">
        <f t="shared" si="14"/>
        <v>#N/A</v>
      </c>
      <c r="R312" s="12" t="e">
        <f>IF(ISNUMBER(Site1_raw!L313), Site1_raw!L$8-Site1_raw!L313,NA())</f>
        <v>#N/A</v>
      </c>
      <c r="S312" s="12" t="e">
        <f>IF(ISNUMBER(Site1_raw!M313), Site1_raw!M$8-Site1_raw!M313,NA())</f>
        <v>#N/A</v>
      </c>
      <c r="T312" s="12" t="e">
        <f>IF(ISNUMBER(Site1_raw!N313), Site1_raw!N$8-Site1_raw!N313,NA())</f>
        <v>#N/A</v>
      </c>
      <c r="U312" s="12" t="e">
        <f>IF(ISNUMBER(Site1_raw!O313), Site1_raw!O$8-Site1_raw!O313,NA())</f>
        <v>#N/A</v>
      </c>
      <c r="V312" s="12" t="e">
        <f>IF(ISNUMBER(Site1_raw!P313), Site1_raw!P$8-Site1_raw!P313,NA())</f>
        <v>#N/A</v>
      </c>
      <c r="W312" s="12" t="e">
        <f>IF(ISNUMBER(Site1_raw!Q313), Site1_raw!Q$8-Site1_raw!Q313,NA())</f>
        <v>#N/A</v>
      </c>
      <c r="X312" s="12" t="e">
        <f>IF(ISNUMBER(Site1_raw!R313), Site1_raw!R$8-Site1_raw!R313,NA())</f>
        <v>#N/A</v>
      </c>
      <c r="Y312" s="12" t="e">
        <f>IF(ISNUMBER(Site1_raw!S313), Site1_raw!S$8-Site1_raw!S313,NA())</f>
        <v>#N/A</v>
      </c>
      <c r="Z312" s="12" t="e">
        <f>IF(ISNUMBER(Site1_raw!T313), Site1_raw!T$8-Site1_raw!T313,NA())</f>
        <v>#N/A</v>
      </c>
      <c r="AA312" s="12" t="e">
        <f t="array" ref="AA312">IF((SUM(1*ISNUMBER(I312:L312))+SUM(1*ISNUMBER(R312:Z312)))&gt;0,(SUM(IF(IF(ISNUMBER(I312:L312),I312:L312,0)&gt;0,I312:L312,0))+SUM(IF(IF(ISNUMBER(R312:Z312),R312:Z312,0)&gt;0,R312:Z312,0)))/(SUM(1*ISNUMBER(I312:L312))+SUM(1*ISNUMBER(R312:Z312))),NA())</f>
        <v>#N/A</v>
      </c>
    </row>
    <row r="313" spans="1:27" x14ac:dyDescent="0.2">
      <c r="A313" s="16" t="e">
        <f>IF(ISNUMBER(Site1_raw!A314), Site1_raw!A314,NA())</f>
        <v>#N/A</v>
      </c>
      <c r="B313" s="17" t="e">
        <f t="shared" si="12"/>
        <v>#N/A</v>
      </c>
      <c r="C313" s="12" t="e">
        <f>IF(ISNUMBER(Site1_raw!B314), Site1_raw!B$8-Site1_raw!B314,NA())</f>
        <v>#N/A</v>
      </c>
      <c r="D313" s="12" t="e">
        <f>IF(ISNUMBER(Site1_raw!C314), Site1_raw!C$8-Site1_raw!C314,NA())</f>
        <v>#N/A</v>
      </c>
      <c r="E313" s="12" t="e">
        <f>IF(ISNUMBER(Site1_raw!D314), Site1_raw!D$8-Site1_raw!D314,NA())</f>
        <v>#N/A</v>
      </c>
      <c r="F313" s="12" t="e">
        <f>IF(ISNUMBER(Site1_raw!E314), Site1_raw!E$8-Site1_raw!E314,NA())</f>
        <v>#N/A</v>
      </c>
      <c r="G313" s="12" t="e">
        <f t="array" ref="G313">IF(SUM(1*ISNUMBER(C313:F313))&gt;0,AVERAGE(IF(ISNUMBER(C313:F313),C313:F313,"")),NA())</f>
        <v>#N/A</v>
      </c>
      <c r="I313" s="12" t="e">
        <f>IF(ISNUMBER(Site1_raw!G314), Site1_raw!G314,NA())</f>
        <v>#N/A</v>
      </c>
      <c r="J313" s="12" t="e">
        <f>IF(ISNUMBER(Site1_raw!H314), Site1_raw!H314,NA())</f>
        <v>#N/A</v>
      </c>
      <c r="K313" s="12" t="e">
        <f>IF(ISNUMBER(Site1_raw!I314), Site1_raw!I314,NA())</f>
        <v>#N/A</v>
      </c>
      <c r="L313" s="12" t="e">
        <f>IF(ISNUMBER(Site1_raw!J314), Site1_raw!J314,NA())</f>
        <v>#N/A</v>
      </c>
      <c r="M313" s="12" t="e">
        <f t="array" ref="M313">IF(SUM(1*ISNUMBER(I313:L313))&gt;0,AVERAGE(IF(ISNUMBER(I313:L313),(I313:L313)*(I313:L313&lt;0),"")),NA())</f>
        <v>#N/A</v>
      </c>
      <c r="O313" s="12" t="e">
        <f t="shared" si="13"/>
        <v>#N/A</v>
      </c>
      <c r="P313" s="12" t="e">
        <f t="shared" si="14"/>
        <v>#N/A</v>
      </c>
      <c r="R313" s="12" t="e">
        <f>IF(ISNUMBER(Site1_raw!L314), Site1_raw!L$8-Site1_raw!L314,NA())</f>
        <v>#N/A</v>
      </c>
      <c r="S313" s="12" t="e">
        <f>IF(ISNUMBER(Site1_raw!M314), Site1_raw!M$8-Site1_raw!M314,NA())</f>
        <v>#N/A</v>
      </c>
      <c r="T313" s="12" t="e">
        <f>IF(ISNUMBER(Site1_raw!N314), Site1_raw!N$8-Site1_raw!N314,NA())</f>
        <v>#N/A</v>
      </c>
      <c r="U313" s="12" t="e">
        <f>IF(ISNUMBER(Site1_raw!O314), Site1_raw!O$8-Site1_raw!O314,NA())</f>
        <v>#N/A</v>
      </c>
      <c r="V313" s="12" t="e">
        <f>IF(ISNUMBER(Site1_raw!P314), Site1_raw!P$8-Site1_raw!P314,NA())</f>
        <v>#N/A</v>
      </c>
      <c r="W313" s="12" t="e">
        <f>IF(ISNUMBER(Site1_raw!Q314), Site1_raw!Q$8-Site1_raw!Q314,NA())</f>
        <v>#N/A</v>
      </c>
      <c r="X313" s="12" t="e">
        <f>IF(ISNUMBER(Site1_raw!R314), Site1_raw!R$8-Site1_raw!R314,NA())</f>
        <v>#N/A</v>
      </c>
      <c r="Y313" s="12" t="e">
        <f>IF(ISNUMBER(Site1_raw!S314), Site1_raw!S$8-Site1_raw!S314,NA())</f>
        <v>#N/A</v>
      </c>
      <c r="Z313" s="12" t="e">
        <f>IF(ISNUMBER(Site1_raw!T314), Site1_raw!T$8-Site1_raw!T314,NA())</f>
        <v>#N/A</v>
      </c>
      <c r="AA313" s="12" t="e">
        <f t="array" ref="AA313">IF((SUM(1*ISNUMBER(I313:L313))+SUM(1*ISNUMBER(R313:Z313)))&gt;0,(SUM(IF(IF(ISNUMBER(I313:L313),I313:L313,0)&gt;0,I313:L313,0))+SUM(IF(IF(ISNUMBER(R313:Z313),R313:Z313,0)&gt;0,R313:Z313,0)))/(SUM(1*ISNUMBER(I313:L313))+SUM(1*ISNUMBER(R313:Z313))),NA())</f>
        <v>#N/A</v>
      </c>
    </row>
    <row r="314" spans="1:27" x14ac:dyDescent="0.2">
      <c r="A314" s="16" t="e">
        <f>IF(ISNUMBER(Site1_raw!A315), Site1_raw!A315,NA())</f>
        <v>#N/A</v>
      </c>
      <c r="B314" s="17" t="e">
        <f t="shared" si="12"/>
        <v>#N/A</v>
      </c>
      <c r="C314" s="12" t="e">
        <f>IF(ISNUMBER(Site1_raw!B315), Site1_raw!B$8-Site1_raw!B315,NA())</f>
        <v>#N/A</v>
      </c>
      <c r="D314" s="12" t="e">
        <f>IF(ISNUMBER(Site1_raw!C315), Site1_raw!C$8-Site1_raw!C315,NA())</f>
        <v>#N/A</v>
      </c>
      <c r="E314" s="12" t="e">
        <f>IF(ISNUMBER(Site1_raw!D315), Site1_raw!D$8-Site1_raw!D315,NA())</f>
        <v>#N/A</v>
      </c>
      <c r="F314" s="12" t="e">
        <f>IF(ISNUMBER(Site1_raw!E315), Site1_raw!E$8-Site1_raw!E315,NA())</f>
        <v>#N/A</v>
      </c>
      <c r="G314" s="12" t="e">
        <f t="array" ref="G314">IF(SUM(1*ISNUMBER(C314:F314))&gt;0,AVERAGE(IF(ISNUMBER(C314:F314),C314:F314,"")),NA())</f>
        <v>#N/A</v>
      </c>
      <c r="I314" s="12" t="e">
        <f>IF(ISNUMBER(Site1_raw!G315), Site1_raw!G315,NA())</f>
        <v>#N/A</v>
      </c>
      <c r="J314" s="12" t="e">
        <f>IF(ISNUMBER(Site1_raw!H315), Site1_raw!H315,NA())</f>
        <v>#N/A</v>
      </c>
      <c r="K314" s="12" t="e">
        <f>IF(ISNUMBER(Site1_raw!I315), Site1_raw!I315,NA())</f>
        <v>#N/A</v>
      </c>
      <c r="L314" s="12" t="e">
        <f>IF(ISNUMBER(Site1_raw!J315), Site1_raw!J315,NA())</f>
        <v>#N/A</v>
      </c>
      <c r="M314" s="12" t="e">
        <f t="array" ref="M314">IF(SUM(1*ISNUMBER(I314:L314))&gt;0,AVERAGE(IF(ISNUMBER(I314:L314),(I314:L314)*(I314:L314&lt;0),"")),NA())</f>
        <v>#N/A</v>
      </c>
      <c r="O314" s="12" t="e">
        <f t="shared" si="13"/>
        <v>#N/A</v>
      </c>
      <c r="P314" s="12" t="e">
        <f t="shared" si="14"/>
        <v>#N/A</v>
      </c>
      <c r="R314" s="12" t="e">
        <f>IF(ISNUMBER(Site1_raw!L315), Site1_raw!L$8-Site1_raw!L315,NA())</f>
        <v>#N/A</v>
      </c>
      <c r="S314" s="12" t="e">
        <f>IF(ISNUMBER(Site1_raw!M315), Site1_raw!M$8-Site1_raw!M315,NA())</f>
        <v>#N/A</v>
      </c>
      <c r="T314" s="12" t="e">
        <f>IF(ISNUMBER(Site1_raw!N315), Site1_raw!N$8-Site1_raw!N315,NA())</f>
        <v>#N/A</v>
      </c>
      <c r="U314" s="12" t="e">
        <f>IF(ISNUMBER(Site1_raw!O315), Site1_raw!O$8-Site1_raw!O315,NA())</f>
        <v>#N/A</v>
      </c>
      <c r="V314" s="12" t="e">
        <f>IF(ISNUMBER(Site1_raw!P315), Site1_raw!P$8-Site1_raw!P315,NA())</f>
        <v>#N/A</v>
      </c>
      <c r="W314" s="12" t="e">
        <f>IF(ISNUMBER(Site1_raw!Q315), Site1_raw!Q$8-Site1_raw!Q315,NA())</f>
        <v>#N/A</v>
      </c>
      <c r="X314" s="12" t="e">
        <f>IF(ISNUMBER(Site1_raw!R315), Site1_raw!R$8-Site1_raw!R315,NA())</f>
        <v>#N/A</v>
      </c>
      <c r="Y314" s="12" t="e">
        <f>IF(ISNUMBER(Site1_raw!S315), Site1_raw!S$8-Site1_raw!S315,NA())</f>
        <v>#N/A</v>
      </c>
      <c r="Z314" s="12" t="e">
        <f>IF(ISNUMBER(Site1_raw!T315), Site1_raw!T$8-Site1_raw!T315,NA())</f>
        <v>#N/A</v>
      </c>
      <c r="AA314" s="12" t="e">
        <f t="array" ref="AA314">IF((SUM(1*ISNUMBER(I314:L314))+SUM(1*ISNUMBER(R314:Z314)))&gt;0,(SUM(IF(IF(ISNUMBER(I314:L314),I314:L314,0)&gt;0,I314:L314,0))+SUM(IF(IF(ISNUMBER(R314:Z314),R314:Z314,0)&gt;0,R314:Z314,0)))/(SUM(1*ISNUMBER(I314:L314))+SUM(1*ISNUMBER(R314:Z314))),NA())</f>
        <v>#N/A</v>
      </c>
    </row>
    <row r="315" spans="1:27" x14ac:dyDescent="0.2">
      <c r="A315" s="16" t="e">
        <f>IF(ISNUMBER(Site1_raw!A316), Site1_raw!A316,NA())</f>
        <v>#N/A</v>
      </c>
      <c r="B315" s="17" t="e">
        <f t="shared" si="12"/>
        <v>#N/A</v>
      </c>
      <c r="C315" s="12" t="e">
        <f>IF(ISNUMBER(Site1_raw!B316), Site1_raw!B$8-Site1_raw!B316,NA())</f>
        <v>#N/A</v>
      </c>
      <c r="D315" s="12" t="e">
        <f>IF(ISNUMBER(Site1_raw!C316), Site1_raw!C$8-Site1_raw!C316,NA())</f>
        <v>#N/A</v>
      </c>
      <c r="E315" s="12" t="e">
        <f>IF(ISNUMBER(Site1_raw!D316), Site1_raw!D$8-Site1_raw!D316,NA())</f>
        <v>#N/A</v>
      </c>
      <c r="F315" s="12" t="e">
        <f>IF(ISNUMBER(Site1_raw!E316), Site1_raw!E$8-Site1_raw!E316,NA())</f>
        <v>#N/A</v>
      </c>
      <c r="G315" s="12" t="e">
        <f t="array" ref="G315">IF(SUM(1*ISNUMBER(C315:F315))&gt;0,AVERAGE(IF(ISNUMBER(C315:F315),C315:F315,"")),NA())</f>
        <v>#N/A</v>
      </c>
      <c r="I315" s="12" t="e">
        <f>IF(ISNUMBER(Site1_raw!G316), Site1_raw!G316,NA())</f>
        <v>#N/A</v>
      </c>
      <c r="J315" s="12" t="e">
        <f>IF(ISNUMBER(Site1_raw!H316), Site1_raw!H316,NA())</f>
        <v>#N/A</v>
      </c>
      <c r="K315" s="12" t="e">
        <f>IF(ISNUMBER(Site1_raw!I316), Site1_raw!I316,NA())</f>
        <v>#N/A</v>
      </c>
      <c r="L315" s="12" t="e">
        <f>IF(ISNUMBER(Site1_raw!J316), Site1_raw!J316,NA())</f>
        <v>#N/A</v>
      </c>
      <c r="M315" s="12" t="e">
        <f t="array" ref="M315">IF(SUM(1*ISNUMBER(I315:L315))&gt;0,AVERAGE(IF(ISNUMBER(I315:L315),(I315:L315)*(I315:L315&lt;0),"")),NA())</f>
        <v>#N/A</v>
      </c>
      <c r="O315" s="12" t="e">
        <f t="shared" si="13"/>
        <v>#N/A</v>
      </c>
      <c r="P315" s="12" t="e">
        <f t="shared" si="14"/>
        <v>#N/A</v>
      </c>
      <c r="R315" s="12" t="e">
        <f>IF(ISNUMBER(Site1_raw!L316), Site1_raw!L$8-Site1_raw!L316,NA())</f>
        <v>#N/A</v>
      </c>
      <c r="S315" s="12" t="e">
        <f>IF(ISNUMBER(Site1_raw!M316), Site1_raw!M$8-Site1_raw!M316,NA())</f>
        <v>#N/A</v>
      </c>
      <c r="T315" s="12" t="e">
        <f>IF(ISNUMBER(Site1_raw!N316), Site1_raw!N$8-Site1_raw!N316,NA())</f>
        <v>#N/A</v>
      </c>
      <c r="U315" s="12" t="e">
        <f>IF(ISNUMBER(Site1_raw!O316), Site1_raw!O$8-Site1_raw!O316,NA())</f>
        <v>#N/A</v>
      </c>
      <c r="V315" s="12" t="e">
        <f>IF(ISNUMBER(Site1_raw!P316), Site1_raw!P$8-Site1_raw!P316,NA())</f>
        <v>#N/A</v>
      </c>
      <c r="W315" s="12" t="e">
        <f>IF(ISNUMBER(Site1_raw!Q316), Site1_raw!Q$8-Site1_raw!Q316,NA())</f>
        <v>#N/A</v>
      </c>
      <c r="X315" s="12" t="e">
        <f>IF(ISNUMBER(Site1_raw!R316), Site1_raw!R$8-Site1_raw!R316,NA())</f>
        <v>#N/A</v>
      </c>
      <c r="Y315" s="12" t="e">
        <f>IF(ISNUMBER(Site1_raw!S316), Site1_raw!S$8-Site1_raw!S316,NA())</f>
        <v>#N/A</v>
      </c>
      <c r="Z315" s="12" t="e">
        <f>IF(ISNUMBER(Site1_raw!T316), Site1_raw!T$8-Site1_raw!T316,NA())</f>
        <v>#N/A</v>
      </c>
      <c r="AA315" s="12" t="e">
        <f t="array" ref="AA315">IF((SUM(1*ISNUMBER(I315:L315))+SUM(1*ISNUMBER(R315:Z315)))&gt;0,(SUM(IF(IF(ISNUMBER(I315:L315),I315:L315,0)&gt;0,I315:L315,0))+SUM(IF(IF(ISNUMBER(R315:Z315),R315:Z315,0)&gt;0,R315:Z315,0)))/(SUM(1*ISNUMBER(I315:L315))+SUM(1*ISNUMBER(R315:Z315))),NA())</f>
        <v>#N/A</v>
      </c>
    </row>
    <row r="316" spans="1:27" x14ac:dyDescent="0.2">
      <c r="A316" s="16" t="e">
        <f>IF(ISNUMBER(Site1_raw!A317), Site1_raw!A317,NA())</f>
        <v>#N/A</v>
      </c>
      <c r="B316" s="17" t="e">
        <f t="shared" si="12"/>
        <v>#N/A</v>
      </c>
      <c r="C316" s="12" t="e">
        <f>IF(ISNUMBER(Site1_raw!B317), Site1_raw!B$8-Site1_raw!B317,NA())</f>
        <v>#N/A</v>
      </c>
      <c r="D316" s="12" t="e">
        <f>IF(ISNUMBER(Site1_raw!C317), Site1_raw!C$8-Site1_raw!C317,NA())</f>
        <v>#N/A</v>
      </c>
      <c r="E316" s="12" t="e">
        <f>IF(ISNUMBER(Site1_raw!D317), Site1_raw!D$8-Site1_raw!D317,NA())</f>
        <v>#N/A</v>
      </c>
      <c r="F316" s="12" t="e">
        <f>IF(ISNUMBER(Site1_raw!E317), Site1_raw!E$8-Site1_raw!E317,NA())</f>
        <v>#N/A</v>
      </c>
      <c r="G316" s="12" t="e">
        <f t="array" ref="G316">IF(SUM(1*ISNUMBER(C316:F316))&gt;0,AVERAGE(IF(ISNUMBER(C316:F316),C316:F316,"")),NA())</f>
        <v>#N/A</v>
      </c>
      <c r="I316" s="12" t="e">
        <f>IF(ISNUMBER(Site1_raw!G317), Site1_raw!G317,NA())</f>
        <v>#N/A</v>
      </c>
      <c r="J316" s="12" t="e">
        <f>IF(ISNUMBER(Site1_raw!H317), Site1_raw!H317,NA())</f>
        <v>#N/A</v>
      </c>
      <c r="K316" s="12" t="e">
        <f>IF(ISNUMBER(Site1_raw!I317), Site1_raw!I317,NA())</f>
        <v>#N/A</v>
      </c>
      <c r="L316" s="12" t="e">
        <f>IF(ISNUMBER(Site1_raw!J317), Site1_raw!J317,NA())</f>
        <v>#N/A</v>
      </c>
      <c r="M316" s="12" t="e">
        <f t="array" ref="M316">IF(SUM(1*ISNUMBER(I316:L316))&gt;0,AVERAGE(IF(ISNUMBER(I316:L316),(I316:L316)*(I316:L316&lt;0),"")),NA())</f>
        <v>#N/A</v>
      </c>
      <c r="O316" s="12" t="e">
        <f t="shared" si="13"/>
        <v>#N/A</v>
      </c>
      <c r="P316" s="12" t="e">
        <f t="shared" si="14"/>
        <v>#N/A</v>
      </c>
      <c r="R316" s="12" t="e">
        <f>IF(ISNUMBER(Site1_raw!L317), Site1_raw!L$8-Site1_raw!L317,NA())</f>
        <v>#N/A</v>
      </c>
      <c r="S316" s="12" t="e">
        <f>IF(ISNUMBER(Site1_raw!M317), Site1_raw!M$8-Site1_raw!M317,NA())</f>
        <v>#N/A</v>
      </c>
      <c r="T316" s="12" t="e">
        <f>IF(ISNUMBER(Site1_raw!N317), Site1_raw!N$8-Site1_raw!N317,NA())</f>
        <v>#N/A</v>
      </c>
      <c r="U316" s="12" t="e">
        <f>IF(ISNUMBER(Site1_raw!O317), Site1_raw!O$8-Site1_raw!O317,NA())</f>
        <v>#N/A</v>
      </c>
      <c r="V316" s="12" t="e">
        <f>IF(ISNUMBER(Site1_raw!P317), Site1_raw!P$8-Site1_raw!P317,NA())</f>
        <v>#N/A</v>
      </c>
      <c r="W316" s="12" t="e">
        <f>IF(ISNUMBER(Site1_raw!Q317), Site1_raw!Q$8-Site1_raw!Q317,NA())</f>
        <v>#N/A</v>
      </c>
      <c r="X316" s="12" t="e">
        <f>IF(ISNUMBER(Site1_raw!R317), Site1_raw!R$8-Site1_raw!R317,NA())</f>
        <v>#N/A</v>
      </c>
      <c r="Y316" s="12" t="e">
        <f>IF(ISNUMBER(Site1_raw!S317), Site1_raw!S$8-Site1_raw!S317,NA())</f>
        <v>#N/A</v>
      </c>
      <c r="Z316" s="12" t="e">
        <f>IF(ISNUMBER(Site1_raw!T317), Site1_raw!T$8-Site1_raw!T317,NA())</f>
        <v>#N/A</v>
      </c>
      <c r="AA316" s="12" t="e">
        <f t="array" ref="AA316">IF((SUM(1*ISNUMBER(I316:L316))+SUM(1*ISNUMBER(R316:Z316)))&gt;0,(SUM(IF(IF(ISNUMBER(I316:L316),I316:L316,0)&gt;0,I316:L316,0))+SUM(IF(IF(ISNUMBER(R316:Z316),R316:Z316,0)&gt;0,R316:Z316,0)))/(SUM(1*ISNUMBER(I316:L316))+SUM(1*ISNUMBER(R316:Z316))),NA())</f>
        <v>#N/A</v>
      </c>
    </row>
    <row r="317" spans="1:27" x14ac:dyDescent="0.2">
      <c r="A317" s="16" t="e">
        <f>IF(ISNUMBER(Site1_raw!A318), Site1_raw!A318,NA())</f>
        <v>#N/A</v>
      </c>
      <c r="B317" s="17" t="e">
        <f t="shared" si="12"/>
        <v>#N/A</v>
      </c>
      <c r="C317" s="12" t="e">
        <f>IF(ISNUMBER(Site1_raw!B318), Site1_raw!B$8-Site1_raw!B318,NA())</f>
        <v>#N/A</v>
      </c>
      <c r="D317" s="12" t="e">
        <f>IF(ISNUMBER(Site1_raw!C318), Site1_raw!C$8-Site1_raw!C318,NA())</f>
        <v>#N/A</v>
      </c>
      <c r="E317" s="12" t="e">
        <f>IF(ISNUMBER(Site1_raw!D318), Site1_raw!D$8-Site1_raw!D318,NA())</f>
        <v>#N/A</v>
      </c>
      <c r="F317" s="12" t="e">
        <f>IF(ISNUMBER(Site1_raw!E318), Site1_raw!E$8-Site1_raw!E318,NA())</f>
        <v>#N/A</v>
      </c>
      <c r="G317" s="12" t="e">
        <f t="array" ref="G317">IF(SUM(1*ISNUMBER(C317:F317))&gt;0,AVERAGE(IF(ISNUMBER(C317:F317),C317:F317,"")),NA())</f>
        <v>#N/A</v>
      </c>
      <c r="I317" s="12" t="e">
        <f>IF(ISNUMBER(Site1_raw!G318), Site1_raw!G318,NA())</f>
        <v>#N/A</v>
      </c>
      <c r="J317" s="12" t="e">
        <f>IF(ISNUMBER(Site1_raw!H318), Site1_raw!H318,NA())</f>
        <v>#N/A</v>
      </c>
      <c r="K317" s="12" t="e">
        <f>IF(ISNUMBER(Site1_raw!I318), Site1_raw!I318,NA())</f>
        <v>#N/A</v>
      </c>
      <c r="L317" s="12" t="e">
        <f>IF(ISNUMBER(Site1_raw!J318), Site1_raw!J318,NA())</f>
        <v>#N/A</v>
      </c>
      <c r="M317" s="12" t="e">
        <f t="array" ref="M317">IF(SUM(1*ISNUMBER(I317:L317))&gt;0,AVERAGE(IF(ISNUMBER(I317:L317),(I317:L317)*(I317:L317&lt;0),"")),NA())</f>
        <v>#N/A</v>
      </c>
      <c r="O317" s="12" t="e">
        <f t="shared" si="13"/>
        <v>#N/A</v>
      </c>
      <c r="P317" s="12" t="e">
        <f t="shared" si="14"/>
        <v>#N/A</v>
      </c>
      <c r="R317" s="12" t="e">
        <f>IF(ISNUMBER(Site1_raw!L318), Site1_raw!L$8-Site1_raw!L318,NA())</f>
        <v>#N/A</v>
      </c>
      <c r="S317" s="12" t="e">
        <f>IF(ISNUMBER(Site1_raw!M318), Site1_raw!M$8-Site1_raw!M318,NA())</f>
        <v>#N/A</v>
      </c>
      <c r="T317" s="12" t="e">
        <f>IF(ISNUMBER(Site1_raw!N318), Site1_raw!N$8-Site1_raw!N318,NA())</f>
        <v>#N/A</v>
      </c>
      <c r="U317" s="12" t="e">
        <f>IF(ISNUMBER(Site1_raw!O318), Site1_raw!O$8-Site1_raw!O318,NA())</f>
        <v>#N/A</v>
      </c>
      <c r="V317" s="12" t="e">
        <f>IF(ISNUMBER(Site1_raw!P318), Site1_raw!P$8-Site1_raw!P318,NA())</f>
        <v>#N/A</v>
      </c>
      <c r="W317" s="12" t="e">
        <f>IF(ISNUMBER(Site1_raw!Q318), Site1_raw!Q$8-Site1_raw!Q318,NA())</f>
        <v>#N/A</v>
      </c>
      <c r="X317" s="12" t="e">
        <f>IF(ISNUMBER(Site1_raw!R318), Site1_raw!R$8-Site1_raw!R318,NA())</f>
        <v>#N/A</v>
      </c>
      <c r="Y317" s="12" t="e">
        <f>IF(ISNUMBER(Site1_raw!S318), Site1_raw!S$8-Site1_raw!S318,NA())</f>
        <v>#N/A</v>
      </c>
      <c r="Z317" s="12" t="e">
        <f>IF(ISNUMBER(Site1_raw!T318), Site1_raw!T$8-Site1_raw!T318,NA())</f>
        <v>#N/A</v>
      </c>
      <c r="AA317" s="12" t="e">
        <f t="array" ref="AA317">IF((SUM(1*ISNUMBER(I317:L317))+SUM(1*ISNUMBER(R317:Z317)))&gt;0,(SUM(IF(IF(ISNUMBER(I317:L317),I317:L317,0)&gt;0,I317:L317,0))+SUM(IF(IF(ISNUMBER(R317:Z317),R317:Z317,0)&gt;0,R317:Z317,0)))/(SUM(1*ISNUMBER(I317:L317))+SUM(1*ISNUMBER(R317:Z317))),NA())</f>
        <v>#N/A</v>
      </c>
    </row>
    <row r="318" spans="1:27" x14ac:dyDescent="0.2">
      <c r="A318" s="16" t="e">
        <f>IF(ISNUMBER(Site1_raw!A319), Site1_raw!A319,NA())</f>
        <v>#N/A</v>
      </c>
      <c r="B318" s="17" t="e">
        <f t="shared" si="12"/>
        <v>#N/A</v>
      </c>
      <c r="C318" s="12" t="e">
        <f>IF(ISNUMBER(Site1_raw!B319), Site1_raw!B$8-Site1_raw!B319,NA())</f>
        <v>#N/A</v>
      </c>
      <c r="D318" s="12" t="e">
        <f>IF(ISNUMBER(Site1_raw!C319), Site1_raw!C$8-Site1_raw!C319,NA())</f>
        <v>#N/A</v>
      </c>
      <c r="E318" s="12" t="e">
        <f>IF(ISNUMBER(Site1_raw!D319), Site1_raw!D$8-Site1_raw!D319,NA())</f>
        <v>#N/A</v>
      </c>
      <c r="F318" s="12" t="e">
        <f>IF(ISNUMBER(Site1_raw!E319), Site1_raw!E$8-Site1_raw!E319,NA())</f>
        <v>#N/A</v>
      </c>
      <c r="G318" s="12" t="e">
        <f t="array" ref="G318">IF(SUM(1*ISNUMBER(C318:F318))&gt;0,AVERAGE(IF(ISNUMBER(C318:F318),C318:F318,"")),NA())</f>
        <v>#N/A</v>
      </c>
      <c r="I318" s="12" t="e">
        <f>IF(ISNUMBER(Site1_raw!G319), Site1_raw!G319,NA())</f>
        <v>#N/A</v>
      </c>
      <c r="J318" s="12" t="e">
        <f>IF(ISNUMBER(Site1_raw!H319), Site1_raw!H319,NA())</f>
        <v>#N/A</v>
      </c>
      <c r="K318" s="12" t="e">
        <f>IF(ISNUMBER(Site1_raw!I319), Site1_raw!I319,NA())</f>
        <v>#N/A</v>
      </c>
      <c r="L318" s="12" t="e">
        <f>IF(ISNUMBER(Site1_raw!J319), Site1_raw!J319,NA())</f>
        <v>#N/A</v>
      </c>
      <c r="M318" s="12" t="e">
        <f t="array" ref="M318">IF(SUM(1*ISNUMBER(I318:L318))&gt;0,AVERAGE(IF(ISNUMBER(I318:L318),(I318:L318)*(I318:L318&lt;0),"")),NA())</f>
        <v>#N/A</v>
      </c>
      <c r="O318" s="12" t="e">
        <f t="shared" si="13"/>
        <v>#N/A</v>
      </c>
      <c r="P318" s="12" t="e">
        <f t="shared" si="14"/>
        <v>#N/A</v>
      </c>
      <c r="R318" s="12" t="e">
        <f>IF(ISNUMBER(Site1_raw!L319), Site1_raw!L$8-Site1_raw!L319,NA())</f>
        <v>#N/A</v>
      </c>
      <c r="S318" s="12" t="e">
        <f>IF(ISNUMBER(Site1_raw!M319), Site1_raw!M$8-Site1_raw!M319,NA())</f>
        <v>#N/A</v>
      </c>
      <c r="T318" s="12" t="e">
        <f>IF(ISNUMBER(Site1_raw!N319), Site1_raw!N$8-Site1_raw!N319,NA())</f>
        <v>#N/A</v>
      </c>
      <c r="U318" s="12" t="e">
        <f>IF(ISNUMBER(Site1_raw!O319), Site1_raw!O$8-Site1_raw!O319,NA())</f>
        <v>#N/A</v>
      </c>
      <c r="V318" s="12" t="e">
        <f>IF(ISNUMBER(Site1_raw!P319), Site1_raw!P$8-Site1_raw!P319,NA())</f>
        <v>#N/A</v>
      </c>
      <c r="W318" s="12" t="e">
        <f>IF(ISNUMBER(Site1_raw!Q319), Site1_raw!Q$8-Site1_raw!Q319,NA())</f>
        <v>#N/A</v>
      </c>
      <c r="X318" s="12" t="e">
        <f>IF(ISNUMBER(Site1_raw!R319), Site1_raw!R$8-Site1_raw!R319,NA())</f>
        <v>#N/A</v>
      </c>
      <c r="Y318" s="12" t="e">
        <f>IF(ISNUMBER(Site1_raw!S319), Site1_raw!S$8-Site1_raw!S319,NA())</f>
        <v>#N/A</v>
      </c>
      <c r="Z318" s="12" t="e">
        <f>IF(ISNUMBER(Site1_raw!T319), Site1_raw!T$8-Site1_raw!T319,NA())</f>
        <v>#N/A</v>
      </c>
      <c r="AA318" s="12" t="e">
        <f t="array" ref="AA318">IF((SUM(1*ISNUMBER(I318:L318))+SUM(1*ISNUMBER(R318:Z318)))&gt;0,(SUM(IF(IF(ISNUMBER(I318:L318),I318:L318,0)&gt;0,I318:L318,0))+SUM(IF(IF(ISNUMBER(R318:Z318),R318:Z318,0)&gt;0,R318:Z318,0)))/(SUM(1*ISNUMBER(I318:L318))+SUM(1*ISNUMBER(R318:Z318))),NA())</f>
        <v>#N/A</v>
      </c>
    </row>
    <row r="319" spans="1:27" x14ac:dyDescent="0.2">
      <c r="A319" s="16" t="e">
        <f>IF(ISNUMBER(Site1_raw!A320), Site1_raw!A320,NA())</f>
        <v>#N/A</v>
      </c>
      <c r="B319" s="17" t="e">
        <f t="shared" si="12"/>
        <v>#N/A</v>
      </c>
      <c r="C319" s="12" t="e">
        <f>IF(ISNUMBER(Site1_raw!B320), Site1_raw!B$8-Site1_raw!B320,NA())</f>
        <v>#N/A</v>
      </c>
      <c r="D319" s="12" t="e">
        <f>IF(ISNUMBER(Site1_raw!C320), Site1_raw!C$8-Site1_raw!C320,NA())</f>
        <v>#N/A</v>
      </c>
      <c r="E319" s="12" t="e">
        <f>IF(ISNUMBER(Site1_raw!D320), Site1_raw!D$8-Site1_raw!D320,NA())</f>
        <v>#N/A</v>
      </c>
      <c r="F319" s="12" t="e">
        <f>IF(ISNUMBER(Site1_raw!E320), Site1_raw!E$8-Site1_raw!E320,NA())</f>
        <v>#N/A</v>
      </c>
      <c r="G319" s="12" t="e">
        <f t="array" ref="G319">IF(SUM(1*ISNUMBER(C319:F319))&gt;0,AVERAGE(IF(ISNUMBER(C319:F319),C319:F319,"")),NA())</f>
        <v>#N/A</v>
      </c>
      <c r="I319" s="12" t="e">
        <f>IF(ISNUMBER(Site1_raw!G320), Site1_raw!G320,NA())</f>
        <v>#N/A</v>
      </c>
      <c r="J319" s="12" t="e">
        <f>IF(ISNUMBER(Site1_raw!H320), Site1_raw!H320,NA())</f>
        <v>#N/A</v>
      </c>
      <c r="K319" s="12" t="e">
        <f>IF(ISNUMBER(Site1_raw!I320), Site1_raw!I320,NA())</f>
        <v>#N/A</v>
      </c>
      <c r="L319" s="12" t="e">
        <f>IF(ISNUMBER(Site1_raw!J320), Site1_raw!J320,NA())</f>
        <v>#N/A</v>
      </c>
      <c r="M319" s="12" t="e">
        <f t="array" ref="M319">IF(SUM(1*ISNUMBER(I319:L319))&gt;0,AVERAGE(IF(ISNUMBER(I319:L319),(I319:L319)*(I319:L319&lt;0),"")),NA())</f>
        <v>#N/A</v>
      </c>
      <c r="O319" s="12" t="e">
        <f t="shared" si="13"/>
        <v>#N/A</v>
      </c>
      <c r="P319" s="12" t="e">
        <f t="shared" si="14"/>
        <v>#N/A</v>
      </c>
      <c r="R319" s="12" t="e">
        <f>IF(ISNUMBER(Site1_raw!L320), Site1_raw!L$8-Site1_raw!L320,NA())</f>
        <v>#N/A</v>
      </c>
      <c r="S319" s="12" t="e">
        <f>IF(ISNUMBER(Site1_raw!M320), Site1_raw!M$8-Site1_raw!M320,NA())</f>
        <v>#N/A</v>
      </c>
      <c r="T319" s="12" t="e">
        <f>IF(ISNUMBER(Site1_raw!N320), Site1_raw!N$8-Site1_raw!N320,NA())</f>
        <v>#N/A</v>
      </c>
      <c r="U319" s="12" t="e">
        <f>IF(ISNUMBER(Site1_raw!O320), Site1_raw!O$8-Site1_raw!O320,NA())</f>
        <v>#N/A</v>
      </c>
      <c r="V319" s="12" t="e">
        <f>IF(ISNUMBER(Site1_raw!P320), Site1_raw!P$8-Site1_raw!P320,NA())</f>
        <v>#N/A</v>
      </c>
      <c r="W319" s="12" t="e">
        <f>IF(ISNUMBER(Site1_raw!Q320), Site1_raw!Q$8-Site1_raw!Q320,NA())</f>
        <v>#N/A</v>
      </c>
      <c r="X319" s="12" t="e">
        <f>IF(ISNUMBER(Site1_raw!R320), Site1_raw!R$8-Site1_raw!R320,NA())</f>
        <v>#N/A</v>
      </c>
      <c r="Y319" s="12" t="e">
        <f>IF(ISNUMBER(Site1_raw!S320), Site1_raw!S$8-Site1_raw!S320,NA())</f>
        <v>#N/A</v>
      </c>
      <c r="Z319" s="12" t="e">
        <f>IF(ISNUMBER(Site1_raw!T320), Site1_raw!T$8-Site1_raw!T320,NA())</f>
        <v>#N/A</v>
      </c>
      <c r="AA319" s="12" t="e">
        <f t="array" ref="AA319">IF((SUM(1*ISNUMBER(I319:L319))+SUM(1*ISNUMBER(R319:Z319)))&gt;0,(SUM(IF(IF(ISNUMBER(I319:L319),I319:L319,0)&gt;0,I319:L319,0))+SUM(IF(IF(ISNUMBER(R319:Z319),R319:Z319,0)&gt;0,R319:Z319,0)))/(SUM(1*ISNUMBER(I319:L319))+SUM(1*ISNUMBER(R319:Z319))),NA())</f>
        <v>#N/A</v>
      </c>
    </row>
    <row r="320" spans="1:27" x14ac:dyDescent="0.2">
      <c r="A320" s="16" t="e">
        <f>IF(ISNUMBER(Site1_raw!A321), Site1_raw!A321,NA())</f>
        <v>#N/A</v>
      </c>
      <c r="B320" s="17" t="e">
        <f t="shared" si="12"/>
        <v>#N/A</v>
      </c>
      <c r="C320" s="12" t="e">
        <f>IF(ISNUMBER(Site1_raw!B321), Site1_raw!B$8-Site1_raw!B321,NA())</f>
        <v>#N/A</v>
      </c>
      <c r="D320" s="12" t="e">
        <f>IF(ISNUMBER(Site1_raw!C321), Site1_raw!C$8-Site1_raw!C321,NA())</f>
        <v>#N/A</v>
      </c>
      <c r="E320" s="12" t="e">
        <f>IF(ISNUMBER(Site1_raw!D321), Site1_raw!D$8-Site1_raw!D321,NA())</f>
        <v>#N/A</v>
      </c>
      <c r="F320" s="12" t="e">
        <f>IF(ISNUMBER(Site1_raw!E321), Site1_raw!E$8-Site1_raw!E321,NA())</f>
        <v>#N/A</v>
      </c>
      <c r="G320" s="12" t="e">
        <f t="array" ref="G320">IF(SUM(1*ISNUMBER(C320:F320))&gt;0,AVERAGE(IF(ISNUMBER(C320:F320),C320:F320,"")),NA())</f>
        <v>#N/A</v>
      </c>
      <c r="I320" s="12" t="e">
        <f>IF(ISNUMBER(Site1_raw!G321), Site1_raw!G321,NA())</f>
        <v>#N/A</v>
      </c>
      <c r="J320" s="12" t="e">
        <f>IF(ISNUMBER(Site1_raw!H321), Site1_raw!H321,NA())</f>
        <v>#N/A</v>
      </c>
      <c r="K320" s="12" t="e">
        <f>IF(ISNUMBER(Site1_raw!I321), Site1_raw!I321,NA())</f>
        <v>#N/A</v>
      </c>
      <c r="L320" s="12" t="e">
        <f>IF(ISNUMBER(Site1_raw!J321), Site1_raw!J321,NA())</f>
        <v>#N/A</v>
      </c>
      <c r="M320" s="12" t="e">
        <f t="array" ref="M320">IF(SUM(1*ISNUMBER(I320:L320))&gt;0,AVERAGE(IF(ISNUMBER(I320:L320),(I320:L320)*(I320:L320&lt;0),"")),NA())</f>
        <v>#N/A</v>
      </c>
      <c r="O320" s="12" t="e">
        <f t="shared" si="13"/>
        <v>#N/A</v>
      </c>
      <c r="P320" s="12" t="e">
        <f t="shared" si="14"/>
        <v>#N/A</v>
      </c>
      <c r="R320" s="12" t="e">
        <f>IF(ISNUMBER(Site1_raw!L321), Site1_raw!L$8-Site1_raw!L321,NA())</f>
        <v>#N/A</v>
      </c>
      <c r="S320" s="12" t="e">
        <f>IF(ISNUMBER(Site1_raw!M321), Site1_raw!M$8-Site1_raw!M321,NA())</f>
        <v>#N/A</v>
      </c>
      <c r="T320" s="12" t="e">
        <f>IF(ISNUMBER(Site1_raw!N321), Site1_raw!N$8-Site1_raw!N321,NA())</f>
        <v>#N/A</v>
      </c>
      <c r="U320" s="12" t="e">
        <f>IF(ISNUMBER(Site1_raw!O321), Site1_raw!O$8-Site1_raw!O321,NA())</f>
        <v>#N/A</v>
      </c>
      <c r="V320" s="12" t="e">
        <f>IF(ISNUMBER(Site1_raw!P321), Site1_raw!P$8-Site1_raw!P321,NA())</f>
        <v>#N/A</v>
      </c>
      <c r="W320" s="12" t="e">
        <f>IF(ISNUMBER(Site1_raw!Q321), Site1_raw!Q$8-Site1_raw!Q321,NA())</f>
        <v>#N/A</v>
      </c>
      <c r="X320" s="12" t="e">
        <f>IF(ISNUMBER(Site1_raw!R321), Site1_raw!R$8-Site1_raw!R321,NA())</f>
        <v>#N/A</v>
      </c>
      <c r="Y320" s="12" t="e">
        <f>IF(ISNUMBER(Site1_raw!S321), Site1_raw!S$8-Site1_raw!S321,NA())</f>
        <v>#N/A</v>
      </c>
      <c r="Z320" s="12" t="e">
        <f>IF(ISNUMBER(Site1_raw!T321), Site1_raw!T$8-Site1_raw!T321,NA())</f>
        <v>#N/A</v>
      </c>
      <c r="AA320" s="12" t="e">
        <f t="array" ref="AA320">IF((SUM(1*ISNUMBER(I320:L320))+SUM(1*ISNUMBER(R320:Z320)))&gt;0,(SUM(IF(IF(ISNUMBER(I320:L320),I320:L320,0)&gt;0,I320:L320,0))+SUM(IF(IF(ISNUMBER(R320:Z320),R320:Z320,0)&gt;0,R320:Z320,0)))/(SUM(1*ISNUMBER(I320:L320))+SUM(1*ISNUMBER(R320:Z320))),NA())</f>
        <v>#N/A</v>
      </c>
    </row>
    <row r="321" spans="1:27" x14ac:dyDescent="0.2">
      <c r="A321" s="16" t="e">
        <f>IF(ISNUMBER(Site1_raw!A322), Site1_raw!A322,NA())</f>
        <v>#N/A</v>
      </c>
      <c r="B321" s="17" t="e">
        <f t="shared" si="12"/>
        <v>#N/A</v>
      </c>
      <c r="C321" s="12" t="e">
        <f>IF(ISNUMBER(Site1_raw!B322), Site1_raw!B$8-Site1_raw!B322,NA())</f>
        <v>#N/A</v>
      </c>
      <c r="D321" s="12" t="e">
        <f>IF(ISNUMBER(Site1_raw!C322), Site1_raw!C$8-Site1_raw!C322,NA())</f>
        <v>#N/A</v>
      </c>
      <c r="E321" s="12" t="e">
        <f>IF(ISNUMBER(Site1_raw!D322), Site1_raw!D$8-Site1_raw!D322,NA())</f>
        <v>#N/A</v>
      </c>
      <c r="F321" s="12" t="e">
        <f>IF(ISNUMBER(Site1_raw!E322), Site1_raw!E$8-Site1_raw!E322,NA())</f>
        <v>#N/A</v>
      </c>
      <c r="G321" s="12" t="e">
        <f t="array" ref="G321">IF(SUM(1*ISNUMBER(C321:F321))&gt;0,AVERAGE(IF(ISNUMBER(C321:F321),C321:F321,"")),NA())</f>
        <v>#N/A</v>
      </c>
      <c r="I321" s="12" t="e">
        <f>IF(ISNUMBER(Site1_raw!G322), Site1_raw!G322,NA())</f>
        <v>#N/A</v>
      </c>
      <c r="J321" s="12" t="e">
        <f>IF(ISNUMBER(Site1_raw!H322), Site1_raw!H322,NA())</f>
        <v>#N/A</v>
      </c>
      <c r="K321" s="12" t="e">
        <f>IF(ISNUMBER(Site1_raw!I322), Site1_raw!I322,NA())</f>
        <v>#N/A</v>
      </c>
      <c r="L321" s="12" t="e">
        <f>IF(ISNUMBER(Site1_raw!J322), Site1_raw!J322,NA())</f>
        <v>#N/A</v>
      </c>
      <c r="M321" s="12" t="e">
        <f t="array" ref="M321">IF(SUM(1*ISNUMBER(I321:L321))&gt;0,AVERAGE(IF(ISNUMBER(I321:L321),(I321:L321)*(I321:L321&lt;0),"")),NA())</f>
        <v>#N/A</v>
      </c>
      <c r="O321" s="12" t="e">
        <f t="shared" si="13"/>
        <v>#N/A</v>
      </c>
      <c r="P321" s="12" t="e">
        <f t="shared" si="14"/>
        <v>#N/A</v>
      </c>
      <c r="R321" s="12" t="e">
        <f>IF(ISNUMBER(Site1_raw!L322), Site1_raw!L$8-Site1_raw!L322,NA())</f>
        <v>#N/A</v>
      </c>
      <c r="S321" s="12" t="e">
        <f>IF(ISNUMBER(Site1_raw!M322), Site1_raw!M$8-Site1_raw!M322,NA())</f>
        <v>#N/A</v>
      </c>
      <c r="T321" s="12" t="e">
        <f>IF(ISNUMBER(Site1_raw!N322), Site1_raw!N$8-Site1_raw!N322,NA())</f>
        <v>#N/A</v>
      </c>
      <c r="U321" s="12" t="e">
        <f>IF(ISNUMBER(Site1_raw!O322), Site1_raw!O$8-Site1_raw!O322,NA())</f>
        <v>#N/A</v>
      </c>
      <c r="V321" s="12" t="e">
        <f>IF(ISNUMBER(Site1_raw!P322), Site1_raw!P$8-Site1_raw!P322,NA())</f>
        <v>#N/A</v>
      </c>
      <c r="W321" s="12" t="e">
        <f>IF(ISNUMBER(Site1_raw!Q322), Site1_raw!Q$8-Site1_raw!Q322,NA())</f>
        <v>#N/A</v>
      </c>
      <c r="X321" s="12" t="e">
        <f>IF(ISNUMBER(Site1_raw!R322), Site1_raw!R$8-Site1_raw!R322,NA())</f>
        <v>#N/A</v>
      </c>
      <c r="Y321" s="12" t="e">
        <f>IF(ISNUMBER(Site1_raw!S322), Site1_raw!S$8-Site1_raw!S322,NA())</f>
        <v>#N/A</v>
      </c>
      <c r="Z321" s="12" t="e">
        <f>IF(ISNUMBER(Site1_raw!T322), Site1_raw!T$8-Site1_raw!T322,NA())</f>
        <v>#N/A</v>
      </c>
      <c r="AA321" s="12" t="e">
        <f t="array" ref="AA321">IF((SUM(1*ISNUMBER(I321:L321))+SUM(1*ISNUMBER(R321:Z321)))&gt;0,(SUM(IF(IF(ISNUMBER(I321:L321),I321:L321,0)&gt;0,I321:L321,0))+SUM(IF(IF(ISNUMBER(R321:Z321),R321:Z321,0)&gt;0,R321:Z321,0)))/(SUM(1*ISNUMBER(I321:L321))+SUM(1*ISNUMBER(R321:Z321))),NA())</f>
        <v>#N/A</v>
      </c>
    </row>
    <row r="322" spans="1:27" x14ac:dyDescent="0.2">
      <c r="A322" s="16" t="e">
        <f>IF(ISNUMBER(Site1_raw!A323), Site1_raw!A323,NA())</f>
        <v>#N/A</v>
      </c>
      <c r="B322" s="17" t="e">
        <f t="shared" si="12"/>
        <v>#N/A</v>
      </c>
      <c r="C322" s="12" t="e">
        <f>IF(ISNUMBER(Site1_raw!B323), Site1_raw!B$8-Site1_raw!B323,NA())</f>
        <v>#N/A</v>
      </c>
      <c r="D322" s="12" t="e">
        <f>IF(ISNUMBER(Site1_raw!C323), Site1_raw!C$8-Site1_raw!C323,NA())</f>
        <v>#N/A</v>
      </c>
      <c r="E322" s="12" t="e">
        <f>IF(ISNUMBER(Site1_raw!D323), Site1_raw!D$8-Site1_raw!D323,NA())</f>
        <v>#N/A</v>
      </c>
      <c r="F322" s="12" t="e">
        <f>IF(ISNUMBER(Site1_raw!E323), Site1_raw!E$8-Site1_raw!E323,NA())</f>
        <v>#N/A</v>
      </c>
      <c r="G322" s="12" t="e">
        <f t="array" ref="G322">IF(SUM(1*ISNUMBER(C322:F322))&gt;0,AVERAGE(IF(ISNUMBER(C322:F322),C322:F322,"")),NA())</f>
        <v>#N/A</v>
      </c>
      <c r="I322" s="12" t="e">
        <f>IF(ISNUMBER(Site1_raw!G323), Site1_raw!G323,NA())</f>
        <v>#N/A</v>
      </c>
      <c r="J322" s="12" t="e">
        <f>IF(ISNUMBER(Site1_raw!H323), Site1_raw!H323,NA())</f>
        <v>#N/A</v>
      </c>
      <c r="K322" s="12" t="e">
        <f>IF(ISNUMBER(Site1_raw!I323), Site1_raw!I323,NA())</f>
        <v>#N/A</v>
      </c>
      <c r="L322" s="12" t="e">
        <f>IF(ISNUMBER(Site1_raw!J323), Site1_raw!J323,NA())</f>
        <v>#N/A</v>
      </c>
      <c r="M322" s="12" t="e">
        <f t="array" ref="M322">IF(SUM(1*ISNUMBER(I322:L322))&gt;0,AVERAGE(IF(ISNUMBER(I322:L322),(I322:L322)*(I322:L322&lt;0),"")),NA())</f>
        <v>#N/A</v>
      </c>
      <c r="O322" s="12" t="e">
        <f t="shared" si="13"/>
        <v>#N/A</v>
      </c>
      <c r="P322" s="12" t="e">
        <f t="shared" si="14"/>
        <v>#N/A</v>
      </c>
      <c r="R322" s="12" t="e">
        <f>IF(ISNUMBER(Site1_raw!L323), Site1_raw!L$8-Site1_raw!L323,NA())</f>
        <v>#N/A</v>
      </c>
      <c r="S322" s="12" t="e">
        <f>IF(ISNUMBER(Site1_raw!M323), Site1_raw!M$8-Site1_raw!M323,NA())</f>
        <v>#N/A</v>
      </c>
      <c r="T322" s="12" t="e">
        <f>IF(ISNUMBER(Site1_raw!N323), Site1_raw!N$8-Site1_raw!N323,NA())</f>
        <v>#N/A</v>
      </c>
      <c r="U322" s="12" t="e">
        <f>IF(ISNUMBER(Site1_raw!O323), Site1_raw!O$8-Site1_raw!O323,NA())</f>
        <v>#N/A</v>
      </c>
      <c r="V322" s="12" t="e">
        <f>IF(ISNUMBER(Site1_raw!P323), Site1_raw!P$8-Site1_raw!P323,NA())</f>
        <v>#N/A</v>
      </c>
      <c r="W322" s="12" t="e">
        <f>IF(ISNUMBER(Site1_raw!Q323), Site1_raw!Q$8-Site1_raw!Q323,NA())</f>
        <v>#N/A</v>
      </c>
      <c r="X322" s="12" t="e">
        <f>IF(ISNUMBER(Site1_raw!R323), Site1_raw!R$8-Site1_raw!R323,NA())</f>
        <v>#N/A</v>
      </c>
      <c r="Y322" s="12" t="e">
        <f>IF(ISNUMBER(Site1_raw!S323), Site1_raw!S$8-Site1_raw!S323,NA())</f>
        <v>#N/A</v>
      </c>
      <c r="Z322" s="12" t="e">
        <f>IF(ISNUMBER(Site1_raw!T323), Site1_raw!T$8-Site1_raw!T323,NA())</f>
        <v>#N/A</v>
      </c>
      <c r="AA322" s="12" t="e">
        <f t="array" ref="AA322">IF((SUM(1*ISNUMBER(I322:L322))+SUM(1*ISNUMBER(R322:Z322)))&gt;0,(SUM(IF(IF(ISNUMBER(I322:L322),I322:L322,0)&gt;0,I322:L322,0))+SUM(IF(IF(ISNUMBER(R322:Z322),R322:Z322,0)&gt;0,R322:Z322,0)))/(SUM(1*ISNUMBER(I322:L322))+SUM(1*ISNUMBER(R322:Z322))),NA())</f>
        <v>#N/A</v>
      </c>
    </row>
    <row r="323" spans="1:27" x14ac:dyDescent="0.2">
      <c r="A323" s="16" t="e">
        <f>IF(ISNUMBER(Site1_raw!A324), Site1_raw!A324,NA())</f>
        <v>#N/A</v>
      </c>
      <c r="B323" s="17" t="e">
        <f t="shared" si="12"/>
        <v>#N/A</v>
      </c>
      <c r="C323" s="12" t="e">
        <f>IF(ISNUMBER(Site1_raw!B324), Site1_raw!B$8-Site1_raw!B324,NA())</f>
        <v>#N/A</v>
      </c>
      <c r="D323" s="12" t="e">
        <f>IF(ISNUMBER(Site1_raw!C324), Site1_raw!C$8-Site1_raw!C324,NA())</f>
        <v>#N/A</v>
      </c>
      <c r="E323" s="12" t="e">
        <f>IF(ISNUMBER(Site1_raw!D324), Site1_raw!D$8-Site1_raw!D324,NA())</f>
        <v>#N/A</v>
      </c>
      <c r="F323" s="12" t="e">
        <f>IF(ISNUMBER(Site1_raw!E324), Site1_raw!E$8-Site1_raw!E324,NA())</f>
        <v>#N/A</v>
      </c>
      <c r="G323" s="12" t="e">
        <f t="array" ref="G323">IF(SUM(1*ISNUMBER(C323:F323))&gt;0,AVERAGE(IF(ISNUMBER(C323:F323),C323:F323,"")),NA())</f>
        <v>#N/A</v>
      </c>
      <c r="I323" s="12" t="e">
        <f>IF(ISNUMBER(Site1_raw!G324), Site1_raw!G324,NA())</f>
        <v>#N/A</v>
      </c>
      <c r="J323" s="12" t="e">
        <f>IF(ISNUMBER(Site1_raw!H324), Site1_raw!H324,NA())</f>
        <v>#N/A</v>
      </c>
      <c r="K323" s="12" t="e">
        <f>IF(ISNUMBER(Site1_raw!I324), Site1_raw!I324,NA())</f>
        <v>#N/A</v>
      </c>
      <c r="L323" s="12" t="e">
        <f>IF(ISNUMBER(Site1_raw!J324), Site1_raw!J324,NA())</f>
        <v>#N/A</v>
      </c>
      <c r="M323" s="12" t="e">
        <f t="array" ref="M323">IF(SUM(1*ISNUMBER(I323:L323))&gt;0,AVERAGE(IF(ISNUMBER(I323:L323),(I323:L323)*(I323:L323&lt;0),"")),NA())</f>
        <v>#N/A</v>
      </c>
      <c r="O323" s="12" t="e">
        <f t="shared" si="13"/>
        <v>#N/A</v>
      </c>
      <c r="P323" s="12" t="e">
        <f t="shared" si="14"/>
        <v>#N/A</v>
      </c>
      <c r="R323" s="12" t="e">
        <f>IF(ISNUMBER(Site1_raw!L324), Site1_raw!L$8-Site1_raw!L324,NA())</f>
        <v>#N/A</v>
      </c>
      <c r="S323" s="12" t="e">
        <f>IF(ISNUMBER(Site1_raw!M324), Site1_raw!M$8-Site1_raw!M324,NA())</f>
        <v>#N/A</v>
      </c>
      <c r="T323" s="12" t="e">
        <f>IF(ISNUMBER(Site1_raw!N324), Site1_raw!N$8-Site1_raw!N324,NA())</f>
        <v>#N/A</v>
      </c>
      <c r="U323" s="12" t="e">
        <f>IF(ISNUMBER(Site1_raw!O324), Site1_raw!O$8-Site1_raw!O324,NA())</f>
        <v>#N/A</v>
      </c>
      <c r="V323" s="12" t="e">
        <f>IF(ISNUMBER(Site1_raw!P324), Site1_raw!P$8-Site1_raw!P324,NA())</f>
        <v>#N/A</v>
      </c>
      <c r="W323" s="12" t="e">
        <f>IF(ISNUMBER(Site1_raw!Q324), Site1_raw!Q$8-Site1_raw!Q324,NA())</f>
        <v>#N/A</v>
      </c>
      <c r="X323" s="12" t="e">
        <f>IF(ISNUMBER(Site1_raw!R324), Site1_raw!R$8-Site1_raw!R324,NA())</f>
        <v>#N/A</v>
      </c>
      <c r="Y323" s="12" t="e">
        <f>IF(ISNUMBER(Site1_raw!S324), Site1_raw!S$8-Site1_raw!S324,NA())</f>
        <v>#N/A</v>
      </c>
      <c r="Z323" s="12" t="e">
        <f>IF(ISNUMBER(Site1_raw!T324), Site1_raw!T$8-Site1_raw!T324,NA())</f>
        <v>#N/A</v>
      </c>
      <c r="AA323" s="12" t="e">
        <f t="array" ref="AA323">IF((SUM(1*ISNUMBER(I323:L323))+SUM(1*ISNUMBER(R323:Z323)))&gt;0,(SUM(IF(IF(ISNUMBER(I323:L323),I323:L323,0)&gt;0,I323:L323,0))+SUM(IF(IF(ISNUMBER(R323:Z323),R323:Z323,0)&gt;0,R323:Z323,0)))/(SUM(1*ISNUMBER(I323:L323))+SUM(1*ISNUMBER(R323:Z323))),NA())</f>
        <v>#N/A</v>
      </c>
    </row>
    <row r="324" spans="1:27" x14ac:dyDescent="0.2">
      <c r="A324" s="16" t="e">
        <f>IF(ISNUMBER(Site1_raw!A325), Site1_raw!A325,NA())</f>
        <v>#N/A</v>
      </c>
      <c r="B324" s="17" t="e">
        <f t="shared" si="12"/>
        <v>#N/A</v>
      </c>
      <c r="C324" s="12" t="e">
        <f>IF(ISNUMBER(Site1_raw!B325), Site1_raw!B$8-Site1_raw!B325,NA())</f>
        <v>#N/A</v>
      </c>
      <c r="D324" s="12" t="e">
        <f>IF(ISNUMBER(Site1_raw!C325), Site1_raw!C$8-Site1_raw!C325,NA())</f>
        <v>#N/A</v>
      </c>
      <c r="E324" s="12" t="e">
        <f>IF(ISNUMBER(Site1_raw!D325), Site1_raw!D$8-Site1_raw!D325,NA())</f>
        <v>#N/A</v>
      </c>
      <c r="F324" s="12" t="e">
        <f>IF(ISNUMBER(Site1_raw!E325), Site1_raw!E$8-Site1_raw!E325,NA())</f>
        <v>#N/A</v>
      </c>
      <c r="G324" s="12" t="e">
        <f t="array" ref="G324">IF(SUM(1*ISNUMBER(C324:F324))&gt;0,AVERAGE(IF(ISNUMBER(C324:F324),C324:F324,"")),NA())</f>
        <v>#N/A</v>
      </c>
      <c r="I324" s="12" t="e">
        <f>IF(ISNUMBER(Site1_raw!G325), Site1_raw!G325,NA())</f>
        <v>#N/A</v>
      </c>
      <c r="J324" s="12" t="e">
        <f>IF(ISNUMBER(Site1_raw!H325), Site1_raw!H325,NA())</f>
        <v>#N/A</v>
      </c>
      <c r="K324" s="12" t="e">
        <f>IF(ISNUMBER(Site1_raw!I325), Site1_raw!I325,NA())</f>
        <v>#N/A</v>
      </c>
      <c r="L324" s="12" t="e">
        <f>IF(ISNUMBER(Site1_raw!J325), Site1_raw!J325,NA())</f>
        <v>#N/A</v>
      </c>
      <c r="M324" s="12" t="e">
        <f t="array" ref="M324">IF(SUM(1*ISNUMBER(I324:L324))&gt;0,AVERAGE(IF(ISNUMBER(I324:L324),(I324:L324)*(I324:L324&lt;0),"")),NA())</f>
        <v>#N/A</v>
      </c>
      <c r="O324" s="12" t="e">
        <f t="shared" si="13"/>
        <v>#N/A</v>
      </c>
      <c r="P324" s="12" t="e">
        <f t="shared" si="14"/>
        <v>#N/A</v>
      </c>
      <c r="R324" s="12" t="e">
        <f>IF(ISNUMBER(Site1_raw!L325), Site1_raw!L$8-Site1_raw!L325,NA())</f>
        <v>#N/A</v>
      </c>
      <c r="S324" s="12" t="e">
        <f>IF(ISNUMBER(Site1_raw!M325), Site1_raw!M$8-Site1_raw!M325,NA())</f>
        <v>#N/A</v>
      </c>
      <c r="T324" s="12" t="e">
        <f>IF(ISNUMBER(Site1_raw!N325), Site1_raw!N$8-Site1_raw!N325,NA())</f>
        <v>#N/A</v>
      </c>
      <c r="U324" s="12" t="e">
        <f>IF(ISNUMBER(Site1_raw!O325), Site1_raw!O$8-Site1_raw!O325,NA())</f>
        <v>#N/A</v>
      </c>
      <c r="V324" s="12" t="e">
        <f>IF(ISNUMBER(Site1_raw!P325), Site1_raw!P$8-Site1_raw!P325,NA())</f>
        <v>#N/A</v>
      </c>
      <c r="W324" s="12" t="e">
        <f>IF(ISNUMBER(Site1_raw!Q325), Site1_raw!Q$8-Site1_raw!Q325,NA())</f>
        <v>#N/A</v>
      </c>
      <c r="X324" s="12" t="e">
        <f>IF(ISNUMBER(Site1_raw!R325), Site1_raw!R$8-Site1_raw!R325,NA())</f>
        <v>#N/A</v>
      </c>
      <c r="Y324" s="12" t="e">
        <f>IF(ISNUMBER(Site1_raw!S325), Site1_raw!S$8-Site1_raw!S325,NA())</f>
        <v>#N/A</v>
      </c>
      <c r="Z324" s="12" t="e">
        <f>IF(ISNUMBER(Site1_raw!T325), Site1_raw!T$8-Site1_raw!T325,NA())</f>
        <v>#N/A</v>
      </c>
      <c r="AA324" s="12" t="e">
        <f t="array" ref="AA324">IF((SUM(1*ISNUMBER(I324:L324))+SUM(1*ISNUMBER(R324:Z324)))&gt;0,(SUM(IF(IF(ISNUMBER(I324:L324),I324:L324,0)&gt;0,I324:L324,0))+SUM(IF(IF(ISNUMBER(R324:Z324),R324:Z324,0)&gt;0,R324:Z324,0)))/(SUM(1*ISNUMBER(I324:L324))+SUM(1*ISNUMBER(R324:Z324))),NA())</f>
        <v>#N/A</v>
      </c>
    </row>
    <row r="325" spans="1:27" x14ac:dyDescent="0.2">
      <c r="A325" s="16" t="e">
        <f>IF(ISNUMBER(Site1_raw!A326), Site1_raw!A326,NA())</f>
        <v>#N/A</v>
      </c>
      <c r="B325" s="17" t="e">
        <f t="shared" si="12"/>
        <v>#N/A</v>
      </c>
      <c r="C325" s="12" t="e">
        <f>IF(ISNUMBER(Site1_raw!B326), Site1_raw!B$8-Site1_raw!B326,NA())</f>
        <v>#N/A</v>
      </c>
      <c r="D325" s="12" t="e">
        <f>IF(ISNUMBER(Site1_raw!C326), Site1_raw!C$8-Site1_raw!C326,NA())</f>
        <v>#N/A</v>
      </c>
      <c r="E325" s="12" t="e">
        <f>IF(ISNUMBER(Site1_raw!D326), Site1_raw!D$8-Site1_raw!D326,NA())</f>
        <v>#N/A</v>
      </c>
      <c r="F325" s="12" t="e">
        <f>IF(ISNUMBER(Site1_raw!E326), Site1_raw!E$8-Site1_raw!E326,NA())</f>
        <v>#N/A</v>
      </c>
      <c r="G325" s="12" t="e">
        <f t="array" ref="G325">IF(SUM(1*ISNUMBER(C325:F325))&gt;0,AVERAGE(IF(ISNUMBER(C325:F325),C325:F325,"")),NA())</f>
        <v>#N/A</v>
      </c>
      <c r="I325" s="12" t="e">
        <f>IF(ISNUMBER(Site1_raw!G326), Site1_raw!G326,NA())</f>
        <v>#N/A</v>
      </c>
      <c r="J325" s="12" t="e">
        <f>IF(ISNUMBER(Site1_raw!H326), Site1_raw!H326,NA())</f>
        <v>#N/A</v>
      </c>
      <c r="K325" s="12" t="e">
        <f>IF(ISNUMBER(Site1_raw!I326), Site1_raw!I326,NA())</f>
        <v>#N/A</v>
      </c>
      <c r="L325" s="12" t="e">
        <f>IF(ISNUMBER(Site1_raw!J326), Site1_raw!J326,NA())</f>
        <v>#N/A</v>
      </c>
      <c r="M325" s="12" t="e">
        <f t="array" ref="M325">IF(SUM(1*ISNUMBER(I325:L325))&gt;0,AVERAGE(IF(ISNUMBER(I325:L325),(I325:L325)*(I325:L325&lt;0),"")),NA())</f>
        <v>#N/A</v>
      </c>
      <c r="O325" s="12" t="e">
        <f t="shared" si="13"/>
        <v>#N/A</v>
      </c>
      <c r="P325" s="12" t="e">
        <f t="shared" si="14"/>
        <v>#N/A</v>
      </c>
      <c r="R325" s="12" t="e">
        <f>IF(ISNUMBER(Site1_raw!L326), Site1_raw!L$8-Site1_raw!L326,NA())</f>
        <v>#N/A</v>
      </c>
      <c r="S325" s="12" t="e">
        <f>IF(ISNUMBER(Site1_raw!M326), Site1_raw!M$8-Site1_raw!M326,NA())</f>
        <v>#N/A</v>
      </c>
      <c r="T325" s="12" t="e">
        <f>IF(ISNUMBER(Site1_raw!N326), Site1_raw!N$8-Site1_raw!N326,NA())</f>
        <v>#N/A</v>
      </c>
      <c r="U325" s="12" t="e">
        <f>IF(ISNUMBER(Site1_raw!O326), Site1_raw!O$8-Site1_raw!O326,NA())</f>
        <v>#N/A</v>
      </c>
      <c r="V325" s="12" t="e">
        <f>IF(ISNUMBER(Site1_raw!P326), Site1_raw!P$8-Site1_raw!P326,NA())</f>
        <v>#N/A</v>
      </c>
      <c r="W325" s="12" t="e">
        <f>IF(ISNUMBER(Site1_raw!Q326), Site1_raw!Q$8-Site1_raw!Q326,NA())</f>
        <v>#N/A</v>
      </c>
      <c r="X325" s="12" t="e">
        <f>IF(ISNUMBER(Site1_raw!R326), Site1_raw!R$8-Site1_raw!R326,NA())</f>
        <v>#N/A</v>
      </c>
      <c r="Y325" s="12" t="e">
        <f>IF(ISNUMBER(Site1_raw!S326), Site1_raw!S$8-Site1_raw!S326,NA())</f>
        <v>#N/A</v>
      </c>
      <c r="Z325" s="12" t="e">
        <f>IF(ISNUMBER(Site1_raw!T326), Site1_raw!T$8-Site1_raw!T326,NA())</f>
        <v>#N/A</v>
      </c>
      <c r="AA325" s="12" t="e">
        <f t="array" ref="AA325">IF((SUM(1*ISNUMBER(I325:L325))+SUM(1*ISNUMBER(R325:Z325)))&gt;0,(SUM(IF(IF(ISNUMBER(I325:L325),I325:L325,0)&gt;0,I325:L325,0))+SUM(IF(IF(ISNUMBER(R325:Z325),R325:Z325,0)&gt;0,R325:Z325,0)))/(SUM(1*ISNUMBER(I325:L325))+SUM(1*ISNUMBER(R325:Z325))),NA())</f>
        <v>#N/A</v>
      </c>
    </row>
    <row r="326" spans="1:27" x14ac:dyDescent="0.2">
      <c r="A326" s="16" t="e">
        <f>IF(ISNUMBER(Site1_raw!A327), Site1_raw!A327,NA())</f>
        <v>#N/A</v>
      </c>
      <c r="B326" s="17" t="e">
        <f t="shared" si="12"/>
        <v>#N/A</v>
      </c>
      <c r="C326" s="12" t="e">
        <f>IF(ISNUMBER(Site1_raw!B327), Site1_raw!B$8-Site1_raw!B327,NA())</f>
        <v>#N/A</v>
      </c>
      <c r="D326" s="12" t="e">
        <f>IF(ISNUMBER(Site1_raw!C327), Site1_raw!C$8-Site1_raw!C327,NA())</f>
        <v>#N/A</v>
      </c>
      <c r="E326" s="12" t="e">
        <f>IF(ISNUMBER(Site1_raw!D327), Site1_raw!D$8-Site1_raw!D327,NA())</f>
        <v>#N/A</v>
      </c>
      <c r="F326" s="12" t="e">
        <f>IF(ISNUMBER(Site1_raw!E327), Site1_raw!E$8-Site1_raw!E327,NA())</f>
        <v>#N/A</v>
      </c>
      <c r="G326" s="12" t="e">
        <f t="array" ref="G326">IF(SUM(1*ISNUMBER(C326:F326))&gt;0,AVERAGE(IF(ISNUMBER(C326:F326),C326:F326,"")),NA())</f>
        <v>#N/A</v>
      </c>
      <c r="I326" s="12" t="e">
        <f>IF(ISNUMBER(Site1_raw!G327), Site1_raw!G327,NA())</f>
        <v>#N/A</v>
      </c>
      <c r="J326" s="12" t="e">
        <f>IF(ISNUMBER(Site1_raw!H327), Site1_raw!H327,NA())</f>
        <v>#N/A</v>
      </c>
      <c r="K326" s="12" t="e">
        <f>IF(ISNUMBER(Site1_raw!I327), Site1_raw!I327,NA())</f>
        <v>#N/A</v>
      </c>
      <c r="L326" s="12" t="e">
        <f>IF(ISNUMBER(Site1_raw!J327), Site1_raw!J327,NA())</f>
        <v>#N/A</v>
      </c>
      <c r="M326" s="12" t="e">
        <f t="array" ref="M326">IF(SUM(1*ISNUMBER(I326:L326))&gt;0,AVERAGE(IF(ISNUMBER(I326:L326),(I326:L326)*(I326:L326&lt;0),"")),NA())</f>
        <v>#N/A</v>
      </c>
      <c r="O326" s="12" t="e">
        <f t="shared" si="13"/>
        <v>#N/A</v>
      </c>
      <c r="P326" s="12" t="e">
        <f t="shared" si="14"/>
        <v>#N/A</v>
      </c>
      <c r="R326" s="12" t="e">
        <f>IF(ISNUMBER(Site1_raw!L327), Site1_raw!L$8-Site1_raw!L327,NA())</f>
        <v>#N/A</v>
      </c>
      <c r="S326" s="12" t="e">
        <f>IF(ISNUMBER(Site1_raw!M327), Site1_raw!M$8-Site1_raw!M327,NA())</f>
        <v>#N/A</v>
      </c>
      <c r="T326" s="12" t="e">
        <f>IF(ISNUMBER(Site1_raw!N327), Site1_raw!N$8-Site1_raw!N327,NA())</f>
        <v>#N/A</v>
      </c>
      <c r="U326" s="12" t="e">
        <f>IF(ISNUMBER(Site1_raw!O327), Site1_raw!O$8-Site1_raw!O327,NA())</f>
        <v>#N/A</v>
      </c>
      <c r="V326" s="12" t="e">
        <f>IF(ISNUMBER(Site1_raw!P327), Site1_raw!P$8-Site1_raw!P327,NA())</f>
        <v>#N/A</v>
      </c>
      <c r="W326" s="12" t="e">
        <f>IF(ISNUMBER(Site1_raw!Q327), Site1_raw!Q$8-Site1_raw!Q327,NA())</f>
        <v>#N/A</v>
      </c>
      <c r="X326" s="12" t="e">
        <f>IF(ISNUMBER(Site1_raw!R327), Site1_raw!R$8-Site1_raw!R327,NA())</f>
        <v>#N/A</v>
      </c>
      <c r="Y326" s="12" t="e">
        <f>IF(ISNUMBER(Site1_raw!S327), Site1_raw!S$8-Site1_raw!S327,NA())</f>
        <v>#N/A</v>
      </c>
      <c r="Z326" s="12" t="e">
        <f>IF(ISNUMBER(Site1_raw!T327), Site1_raw!T$8-Site1_raw!T327,NA())</f>
        <v>#N/A</v>
      </c>
      <c r="AA326" s="12" t="e">
        <f t="array" ref="AA326">IF((SUM(1*ISNUMBER(I326:L326))+SUM(1*ISNUMBER(R326:Z326)))&gt;0,(SUM(IF(IF(ISNUMBER(I326:L326),I326:L326,0)&gt;0,I326:L326,0))+SUM(IF(IF(ISNUMBER(R326:Z326),R326:Z326,0)&gt;0,R326:Z326,0)))/(SUM(1*ISNUMBER(I326:L326))+SUM(1*ISNUMBER(R326:Z326))),NA())</f>
        <v>#N/A</v>
      </c>
    </row>
    <row r="327" spans="1:27" x14ac:dyDescent="0.2">
      <c r="A327" s="16" t="e">
        <f>IF(ISNUMBER(Site1_raw!A328), Site1_raw!A328,NA())</f>
        <v>#N/A</v>
      </c>
      <c r="B327" s="17" t="e">
        <f t="shared" si="12"/>
        <v>#N/A</v>
      </c>
      <c r="C327" s="12" t="e">
        <f>IF(ISNUMBER(Site1_raw!B328), Site1_raw!B$8-Site1_raw!B328,NA())</f>
        <v>#N/A</v>
      </c>
      <c r="D327" s="12" t="e">
        <f>IF(ISNUMBER(Site1_raw!C328), Site1_raw!C$8-Site1_raw!C328,NA())</f>
        <v>#N/A</v>
      </c>
      <c r="E327" s="12" t="e">
        <f>IF(ISNUMBER(Site1_raw!D328), Site1_raw!D$8-Site1_raw!D328,NA())</f>
        <v>#N/A</v>
      </c>
      <c r="F327" s="12" t="e">
        <f>IF(ISNUMBER(Site1_raw!E328), Site1_raw!E$8-Site1_raw!E328,NA())</f>
        <v>#N/A</v>
      </c>
      <c r="G327" s="12" t="e">
        <f t="array" ref="G327">IF(SUM(1*ISNUMBER(C327:F327))&gt;0,AVERAGE(IF(ISNUMBER(C327:F327),C327:F327,"")),NA())</f>
        <v>#N/A</v>
      </c>
      <c r="I327" s="12" t="e">
        <f>IF(ISNUMBER(Site1_raw!G328), Site1_raw!G328,NA())</f>
        <v>#N/A</v>
      </c>
      <c r="J327" s="12" t="e">
        <f>IF(ISNUMBER(Site1_raw!H328), Site1_raw!H328,NA())</f>
        <v>#N/A</v>
      </c>
      <c r="K327" s="12" t="e">
        <f>IF(ISNUMBER(Site1_raw!I328), Site1_raw!I328,NA())</f>
        <v>#N/A</v>
      </c>
      <c r="L327" s="12" t="e">
        <f>IF(ISNUMBER(Site1_raw!J328), Site1_raw!J328,NA())</f>
        <v>#N/A</v>
      </c>
      <c r="M327" s="12" t="e">
        <f t="array" ref="M327">IF(SUM(1*ISNUMBER(I327:L327))&gt;0,AVERAGE(IF(ISNUMBER(I327:L327),(I327:L327)*(I327:L327&lt;0),"")),NA())</f>
        <v>#N/A</v>
      </c>
      <c r="O327" s="12" t="e">
        <f t="shared" si="13"/>
        <v>#N/A</v>
      </c>
      <c r="P327" s="12" t="e">
        <f t="shared" si="14"/>
        <v>#N/A</v>
      </c>
      <c r="R327" s="12" t="e">
        <f>IF(ISNUMBER(Site1_raw!L328), Site1_raw!L$8-Site1_raw!L328,NA())</f>
        <v>#N/A</v>
      </c>
      <c r="S327" s="12" t="e">
        <f>IF(ISNUMBER(Site1_raw!M328), Site1_raw!M$8-Site1_raw!M328,NA())</f>
        <v>#N/A</v>
      </c>
      <c r="T327" s="12" t="e">
        <f>IF(ISNUMBER(Site1_raw!N328), Site1_raw!N$8-Site1_raw!N328,NA())</f>
        <v>#N/A</v>
      </c>
      <c r="U327" s="12" t="e">
        <f>IF(ISNUMBER(Site1_raw!O328), Site1_raw!O$8-Site1_raw!O328,NA())</f>
        <v>#N/A</v>
      </c>
      <c r="V327" s="12" t="e">
        <f>IF(ISNUMBER(Site1_raw!P328), Site1_raw!P$8-Site1_raw!P328,NA())</f>
        <v>#N/A</v>
      </c>
      <c r="W327" s="12" t="e">
        <f>IF(ISNUMBER(Site1_raw!Q328), Site1_raw!Q$8-Site1_raw!Q328,NA())</f>
        <v>#N/A</v>
      </c>
      <c r="X327" s="12" t="e">
        <f>IF(ISNUMBER(Site1_raw!R328), Site1_raw!R$8-Site1_raw!R328,NA())</f>
        <v>#N/A</v>
      </c>
      <c r="Y327" s="12" t="e">
        <f>IF(ISNUMBER(Site1_raw!S328), Site1_raw!S$8-Site1_raw!S328,NA())</f>
        <v>#N/A</v>
      </c>
      <c r="Z327" s="12" t="e">
        <f>IF(ISNUMBER(Site1_raw!T328), Site1_raw!T$8-Site1_raw!T328,NA())</f>
        <v>#N/A</v>
      </c>
      <c r="AA327" s="12" t="e">
        <f t="array" ref="AA327">IF((SUM(1*ISNUMBER(I327:L327))+SUM(1*ISNUMBER(R327:Z327)))&gt;0,(SUM(IF(IF(ISNUMBER(I327:L327),I327:L327,0)&gt;0,I327:L327,0))+SUM(IF(IF(ISNUMBER(R327:Z327),R327:Z327,0)&gt;0,R327:Z327,0)))/(SUM(1*ISNUMBER(I327:L327))+SUM(1*ISNUMBER(R327:Z327))),NA())</f>
        <v>#N/A</v>
      </c>
    </row>
    <row r="328" spans="1:27" x14ac:dyDescent="0.2">
      <c r="A328" s="16" t="e">
        <f>IF(ISNUMBER(Site1_raw!A329), Site1_raw!A329,NA())</f>
        <v>#N/A</v>
      </c>
      <c r="B328" s="17" t="e">
        <f t="shared" si="12"/>
        <v>#N/A</v>
      </c>
      <c r="C328" s="12" t="e">
        <f>IF(ISNUMBER(Site1_raw!B329), Site1_raw!B$8-Site1_raw!B329,NA())</f>
        <v>#N/A</v>
      </c>
      <c r="D328" s="12" t="e">
        <f>IF(ISNUMBER(Site1_raw!C329), Site1_raw!C$8-Site1_raw!C329,NA())</f>
        <v>#N/A</v>
      </c>
      <c r="E328" s="12" t="e">
        <f>IF(ISNUMBER(Site1_raw!D329), Site1_raw!D$8-Site1_raw!D329,NA())</f>
        <v>#N/A</v>
      </c>
      <c r="F328" s="12" t="e">
        <f>IF(ISNUMBER(Site1_raw!E329), Site1_raw!E$8-Site1_raw!E329,NA())</f>
        <v>#N/A</v>
      </c>
      <c r="G328" s="12" t="e">
        <f t="array" ref="G328">IF(SUM(1*ISNUMBER(C328:F328))&gt;0,AVERAGE(IF(ISNUMBER(C328:F328),C328:F328,"")),NA())</f>
        <v>#N/A</v>
      </c>
      <c r="I328" s="12" t="e">
        <f>IF(ISNUMBER(Site1_raw!G329), Site1_raw!G329,NA())</f>
        <v>#N/A</v>
      </c>
      <c r="J328" s="12" t="e">
        <f>IF(ISNUMBER(Site1_raw!H329), Site1_raw!H329,NA())</f>
        <v>#N/A</v>
      </c>
      <c r="K328" s="12" t="e">
        <f>IF(ISNUMBER(Site1_raw!I329), Site1_raw!I329,NA())</f>
        <v>#N/A</v>
      </c>
      <c r="L328" s="12" t="e">
        <f>IF(ISNUMBER(Site1_raw!J329), Site1_raw!J329,NA())</f>
        <v>#N/A</v>
      </c>
      <c r="M328" s="12" t="e">
        <f t="array" ref="M328">IF(SUM(1*ISNUMBER(I328:L328))&gt;0,AVERAGE(IF(ISNUMBER(I328:L328),(I328:L328)*(I328:L328&lt;0),"")),NA())</f>
        <v>#N/A</v>
      </c>
      <c r="O328" s="12" t="e">
        <f t="shared" si="13"/>
        <v>#N/A</v>
      </c>
      <c r="P328" s="12" t="e">
        <f t="shared" si="14"/>
        <v>#N/A</v>
      </c>
      <c r="R328" s="12" t="e">
        <f>IF(ISNUMBER(Site1_raw!L329), Site1_raw!L$8-Site1_raw!L329,NA())</f>
        <v>#N/A</v>
      </c>
      <c r="S328" s="12" t="e">
        <f>IF(ISNUMBER(Site1_raw!M329), Site1_raw!M$8-Site1_raw!M329,NA())</f>
        <v>#N/A</v>
      </c>
      <c r="T328" s="12" t="e">
        <f>IF(ISNUMBER(Site1_raw!N329), Site1_raw!N$8-Site1_raw!N329,NA())</f>
        <v>#N/A</v>
      </c>
      <c r="U328" s="12" t="e">
        <f>IF(ISNUMBER(Site1_raw!O329), Site1_raw!O$8-Site1_raw!O329,NA())</f>
        <v>#N/A</v>
      </c>
      <c r="V328" s="12" t="e">
        <f>IF(ISNUMBER(Site1_raw!P329), Site1_raw!P$8-Site1_raw!P329,NA())</f>
        <v>#N/A</v>
      </c>
      <c r="W328" s="12" t="e">
        <f>IF(ISNUMBER(Site1_raw!Q329), Site1_raw!Q$8-Site1_raw!Q329,NA())</f>
        <v>#N/A</v>
      </c>
      <c r="X328" s="12" t="e">
        <f>IF(ISNUMBER(Site1_raw!R329), Site1_raw!R$8-Site1_raw!R329,NA())</f>
        <v>#N/A</v>
      </c>
      <c r="Y328" s="12" t="e">
        <f>IF(ISNUMBER(Site1_raw!S329), Site1_raw!S$8-Site1_raw!S329,NA())</f>
        <v>#N/A</v>
      </c>
      <c r="Z328" s="12" t="e">
        <f>IF(ISNUMBER(Site1_raw!T329), Site1_raw!T$8-Site1_raw!T329,NA())</f>
        <v>#N/A</v>
      </c>
      <c r="AA328" s="12" t="e">
        <f t="array" ref="AA328">IF((SUM(1*ISNUMBER(I328:L328))+SUM(1*ISNUMBER(R328:Z328)))&gt;0,(SUM(IF(IF(ISNUMBER(I328:L328),I328:L328,0)&gt;0,I328:L328,0))+SUM(IF(IF(ISNUMBER(R328:Z328),R328:Z328,0)&gt;0,R328:Z328,0)))/(SUM(1*ISNUMBER(I328:L328))+SUM(1*ISNUMBER(R328:Z328))),NA())</f>
        <v>#N/A</v>
      </c>
    </row>
    <row r="329" spans="1:27" x14ac:dyDescent="0.2">
      <c r="A329" s="16" t="e">
        <f>IF(ISNUMBER(Site1_raw!A330), Site1_raw!A330,NA())</f>
        <v>#N/A</v>
      </c>
      <c r="B329" s="17" t="e">
        <f t="shared" si="12"/>
        <v>#N/A</v>
      </c>
      <c r="C329" s="12" t="e">
        <f>IF(ISNUMBER(Site1_raw!B330), Site1_raw!B$8-Site1_raw!B330,NA())</f>
        <v>#N/A</v>
      </c>
      <c r="D329" s="12" t="e">
        <f>IF(ISNUMBER(Site1_raw!C330), Site1_raw!C$8-Site1_raw!C330,NA())</f>
        <v>#N/A</v>
      </c>
      <c r="E329" s="12" t="e">
        <f>IF(ISNUMBER(Site1_raw!D330), Site1_raw!D$8-Site1_raw!D330,NA())</f>
        <v>#N/A</v>
      </c>
      <c r="F329" s="12" t="e">
        <f>IF(ISNUMBER(Site1_raw!E330), Site1_raw!E$8-Site1_raw!E330,NA())</f>
        <v>#N/A</v>
      </c>
      <c r="G329" s="12" t="e">
        <f t="array" ref="G329">IF(SUM(1*ISNUMBER(C329:F329))&gt;0,AVERAGE(IF(ISNUMBER(C329:F329),C329:F329,"")),NA())</f>
        <v>#N/A</v>
      </c>
      <c r="I329" s="12" t="e">
        <f>IF(ISNUMBER(Site1_raw!G330), Site1_raw!G330,NA())</f>
        <v>#N/A</v>
      </c>
      <c r="J329" s="12" t="e">
        <f>IF(ISNUMBER(Site1_raw!H330), Site1_raw!H330,NA())</f>
        <v>#N/A</v>
      </c>
      <c r="K329" s="12" t="e">
        <f>IF(ISNUMBER(Site1_raw!I330), Site1_raw!I330,NA())</f>
        <v>#N/A</v>
      </c>
      <c r="L329" s="12" t="e">
        <f>IF(ISNUMBER(Site1_raw!J330), Site1_raw!J330,NA())</f>
        <v>#N/A</v>
      </c>
      <c r="M329" s="12" t="e">
        <f t="array" ref="M329">IF(SUM(1*ISNUMBER(I329:L329))&gt;0,AVERAGE(IF(ISNUMBER(I329:L329),(I329:L329)*(I329:L329&lt;0),"")),NA())</f>
        <v>#N/A</v>
      </c>
      <c r="O329" s="12" t="e">
        <f t="shared" si="13"/>
        <v>#N/A</v>
      </c>
      <c r="P329" s="12" t="e">
        <f t="shared" si="14"/>
        <v>#N/A</v>
      </c>
      <c r="R329" s="12" t="e">
        <f>IF(ISNUMBER(Site1_raw!L330), Site1_raw!L$8-Site1_raw!L330,NA())</f>
        <v>#N/A</v>
      </c>
      <c r="S329" s="12" t="e">
        <f>IF(ISNUMBER(Site1_raw!M330), Site1_raw!M$8-Site1_raw!M330,NA())</f>
        <v>#N/A</v>
      </c>
      <c r="T329" s="12" t="e">
        <f>IF(ISNUMBER(Site1_raw!N330), Site1_raw!N$8-Site1_raw!N330,NA())</f>
        <v>#N/A</v>
      </c>
      <c r="U329" s="12" t="e">
        <f>IF(ISNUMBER(Site1_raw!O330), Site1_raw!O$8-Site1_raw!O330,NA())</f>
        <v>#N/A</v>
      </c>
      <c r="V329" s="12" t="e">
        <f>IF(ISNUMBER(Site1_raw!P330), Site1_raw!P$8-Site1_raw!P330,NA())</f>
        <v>#N/A</v>
      </c>
      <c r="W329" s="12" t="e">
        <f>IF(ISNUMBER(Site1_raw!Q330), Site1_raw!Q$8-Site1_raw!Q330,NA())</f>
        <v>#N/A</v>
      </c>
      <c r="X329" s="12" t="e">
        <f>IF(ISNUMBER(Site1_raw!R330), Site1_raw!R$8-Site1_raw!R330,NA())</f>
        <v>#N/A</v>
      </c>
      <c r="Y329" s="12" t="e">
        <f>IF(ISNUMBER(Site1_raw!S330), Site1_raw!S$8-Site1_raw!S330,NA())</f>
        <v>#N/A</v>
      </c>
      <c r="Z329" s="12" t="e">
        <f>IF(ISNUMBER(Site1_raw!T330), Site1_raw!T$8-Site1_raw!T330,NA())</f>
        <v>#N/A</v>
      </c>
      <c r="AA329" s="12" t="e">
        <f t="array" ref="AA329">IF((SUM(1*ISNUMBER(I329:L329))+SUM(1*ISNUMBER(R329:Z329)))&gt;0,(SUM(IF(IF(ISNUMBER(I329:L329),I329:L329,0)&gt;0,I329:L329,0))+SUM(IF(IF(ISNUMBER(R329:Z329),R329:Z329,0)&gt;0,R329:Z329,0)))/(SUM(1*ISNUMBER(I329:L329))+SUM(1*ISNUMBER(R329:Z329))),NA())</f>
        <v>#N/A</v>
      </c>
    </row>
    <row r="330" spans="1:27" x14ac:dyDescent="0.2">
      <c r="A330" s="16" t="e">
        <f>IF(ISNUMBER(Site1_raw!A331), Site1_raw!A331,NA())</f>
        <v>#N/A</v>
      </c>
      <c r="B330" s="17" t="e">
        <f t="shared" ref="B330:B393" si="15">IF(ISNUMBER(A330),DATE(1*MONTH(A330)&lt;9,MONTH(A330),DAY(A330)),NA())</f>
        <v>#N/A</v>
      </c>
      <c r="C330" s="12" t="e">
        <f>IF(ISNUMBER(Site1_raw!B331), Site1_raw!B$8-Site1_raw!B331,NA())</f>
        <v>#N/A</v>
      </c>
      <c r="D330" s="12" t="e">
        <f>IF(ISNUMBER(Site1_raw!C331), Site1_raw!C$8-Site1_raw!C331,NA())</f>
        <v>#N/A</v>
      </c>
      <c r="E330" s="12" t="e">
        <f>IF(ISNUMBER(Site1_raw!D331), Site1_raw!D$8-Site1_raw!D331,NA())</f>
        <v>#N/A</v>
      </c>
      <c r="F330" s="12" t="e">
        <f>IF(ISNUMBER(Site1_raw!E331), Site1_raw!E$8-Site1_raw!E331,NA())</f>
        <v>#N/A</v>
      </c>
      <c r="G330" s="12" t="e">
        <f t="array" ref="G330">IF(SUM(1*ISNUMBER(C330:F330))&gt;0,AVERAGE(IF(ISNUMBER(C330:F330),C330:F330,"")),NA())</f>
        <v>#N/A</v>
      </c>
      <c r="I330" s="12" t="e">
        <f>IF(ISNUMBER(Site1_raw!G331), Site1_raw!G331,NA())</f>
        <v>#N/A</v>
      </c>
      <c r="J330" s="12" t="e">
        <f>IF(ISNUMBER(Site1_raw!H331), Site1_raw!H331,NA())</f>
        <v>#N/A</v>
      </c>
      <c r="K330" s="12" t="e">
        <f>IF(ISNUMBER(Site1_raw!I331), Site1_raw!I331,NA())</f>
        <v>#N/A</v>
      </c>
      <c r="L330" s="12" t="e">
        <f>IF(ISNUMBER(Site1_raw!J331), Site1_raw!J331,NA())</f>
        <v>#N/A</v>
      </c>
      <c r="M330" s="12" t="e">
        <f t="array" ref="M330">IF(SUM(1*ISNUMBER(I330:L330))&gt;0,AVERAGE(IF(ISNUMBER(I330:L330),(I330:L330)*(I330:L330&lt;0),"")),NA())</f>
        <v>#N/A</v>
      </c>
      <c r="O330" s="12" t="e">
        <f t="shared" ref="O330:O393" si="16">M330-G330</f>
        <v>#N/A</v>
      </c>
      <c r="P330" s="12" t="e">
        <f t="shared" ref="P330:P393" si="17">-G330</f>
        <v>#N/A</v>
      </c>
      <c r="R330" s="12" t="e">
        <f>IF(ISNUMBER(Site1_raw!L331), Site1_raw!L$8-Site1_raw!L331,NA())</f>
        <v>#N/A</v>
      </c>
      <c r="S330" s="12" t="e">
        <f>IF(ISNUMBER(Site1_raw!M331), Site1_raw!M$8-Site1_raw!M331,NA())</f>
        <v>#N/A</v>
      </c>
      <c r="T330" s="12" t="e">
        <f>IF(ISNUMBER(Site1_raw!N331), Site1_raw!N$8-Site1_raw!N331,NA())</f>
        <v>#N/A</v>
      </c>
      <c r="U330" s="12" t="e">
        <f>IF(ISNUMBER(Site1_raw!O331), Site1_raw!O$8-Site1_raw!O331,NA())</f>
        <v>#N/A</v>
      </c>
      <c r="V330" s="12" t="e">
        <f>IF(ISNUMBER(Site1_raw!P331), Site1_raw!P$8-Site1_raw!P331,NA())</f>
        <v>#N/A</v>
      </c>
      <c r="W330" s="12" t="e">
        <f>IF(ISNUMBER(Site1_raw!Q331), Site1_raw!Q$8-Site1_raw!Q331,NA())</f>
        <v>#N/A</v>
      </c>
      <c r="X330" s="12" t="e">
        <f>IF(ISNUMBER(Site1_raw!R331), Site1_raw!R$8-Site1_raw!R331,NA())</f>
        <v>#N/A</v>
      </c>
      <c r="Y330" s="12" t="e">
        <f>IF(ISNUMBER(Site1_raw!S331), Site1_raw!S$8-Site1_raw!S331,NA())</f>
        <v>#N/A</v>
      </c>
      <c r="Z330" s="12" t="e">
        <f>IF(ISNUMBER(Site1_raw!T331), Site1_raw!T$8-Site1_raw!T331,NA())</f>
        <v>#N/A</v>
      </c>
      <c r="AA330" s="12" t="e">
        <f t="array" ref="AA330">IF((SUM(1*ISNUMBER(I330:L330))+SUM(1*ISNUMBER(R330:Z330)))&gt;0,(SUM(IF(IF(ISNUMBER(I330:L330),I330:L330,0)&gt;0,I330:L330,0))+SUM(IF(IF(ISNUMBER(R330:Z330),R330:Z330,0)&gt;0,R330:Z330,0)))/(SUM(1*ISNUMBER(I330:L330))+SUM(1*ISNUMBER(R330:Z330))),NA())</f>
        <v>#N/A</v>
      </c>
    </row>
    <row r="331" spans="1:27" x14ac:dyDescent="0.2">
      <c r="A331" s="16" t="e">
        <f>IF(ISNUMBER(Site1_raw!A332), Site1_raw!A332,NA())</f>
        <v>#N/A</v>
      </c>
      <c r="B331" s="17" t="e">
        <f t="shared" si="15"/>
        <v>#N/A</v>
      </c>
      <c r="C331" s="12" t="e">
        <f>IF(ISNUMBER(Site1_raw!B332), Site1_raw!B$8-Site1_raw!B332,NA())</f>
        <v>#N/A</v>
      </c>
      <c r="D331" s="12" t="e">
        <f>IF(ISNUMBER(Site1_raw!C332), Site1_raw!C$8-Site1_raw!C332,NA())</f>
        <v>#N/A</v>
      </c>
      <c r="E331" s="12" t="e">
        <f>IF(ISNUMBER(Site1_raw!D332), Site1_raw!D$8-Site1_raw!D332,NA())</f>
        <v>#N/A</v>
      </c>
      <c r="F331" s="12" t="e">
        <f>IF(ISNUMBER(Site1_raw!E332), Site1_raw!E$8-Site1_raw!E332,NA())</f>
        <v>#N/A</v>
      </c>
      <c r="G331" s="12" t="e">
        <f t="array" ref="G331">IF(SUM(1*ISNUMBER(C331:F331))&gt;0,AVERAGE(IF(ISNUMBER(C331:F331),C331:F331,"")),NA())</f>
        <v>#N/A</v>
      </c>
      <c r="I331" s="12" t="e">
        <f>IF(ISNUMBER(Site1_raw!G332), Site1_raw!G332,NA())</f>
        <v>#N/A</v>
      </c>
      <c r="J331" s="12" t="e">
        <f>IF(ISNUMBER(Site1_raw!H332), Site1_raw!H332,NA())</f>
        <v>#N/A</v>
      </c>
      <c r="K331" s="12" t="e">
        <f>IF(ISNUMBER(Site1_raw!I332), Site1_raw!I332,NA())</f>
        <v>#N/A</v>
      </c>
      <c r="L331" s="12" t="e">
        <f>IF(ISNUMBER(Site1_raw!J332), Site1_raw!J332,NA())</f>
        <v>#N/A</v>
      </c>
      <c r="M331" s="12" t="e">
        <f t="array" ref="M331">IF(SUM(1*ISNUMBER(I331:L331))&gt;0,AVERAGE(IF(ISNUMBER(I331:L331),(I331:L331)*(I331:L331&lt;0),"")),NA())</f>
        <v>#N/A</v>
      </c>
      <c r="O331" s="12" t="e">
        <f t="shared" si="16"/>
        <v>#N/A</v>
      </c>
      <c r="P331" s="12" t="e">
        <f t="shared" si="17"/>
        <v>#N/A</v>
      </c>
      <c r="R331" s="12" t="e">
        <f>IF(ISNUMBER(Site1_raw!L332), Site1_raw!L$8-Site1_raw!L332,NA())</f>
        <v>#N/A</v>
      </c>
      <c r="S331" s="12" t="e">
        <f>IF(ISNUMBER(Site1_raw!M332), Site1_raw!M$8-Site1_raw!M332,NA())</f>
        <v>#N/A</v>
      </c>
      <c r="T331" s="12" t="e">
        <f>IF(ISNUMBER(Site1_raw!N332), Site1_raw!N$8-Site1_raw!N332,NA())</f>
        <v>#N/A</v>
      </c>
      <c r="U331" s="12" t="e">
        <f>IF(ISNUMBER(Site1_raw!O332), Site1_raw!O$8-Site1_raw!O332,NA())</f>
        <v>#N/A</v>
      </c>
      <c r="V331" s="12" t="e">
        <f>IF(ISNUMBER(Site1_raw!P332), Site1_raw!P$8-Site1_raw!P332,NA())</f>
        <v>#N/A</v>
      </c>
      <c r="W331" s="12" t="e">
        <f>IF(ISNUMBER(Site1_raw!Q332), Site1_raw!Q$8-Site1_raw!Q332,NA())</f>
        <v>#N/A</v>
      </c>
      <c r="X331" s="12" t="e">
        <f>IF(ISNUMBER(Site1_raw!R332), Site1_raw!R$8-Site1_raw!R332,NA())</f>
        <v>#N/A</v>
      </c>
      <c r="Y331" s="12" t="e">
        <f>IF(ISNUMBER(Site1_raw!S332), Site1_raw!S$8-Site1_raw!S332,NA())</f>
        <v>#N/A</v>
      </c>
      <c r="Z331" s="12" t="e">
        <f>IF(ISNUMBER(Site1_raw!T332), Site1_raw!T$8-Site1_raw!T332,NA())</f>
        <v>#N/A</v>
      </c>
      <c r="AA331" s="12" t="e">
        <f t="array" ref="AA331">IF((SUM(1*ISNUMBER(I331:L331))+SUM(1*ISNUMBER(R331:Z331)))&gt;0,(SUM(IF(IF(ISNUMBER(I331:L331),I331:L331,0)&gt;0,I331:L331,0))+SUM(IF(IF(ISNUMBER(R331:Z331),R331:Z331,0)&gt;0,R331:Z331,0)))/(SUM(1*ISNUMBER(I331:L331))+SUM(1*ISNUMBER(R331:Z331))),NA())</f>
        <v>#N/A</v>
      </c>
    </row>
    <row r="332" spans="1:27" x14ac:dyDescent="0.2">
      <c r="A332" s="16" t="e">
        <f>IF(ISNUMBER(Site1_raw!A333), Site1_raw!A333,NA())</f>
        <v>#N/A</v>
      </c>
      <c r="B332" s="17" t="e">
        <f t="shared" si="15"/>
        <v>#N/A</v>
      </c>
      <c r="C332" s="12" t="e">
        <f>IF(ISNUMBER(Site1_raw!B333), Site1_raw!B$8-Site1_raw!B333,NA())</f>
        <v>#N/A</v>
      </c>
      <c r="D332" s="12" t="e">
        <f>IF(ISNUMBER(Site1_raw!C333), Site1_raw!C$8-Site1_raw!C333,NA())</f>
        <v>#N/A</v>
      </c>
      <c r="E332" s="12" t="e">
        <f>IF(ISNUMBER(Site1_raw!D333), Site1_raw!D$8-Site1_raw!D333,NA())</f>
        <v>#N/A</v>
      </c>
      <c r="F332" s="12" t="e">
        <f>IF(ISNUMBER(Site1_raw!E333), Site1_raw!E$8-Site1_raw!E333,NA())</f>
        <v>#N/A</v>
      </c>
      <c r="G332" s="12" t="e">
        <f t="array" ref="G332">IF(SUM(1*ISNUMBER(C332:F332))&gt;0,AVERAGE(IF(ISNUMBER(C332:F332),C332:F332,"")),NA())</f>
        <v>#N/A</v>
      </c>
      <c r="I332" s="12" t="e">
        <f>IF(ISNUMBER(Site1_raw!G333), Site1_raw!G333,NA())</f>
        <v>#N/A</v>
      </c>
      <c r="J332" s="12" t="e">
        <f>IF(ISNUMBER(Site1_raw!H333), Site1_raw!H333,NA())</f>
        <v>#N/A</v>
      </c>
      <c r="K332" s="12" t="e">
        <f>IF(ISNUMBER(Site1_raw!I333), Site1_raw!I333,NA())</f>
        <v>#N/A</v>
      </c>
      <c r="L332" s="12" t="e">
        <f>IF(ISNUMBER(Site1_raw!J333), Site1_raw!J333,NA())</f>
        <v>#N/A</v>
      </c>
      <c r="M332" s="12" t="e">
        <f t="array" ref="M332">IF(SUM(1*ISNUMBER(I332:L332))&gt;0,AVERAGE(IF(ISNUMBER(I332:L332),(I332:L332)*(I332:L332&lt;0),"")),NA())</f>
        <v>#N/A</v>
      </c>
      <c r="O332" s="12" t="e">
        <f t="shared" si="16"/>
        <v>#N/A</v>
      </c>
      <c r="P332" s="12" t="e">
        <f t="shared" si="17"/>
        <v>#N/A</v>
      </c>
      <c r="R332" s="12" t="e">
        <f>IF(ISNUMBER(Site1_raw!L333), Site1_raw!L$8-Site1_raw!L333,NA())</f>
        <v>#N/A</v>
      </c>
      <c r="S332" s="12" t="e">
        <f>IF(ISNUMBER(Site1_raw!M333), Site1_raw!M$8-Site1_raw!M333,NA())</f>
        <v>#N/A</v>
      </c>
      <c r="T332" s="12" t="e">
        <f>IF(ISNUMBER(Site1_raw!N333), Site1_raw!N$8-Site1_raw!N333,NA())</f>
        <v>#N/A</v>
      </c>
      <c r="U332" s="12" t="e">
        <f>IF(ISNUMBER(Site1_raw!O333), Site1_raw!O$8-Site1_raw!O333,NA())</f>
        <v>#N/A</v>
      </c>
      <c r="V332" s="12" t="e">
        <f>IF(ISNUMBER(Site1_raw!P333), Site1_raw!P$8-Site1_raw!P333,NA())</f>
        <v>#N/A</v>
      </c>
      <c r="W332" s="12" t="e">
        <f>IF(ISNUMBER(Site1_raw!Q333), Site1_raw!Q$8-Site1_raw!Q333,NA())</f>
        <v>#N/A</v>
      </c>
      <c r="X332" s="12" t="e">
        <f>IF(ISNUMBER(Site1_raw!R333), Site1_raw!R$8-Site1_raw!R333,NA())</f>
        <v>#N/A</v>
      </c>
      <c r="Y332" s="12" t="e">
        <f>IF(ISNUMBER(Site1_raw!S333), Site1_raw!S$8-Site1_raw!S333,NA())</f>
        <v>#N/A</v>
      </c>
      <c r="Z332" s="12" t="e">
        <f>IF(ISNUMBER(Site1_raw!T333), Site1_raw!T$8-Site1_raw!T333,NA())</f>
        <v>#N/A</v>
      </c>
      <c r="AA332" s="12" t="e">
        <f t="array" ref="AA332">IF((SUM(1*ISNUMBER(I332:L332))+SUM(1*ISNUMBER(R332:Z332)))&gt;0,(SUM(IF(IF(ISNUMBER(I332:L332),I332:L332,0)&gt;0,I332:L332,0))+SUM(IF(IF(ISNUMBER(R332:Z332),R332:Z332,0)&gt;0,R332:Z332,0)))/(SUM(1*ISNUMBER(I332:L332))+SUM(1*ISNUMBER(R332:Z332))),NA())</f>
        <v>#N/A</v>
      </c>
    </row>
    <row r="333" spans="1:27" x14ac:dyDescent="0.2">
      <c r="A333" s="16" t="e">
        <f>IF(ISNUMBER(Site1_raw!A334), Site1_raw!A334,NA())</f>
        <v>#N/A</v>
      </c>
      <c r="B333" s="17" t="e">
        <f t="shared" si="15"/>
        <v>#N/A</v>
      </c>
      <c r="C333" s="12" t="e">
        <f>IF(ISNUMBER(Site1_raw!B334), Site1_raw!B$8-Site1_raw!B334,NA())</f>
        <v>#N/A</v>
      </c>
      <c r="D333" s="12" t="e">
        <f>IF(ISNUMBER(Site1_raw!C334), Site1_raw!C$8-Site1_raw!C334,NA())</f>
        <v>#N/A</v>
      </c>
      <c r="E333" s="12" t="e">
        <f>IF(ISNUMBER(Site1_raw!D334), Site1_raw!D$8-Site1_raw!D334,NA())</f>
        <v>#N/A</v>
      </c>
      <c r="F333" s="12" t="e">
        <f>IF(ISNUMBER(Site1_raw!E334), Site1_raw!E$8-Site1_raw!E334,NA())</f>
        <v>#N/A</v>
      </c>
      <c r="G333" s="12" t="e">
        <f t="array" ref="G333">IF(SUM(1*ISNUMBER(C333:F333))&gt;0,AVERAGE(IF(ISNUMBER(C333:F333),C333:F333,"")),NA())</f>
        <v>#N/A</v>
      </c>
      <c r="I333" s="12" t="e">
        <f>IF(ISNUMBER(Site1_raw!G334), Site1_raw!G334,NA())</f>
        <v>#N/A</v>
      </c>
      <c r="J333" s="12" t="e">
        <f>IF(ISNUMBER(Site1_raw!H334), Site1_raw!H334,NA())</f>
        <v>#N/A</v>
      </c>
      <c r="K333" s="12" t="e">
        <f>IF(ISNUMBER(Site1_raw!I334), Site1_raw!I334,NA())</f>
        <v>#N/A</v>
      </c>
      <c r="L333" s="12" t="e">
        <f>IF(ISNUMBER(Site1_raw!J334), Site1_raw!J334,NA())</f>
        <v>#N/A</v>
      </c>
      <c r="M333" s="12" t="e">
        <f t="array" ref="M333">IF(SUM(1*ISNUMBER(I333:L333))&gt;0,AVERAGE(IF(ISNUMBER(I333:L333),(I333:L333)*(I333:L333&lt;0),"")),NA())</f>
        <v>#N/A</v>
      </c>
      <c r="O333" s="12" t="e">
        <f t="shared" si="16"/>
        <v>#N/A</v>
      </c>
      <c r="P333" s="12" t="e">
        <f t="shared" si="17"/>
        <v>#N/A</v>
      </c>
      <c r="R333" s="12" t="e">
        <f>IF(ISNUMBER(Site1_raw!L334), Site1_raw!L$8-Site1_raw!L334,NA())</f>
        <v>#N/A</v>
      </c>
      <c r="S333" s="12" t="e">
        <f>IF(ISNUMBER(Site1_raw!M334), Site1_raw!M$8-Site1_raw!M334,NA())</f>
        <v>#N/A</v>
      </c>
      <c r="T333" s="12" t="e">
        <f>IF(ISNUMBER(Site1_raw!N334), Site1_raw!N$8-Site1_raw!N334,NA())</f>
        <v>#N/A</v>
      </c>
      <c r="U333" s="12" t="e">
        <f>IF(ISNUMBER(Site1_raw!O334), Site1_raw!O$8-Site1_raw!O334,NA())</f>
        <v>#N/A</v>
      </c>
      <c r="V333" s="12" t="e">
        <f>IF(ISNUMBER(Site1_raw!P334), Site1_raw!P$8-Site1_raw!P334,NA())</f>
        <v>#N/A</v>
      </c>
      <c r="W333" s="12" t="e">
        <f>IF(ISNUMBER(Site1_raw!Q334), Site1_raw!Q$8-Site1_raw!Q334,NA())</f>
        <v>#N/A</v>
      </c>
      <c r="X333" s="12" t="e">
        <f>IF(ISNUMBER(Site1_raw!R334), Site1_raw!R$8-Site1_raw!R334,NA())</f>
        <v>#N/A</v>
      </c>
      <c r="Y333" s="12" t="e">
        <f>IF(ISNUMBER(Site1_raw!S334), Site1_raw!S$8-Site1_raw!S334,NA())</f>
        <v>#N/A</v>
      </c>
      <c r="Z333" s="12" t="e">
        <f>IF(ISNUMBER(Site1_raw!T334), Site1_raw!T$8-Site1_raw!T334,NA())</f>
        <v>#N/A</v>
      </c>
      <c r="AA333" s="12" t="e">
        <f t="array" ref="AA333">IF((SUM(1*ISNUMBER(I333:L333))+SUM(1*ISNUMBER(R333:Z333)))&gt;0,(SUM(IF(IF(ISNUMBER(I333:L333),I333:L333,0)&gt;0,I333:L333,0))+SUM(IF(IF(ISNUMBER(R333:Z333),R333:Z333,0)&gt;0,R333:Z333,0)))/(SUM(1*ISNUMBER(I333:L333))+SUM(1*ISNUMBER(R333:Z333))),NA())</f>
        <v>#N/A</v>
      </c>
    </row>
    <row r="334" spans="1:27" x14ac:dyDescent="0.2">
      <c r="A334" s="16" t="e">
        <f>IF(ISNUMBER(Site1_raw!A335), Site1_raw!A335,NA())</f>
        <v>#N/A</v>
      </c>
      <c r="B334" s="17" t="e">
        <f t="shared" si="15"/>
        <v>#N/A</v>
      </c>
      <c r="C334" s="12" t="e">
        <f>IF(ISNUMBER(Site1_raw!B335), Site1_raw!B$8-Site1_raw!B335,NA())</f>
        <v>#N/A</v>
      </c>
      <c r="D334" s="12" t="e">
        <f>IF(ISNUMBER(Site1_raw!C335), Site1_raw!C$8-Site1_raw!C335,NA())</f>
        <v>#N/A</v>
      </c>
      <c r="E334" s="12" t="e">
        <f>IF(ISNUMBER(Site1_raw!D335), Site1_raw!D$8-Site1_raw!D335,NA())</f>
        <v>#N/A</v>
      </c>
      <c r="F334" s="12" t="e">
        <f>IF(ISNUMBER(Site1_raw!E335), Site1_raw!E$8-Site1_raw!E335,NA())</f>
        <v>#N/A</v>
      </c>
      <c r="G334" s="12" t="e">
        <f t="array" ref="G334">IF(SUM(1*ISNUMBER(C334:F334))&gt;0,AVERAGE(IF(ISNUMBER(C334:F334),C334:F334,"")),NA())</f>
        <v>#N/A</v>
      </c>
      <c r="I334" s="12" t="e">
        <f>IF(ISNUMBER(Site1_raw!G335), Site1_raw!G335,NA())</f>
        <v>#N/A</v>
      </c>
      <c r="J334" s="12" t="e">
        <f>IF(ISNUMBER(Site1_raw!H335), Site1_raw!H335,NA())</f>
        <v>#N/A</v>
      </c>
      <c r="K334" s="12" t="e">
        <f>IF(ISNUMBER(Site1_raw!I335), Site1_raw!I335,NA())</f>
        <v>#N/A</v>
      </c>
      <c r="L334" s="12" t="e">
        <f>IF(ISNUMBER(Site1_raw!J335), Site1_raw!J335,NA())</f>
        <v>#N/A</v>
      </c>
      <c r="M334" s="12" t="e">
        <f t="array" ref="M334">IF(SUM(1*ISNUMBER(I334:L334))&gt;0,AVERAGE(IF(ISNUMBER(I334:L334),(I334:L334)*(I334:L334&lt;0),"")),NA())</f>
        <v>#N/A</v>
      </c>
      <c r="O334" s="12" t="e">
        <f t="shared" si="16"/>
        <v>#N/A</v>
      </c>
      <c r="P334" s="12" t="e">
        <f t="shared" si="17"/>
        <v>#N/A</v>
      </c>
      <c r="R334" s="12" t="e">
        <f>IF(ISNUMBER(Site1_raw!L335), Site1_raw!L$8-Site1_raw!L335,NA())</f>
        <v>#N/A</v>
      </c>
      <c r="S334" s="12" t="e">
        <f>IF(ISNUMBER(Site1_raw!M335), Site1_raw!M$8-Site1_raw!M335,NA())</f>
        <v>#N/A</v>
      </c>
      <c r="T334" s="12" t="e">
        <f>IF(ISNUMBER(Site1_raw!N335), Site1_raw!N$8-Site1_raw!N335,NA())</f>
        <v>#N/A</v>
      </c>
      <c r="U334" s="12" t="e">
        <f>IF(ISNUMBER(Site1_raw!O335), Site1_raw!O$8-Site1_raw!O335,NA())</f>
        <v>#N/A</v>
      </c>
      <c r="V334" s="12" t="e">
        <f>IF(ISNUMBER(Site1_raw!P335), Site1_raw!P$8-Site1_raw!P335,NA())</f>
        <v>#N/A</v>
      </c>
      <c r="W334" s="12" t="e">
        <f>IF(ISNUMBER(Site1_raw!Q335), Site1_raw!Q$8-Site1_raw!Q335,NA())</f>
        <v>#N/A</v>
      </c>
      <c r="X334" s="12" t="e">
        <f>IF(ISNUMBER(Site1_raw!R335), Site1_raw!R$8-Site1_raw!R335,NA())</f>
        <v>#N/A</v>
      </c>
      <c r="Y334" s="12" t="e">
        <f>IF(ISNUMBER(Site1_raw!S335), Site1_raw!S$8-Site1_raw!S335,NA())</f>
        <v>#N/A</v>
      </c>
      <c r="Z334" s="12" t="e">
        <f>IF(ISNUMBER(Site1_raw!T335), Site1_raw!T$8-Site1_raw!T335,NA())</f>
        <v>#N/A</v>
      </c>
      <c r="AA334" s="12" t="e">
        <f t="array" ref="AA334">IF((SUM(1*ISNUMBER(I334:L334))+SUM(1*ISNUMBER(R334:Z334)))&gt;0,(SUM(IF(IF(ISNUMBER(I334:L334),I334:L334,0)&gt;0,I334:L334,0))+SUM(IF(IF(ISNUMBER(R334:Z334),R334:Z334,0)&gt;0,R334:Z334,0)))/(SUM(1*ISNUMBER(I334:L334))+SUM(1*ISNUMBER(R334:Z334))),NA())</f>
        <v>#N/A</v>
      </c>
    </row>
    <row r="335" spans="1:27" x14ac:dyDescent="0.2">
      <c r="A335" s="16" t="e">
        <f>IF(ISNUMBER(Site1_raw!A336), Site1_raw!A336,NA())</f>
        <v>#N/A</v>
      </c>
      <c r="B335" s="17" t="e">
        <f t="shared" si="15"/>
        <v>#N/A</v>
      </c>
      <c r="C335" s="12" t="e">
        <f>IF(ISNUMBER(Site1_raw!B336), Site1_raw!B$8-Site1_raw!B336,NA())</f>
        <v>#N/A</v>
      </c>
      <c r="D335" s="12" t="e">
        <f>IF(ISNUMBER(Site1_raw!C336), Site1_raw!C$8-Site1_raw!C336,NA())</f>
        <v>#N/A</v>
      </c>
      <c r="E335" s="12" t="e">
        <f>IF(ISNUMBER(Site1_raw!D336), Site1_raw!D$8-Site1_raw!D336,NA())</f>
        <v>#N/A</v>
      </c>
      <c r="F335" s="12" t="e">
        <f>IF(ISNUMBER(Site1_raw!E336), Site1_raw!E$8-Site1_raw!E336,NA())</f>
        <v>#N/A</v>
      </c>
      <c r="G335" s="12" t="e">
        <f t="array" ref="G335">IF(SUM(1*ISNUMBER(C335:F335))&gt;0,AVERAGE(IF(ISNUMBER(C335:F335),C335:F335,"")),NA())</f>
        <v>#N/A</v>
      </c>
      <c r="I335" s="12" t="e">
        <f>IF(ISNUMBER(Site1_raw!G336), Site1_raw!G336,NA())</f>
        <v>#N/A</v>
      </c>
      <c r="J335" s="12" t="e">
        <f>IF(ISNUMBER(Site1_raw!H336), Site1_raw!H336,NA())</f>
        <v>#N/A</v>
      </c>
      <c r="K335" s="12" t="e">
        <f>IF(ISNUMBER(Site1_raw!I336), Site1_raw!I336,NA())</f>
        <v>#N/A</v>
      </c>
      <c r="L335" s="12" t="e">
        <f>IF(ISNUMBER(Site1_raw!J336), Site1_raw!J336,NA())</f>
        <v>#N/A</v>
      </c>
      <c r="M335" s="12" t="e">
        <f t="array" ref="M335">IF(SUM(1*ISNUMBER(I335:L335))&gt;0,AVERAGE(IF(ISNUMBER(I335:L335),(I335:L335)*(I335:L335&lt;0),"")),NA())</f>
        <v>#N/A</v>
      </c>
      <c r="O335" s="12" t="e">
        <f t="shared" si="16"/>
        <v>#N/A</v>
      </c>
      <c r="P335" s="12" t="e">
        <f t="shared" si="17"/>
        <v>#N/A</v>
      </c>
      <c r="R335" s="12" t="e">
        <f>IF(ISNUMBER(Site1_raw!L336), Site1_raw!L$8-Site1_raw!L336,NA())</f>
        <v>#N/A</v>
      </c>
      <c r="S335" s="12" t="e">
        <f>IF(ISNUMBER(Site1_raw!M336), Site1_raw!M$8-Site1_raw!M336,NA())</f>
        <v>#N/A</v>
      </c>
      <c r="T335" s="12" t="e">
        <f>IF(ISNUMBER(Site1_raw!N336), Site1_raw!N$8-Site1_raw!N336,NA())</f>
        <v>#N/A</v>
      </c>
      <c r="U335" s="12" t="e">
        <f>IF(ISNUMBER(Site1_raw!O336), Site1_raw!O$8-Site1_raw!O336,NA())</f>
        <v>#N/A</v>
      </c>
      <c r="V335" s="12" t="e">
        <f>IF(ISNUMBER(Site1_raw!P336), Site1_raw!P$8-Site1_raw!P336,NA())</f>
        <v>#N/A</v>
      </c>
      <c r="W335" s="12" t="e">
        <f>IF(ISNUMBER(Site1_raw!Q336), Site1_raw!Q$8-Site1_raw!Q336,NA())</f>
        <v>#N/A</v>
      </c>
      <c r="X335" s="12" t="e">
        <f>IF(ISNUMBER(Site1_raw!R336), Site1_raw!R$8-Site1_raw!R336,NA())</f>
        <v>#N/A</v>
      </c>
      <c r="Y335" s="12" t="e">
        <f>IF(ISNUMBER(Site1_raw!S336), Site1_raw!S$8-Site1_raw!S336,NA())</f>
        <v>#N/A</v>
      </c>
      <c r="Z335" s="12" t="e">
        <f>IF(ISNUMBER(Site1_raw!T336), Site1_raw!T$8-Site1_raw!T336,NA())</f>
        <v>#N/A</v>
      </c>
      <c r="AA335" s="12" t="e">
        <f t="array" ref="AA335">IF((SUM(1*ISNUMBER(I335:L335))+SUM(1*ISNUMBER(R335:Z335)))&gt;0,(SUM(IF(IF(ISNUMBER(I335:L335),I335:L335,0)&gt;0,I335:L335,0))+SUM(IF(IF(ISNUMBER(R335:Z335),R335:Z335,0)&gt;0,R335:Z335,0)))/(SUM(1*ISNUMBER(I335:L335))+SUM(1*ISNUMBER(R335:Z335))),NA())</f>
        <v>#N/A</v>
      </c>
    </row>
    <row r="336" spans="1:27" x14ac:dyDescent="0.2">
      <c r="A336" s="16" t="e">
        <f>IF(ISNUMBER(Site1_raw!A337), Site1_raw!A337,NA())</f>
        <v>#N/A</v>
      </c>
      <c r="B336" s="17" t="e">
        <f t="shared" si="15"/>
        <v>#N/A</v>
      </c>
      <c r="C336" s="12" t="e">
        <f>IF(ISNUMBER(Site1_raw!B337), Site1_raw!B$8-Site1_raw!B337,NA())</f>
        <v>#N/A</v>
      </c>
      <c r="D336" s="12" t="e">
        <f>IF(ISNUMBER(Site1_raw!C337), Site1_raw!C$8-Site1_raw!C337,NA())</f>
        <v>#N/A</v>
      </c>
      <c r="E336" s="12" t="e">
        <f>IF(ISNUMBER(Site1_raw!D337), Site1_raw!D$8-Site1_raw!D337,NA())</f>
        <v>#N/A</v>
      </c>
      <c r="F336" s="12" t="e">
        <f>IF(ISNUMBER(Site1_raw!E337), Site1_raw!E$8-Site1_raw!E337,NA())</f>
        <v>#N/A</v>
      </c>
      <c r="G336" s="12" t="e">
        <f t="array" ref="G336">IF(SUM(1*ISNUMBER(C336:F336))&gt;0,AVERAGE(IF(ISNUMBER(C336:F336),C336:F336,"")),NA())</f>
        <v>#N/A</v>
      </c>
      <c r="I336" s="12" t="e">
        <f>IF(ISNUMBER(Site1_raw!G337), Site1_raw!G337,NA())</f>
        <v>#N/A</v>
      </c>
      <c r="J336" s="12" t="e">
        <f>IF(ISNUMBER(Site1_raw!H337), Site1_raw!H337,NA())</f>
        <v>#N/A</v>
      </c>
      <c r="K336" s="12" t="e">
        <f>IF(ISNUMBER(Site1_raw!I337), Site1_raw!I337,NA())</f>
        <v>#N/A</v>
      </c>
      <c r="L336" s="12" t="e">
        <f>IF(ISNUMBER(Site1_raw!J337), Site1_raw!J337,NA())</f>
        <v>#N/A</v>
      </c>
      <c r="M336" s="12" t="e">
        <f t="array" ref="M336">IF(SUM(1*ISNUMBER(I336:L336))&gt;0,AVERAGE(IF(ISNUMBER(I336:L336),(I336:L336)*(I336:L336&lt;0),"")),NA())</f>
        <v>#N/A</v>
      </c>
      <c r="O336" s="12" t="e">
        <f t="shared" si="16"/>
        <v>#N/A</v>
      </c>
      <c r="P336" s="12" t="e">
        <f t="shared" si="17"/>
        <v>#N/A</v>
      </c>
      <c r="R336" s="12" t="e">
        <f>IF(ISNUMBER(Site1_raw!L337), Site1_raw!L$8-Site1_raw!L337,NA())</f>
        <v>#N/A</v>
      </c>
      <c r="S336" s="12" t="e">
        <f>IF(ISNUMBER(Site1_raw!M337), Site1_raw!M$8-Site1_raw!M337,NA())</f>
        <v>#N/A</v>
      </c>
      <c r="T336" s="12" t="e">
        <f>IF(ISNUMBER(Site1_raw!N337), Site1_raw!N$8-Site1_raw!N337,NA())</f>
        <v>#N/A</v>
      </c>
      <c r="U336" s="12" t="e">
        <f>IF(ISNUMBER(Site1_raw!O337), Site1_raw!O$8-Site1_raw!O337,NA())</f>
        <v>#N/A</v>
      </c>
      <c r="V336" s="12" t="e">
        <f>IF(ISNUMBER(Site1_raw!P337), Site1_raw!P$8-Site1_raw!P337,NA())</f>
        <v>#N/A</v>
      </c>
      <c r="W336" s="12" t="e">
        <f>IF(ISNUMBER(Site1_raw!Q337), Site1_raw!Q$8-Site1_raw!Q337,NA())</f>
        <v>#N/A</v>
      </c>
      <c r="X336" s="12" t="e">
        <f>IF(ISNUMBER(Site1_raw!R337), Site1_raw!R$8-Site1_raw!R337,NA())</f>
        <v>#N/A</v>
      </c>
      <c r="Y336" s="12" t="e">
        <f>IF(ISNUMBER(Site1_raw!S337), Site1_raw!S$8-Site1_raw!S337,NA())</f>
        <v>#N/A</v>
      </c>
      <c r="Z336" s="12" t="e">
        <f>IF(ISNUMBER(Site1_raw!T337), Site1_raw!T$8-Site1_raw!T337,NA())</f>
        <v>#N/A</v>
      </c>
      <c r="AA336" s="12" t="e">
        <f t="array" ref="AA336">IF((SUM(1*ISNUMBER(I336:L336))+SUM(1*ISNUMBER(R336:Z336)))&gt;0,(SUM(IF(IF(ISNUMBER(I336:L336),I336:L336,0)&gt;0,I336:L336,0))+SUM(IF(IF(ISNUMBER(R336:Z336),R336:Z336,0)&gt;0,R336:Z336,0)))/(SUM(1*ISNUMBER(I336:L336))+SUM(1*ISNUMBER(R336:Z336))),NA())</f>
        <v>#N/A</v>
      </c>
    </row>
    <row r="337" spans="1:27" x14ac:dyDescent="0.2">
      <c r="A337" s="16" t="e">
        <f>IF(ISNUMBER(Site1_raw!A338), Site1_raw!A338,NA())</f>
        <v>#N/A</v>
      </c>
      <c r="B337" s="17" t="e">
        <f t="shared" si="15"/>
        <v>#N/A</v>
      </c>
      <c r="C337" s="12" t="e">
        <f>IF(ISNUMBER(Site1_raw!B338), Site1_raw!B$8-Site1_raw!B338,NA())</f>
        <v>#N/A</v>
      </c>
      <c r="D337" s="12" t="e">
        <f>IF(ISNUMBER(Site1_raw!C338), Site1_raw!C$8-Site1_raw!C338,NA())</f>
        <v>#N/A</v>
      </c>
      <c r="E337" s="12" t="e">
        <f>IF(ISNUMBER(Site1_raw!D338), Site1_raw!D$8-Site1_raw!D338,NA())</f>
        <v>#N/A</v>
      </c>
      <c r="F337" s="12" t="e">
        <f>IF(ISNUMBER(Site1_raw!E338), Site1_raw!E$8-Site1_raw!E338,NA())</f>
        <v>#N/A</v>
      </c>
      <c r="G337" s="12" t="e">
        <f t="array" ref="G337">IF(SUM(1*ISNUMBER(C337:F337))&gt;0,AVERAGE(IF(ISNUMBER(C337:F337),C337:F337,"")),NA())</f>
        <v>#N/A</v>
      </c>
      <c r="I337" s="12" t="e">
        <f>IF(ISNUMBER(Site1_raw!G338), Site1_raw!G338,NA())</f>
        <v>#N/A</v>
      </c>
      <c r="J337" s="12" t="e">
        <f>IF(ISNUMBER(Site1_raw!H338), Site1_raw!H338,NA())</f>
        <v>#N/A</v>
      </c>
      <c r="K337" s="12" t="e">
        <f>IF(ISNUMBER(Site1_raw!I338), Site1_raw!I338,NA())</f>
        <v>#N/A</v>
      </c>
      <c r="L337" s="12" t="e">
        <f>IF(ISNUMBER(Site1_raw!J338), Site1_raw!J338,NA())</f>
        <v>#N/A</v>
      </c>
      <c r="M337" s="12" t="e">
        <f t="array" ref="M337">IF(SUM(1*ISNUMBER(I337:L337))&gt;0,AVERAGE(IF(ISNUMBER(I337:L337),(I337:L337)*(I337:L337&lt;0),"")),NA())</f>
        <v>#N/A</v>
      </c>
      <c r="O337" s="12" t="e">
        <f t="shared" si="16"/>
        <v>#N/A</v>
      </c>
      <c r="P337" s="12" t="e">
        <f t="shared" si="17"/>
        <v>#N/A</v>
      </c>
      <c r="R337" s="12" t="e">
        <f>IF(ISNUMBER(Site1_raw!L338), Site1_raw!L$8-Site1_raw!L338,NA())</f>
        <v>#N/A</v>
      </c>
      <c r="S337" s="12" t="e">
        <f>IF(ISNUMBER(Site1_raw!M338), Site1_raw!M$8-Site1_raw!M338,NA())</f>
        <v>#N/A</v>
      </c>
      <c r="T337" s="12" t="e">
        <f>IF(ISNUMBER(Site1_raw!N338), Site1_raw!N$8-Site1_raw!N338,NA())</f>
        <v>#N/A</v>
      </c>
      <c r="U337" s="12" t="e">
        <f>IF(ISNUMBER(Site1_raw!O338), Site1_raw!O$8-Site1_raw!O338,NA())</f>
        <v>#N/A</v>
      </c>
      <c r="V337" s="12" t="e">
        <f>IF(ISNUMBER(Site1_raw!P338), Site1_raw!P$8-Site1_raw!P338,NA())</f>
        <v>#N/A</v>
      </c>
      <c r="W337" s="12" t="e">
        <f>IF(ISNUMBER(Site1_raw!Q338), Site1_raw!Q$8-Site1_raw!Q338,NA())</f>
        <v>#N/A</v>
      </c>
      <c r="X337" s="12" t="e">
        <f>IF(ISNUMBER(Site1_raw!R338), Site1_raw!R$8-Site1_raw!R338,NA())</f>
        <v>#N/A</v>
      </c>
      <c r="Y337" s="12" t="e">
        <f>IF(ISNUMBER(Site1_raw!S338), Site1_raw!S$8-Site1_raw!S338,NA())</f>
        <v>#N/A</v>
      </c>
      <c r="Z337" s="12" t="e">
        <f>IF(ISNUMBER(Site1_raw!T338), Site1_raw!T$8-Site1_raw!T338,NA())</f>
        <v>#N/A</v>
      </c>
      <c r="AA337" s="12" t="e">
        <f t="array" ref="AA337">IF((SUM(1*ISNUMBER(I337:L337))+SUM(1*ISNUMBER(R337:Z337)))&gt;0,(SUM(IF(IF(ISNUMBER(I337:L337),I337:L337,0)&gt;0,I337:L337,0))+SUM(IF(IF(ISNUMBER(R337:Z337),R337:Z337,0)&gt;0,R337:Z337,0)))/(SUM(1*ISNUMBER(I337:L337))+SUM(1*ISNUMBER(R337:Z337))),NA())</f>
        <v>#N/A</v>
      </c>
    </row>
    <row r="338" spans="1:27" x14ac:dyDescent="0.2">
      <c r="A338" s="16" t="e">
        <f>IF(ISNUMBER(Site1_raw!A339), Site1_raw!A339,NA())</f>
        <v>#N/A</v>
      </c>
      <c r="B338" s="17" t="e">
        <f t="shared" si="15"/>
        <v>#N/A</v>
      </c>
      <c r="C338" s="12" t="e">
        <f>IF(ISNUMBER(Site1_raw!B339), Site1_raw!B$8-Site1_raw!B339,NA())</f>
        <v>#N/A</v>
      </c>
      <c r="D338" s="12" t="e">
        <f>IF(ISNUMBER(Site1_raw!C339), Site1_raw!C$8-Site1_raw!C339,NA())</f>
        <v>#N/A</v>
      </c>
      <c r="E338" s="12" t="e">
        <f>IF(ISNUMBER(Site1_raw!D339), Site1_raw!D$8-Site1_raw!D339,NA())</f>
        <v>#N/A</v>
      </c>
      <c r="F338" s="12" t="e">
        <f>IF(ISNUMBER(Site1_raw!E339), Site1_raw!E$8-Site1_raw!E339,NA())</f>
        <v>#N/A</v>
      </c>
      <c r="G338" s="12" t="e">
        <f t="array" ref="G338">IF(SUM(1*ISNUMBER(C338:F338))&gt;0,AVERAGE(IF(ISNUMBER(C338:F338),C338:F338,"")),NA())</f>
        <v>#N/A</v>
      </c>
      <c r="I338" s="12" t="e">
        <f>IF(ISNUMBER(Site1_raw!G339), Site1_raw!G339,NA())</f>
        <v>#N/A</v>
      </c>
      <c r="J338" s="12" t="e">
        <f>IF(ISNUMBER(Site1_raw!H339), Site1_raw!H339,NA())</f>
        <v>#N/A</v>
      </c>
      <c r="K338" s="12" t="e">
        <f>IF(ISNUMBER(Site1_raw!I339), Site1_raw!I339,NA())</f>
        <v>#N/A</v>
      </c>
      <c r="L338" s="12" t="e">
        <f>IF(ISNUMBER(Site1_raw!J339), Site1_raw!J339,NA())</f>
        <v>#N/A</v>
      </c>
      <c r="M338" s="12" t="e">
        <f t="array" ref="M338">IF(SUM(1*ISNUMBER(I338:L338))&gt;0,AVERAGE(IF(ISNUMBER(I338:L338),(I338:L338)*(I338:L338&lt;0),"")),NA())</f>
        <v>#N/A</v>
      </c>
      <c r="O338" s="12" t="e">
        <f t="shared" si="16"/>
        <v>#N/A</v>
      </c>
      <c r="P338" s="12" t="e">
        <f t="shared" si="17"/>
        <v>#N/A</v>
      </c>
      <c r="R338" s="12" t="e">
        <f>IF(ISNUMBER(Site1_raw!L339), Site1_raw!L$8-Site1_raw!L339,NA())</f>
        <v>#N/A</v>
      </c>
      <c r="S338" s="12" t="e">
        <f>IF(ISNUMBER(Site1_raw!M339), Site1_raw!M$8-Site1_raw!M339,NA())</f>
        <v>#N/A</v>
      </c>
      <c r="T338" s="12" t="e">
        <f>IF(ISNUMBER(Site1_raw!N339), Site1_raw!N$8-Site1_raw!N339,NA())</f>
        <v>#N/A</v>
      </c>
      <c r="U338" s="12" t="e">
        <f>IF(ISNUMBER(Site1_raw!O339), Site1_raw!O$8-Site1_raw!O339,NA())</f>
        <v>#N/A</v>
      </c>
      <c r="V338" s="12" t="e">
        <f>IF(ISNUMBER(Site1_raw!P339), Site1_raw!P$8-Site1_raw!P339,NA())</f>
        <v>#N/A</v>
      </c>
      <c r="W338" s="12" t="e">
        <f>IF(ISNUMBER(Site1_raw!Q339), Site1_raw!Q$8-Site1_raw!Q339,NA())</f>
        <v>#N/A</v>
      </c>
      <c r="X338" s="12" t="e">
        <f>IF(ISNUMBER(Site1_raw!R339), Site1_raw!R$8-Site1_raw!R339,NA())</f>
        <v>#N/A</v>
      </c>
      <c r="Y338" s="12" t="e">
        <f>IF(ISNUMBER(Site1_raw!S339), Site1_raw!S$8-Site1_raw!S339,NA())</f>
        <v>#N/A</v>
      </c>
      <c r="Z338" s="12" t="e">
        <f>IF(ISNUMBER(Site1_raw!T339), Site1_raw!T$8-Site1_raw!T339,NA())</f>
        <v>#N/A</v>
      </c>
      <c r="AA338" s="12" t="e">
        <f t="array" ref="AA338">IF((SUM(1*ISNUMBER(I338:L338))+SUM(1*ISNUMBER(R338:Z338)))&gt;0,(SUM(IF(IF(ISNUMBER(I338:L338),I338:L338,0)&gt;0,I338:L338,0))+SUM(IF(IF(ISNUMBER(R338:Z338),R338:Z338,0)&gt;0,R338:Z338,0)))/(SUM(1*ISNUMBER(I338:L338))+SUM(1*ISNUMBER(R338:Z338))),NA())</f>
        <v>#N/A</v>
      </c>
    </row>
    <row r="339" spans="1:27" x14ac:dyDescent="0.2">
      <c r="A339" s="16" t="e">
        <f>IF(ISNUMBER(Site1_raw!A340), Site1_raw!A340,NA())</f>
        <v>#N/A</v>
      </c>
      <c r="B339" s="17" t="e">
        <f t="shared" si="15"/>
        <v>#N/A</v>
      </c>
      <c r="C339" s="12" t="e">
        <f>IF(ISNUMBER(Site1_raw!B340), Site1_raw!B$8-Site1_raw!B340,NA())</f>
        <v>#N/A</v>
      </c>
      <c r="D339" s="12" t="e">
        <f>IF(ISNUMBER(Site1_raw!C340), Site1_raw!C$8-Site1_raw!C340,NA())</f>
        <v>#N/A</v>
      </c>
      <c r="E339" s="12" t="e">
        <f>IF(ISNUMBER(Site1_raw!D340), Site1_raw!D$8-Site1_raw!D340,NA())</f>
        <v>#N/A</v>
      </c>
      <c r="F339" s="12" t="e">
        <f>IF(ISNUMBER(Site1_raw!E340), Site1_raw!E$8-Site1_raw!E340,NA())</f>
        <v>#N/A</v>
      </c>
      <c r="G339" s="12" t="e">
        <f t="array" ref="G339">IF(SUM(1*ISNUMBER(C339:F339))&gt;0,AVERAGE(IF(ISNUMBER(C339:F339),C339:F339,"")),NA())</f>
        <v>#N/A</v>
      </c>
      <c r="I339" s="12" t="e">
        <f>IF(ISNUMBER(Site1_raw!G340), Site1_raw!G340,NA())</f>
        <v>#N/A</v>
      </c>
      <c r="J339" s="12" t="e">
        <f>IF(ISNUMBER(Site1_raw!H340), Site1_raw!H340,NA())</f>
        <v>#N/A</v>
      </c>
      <c r="K339" s="12" t="e">
        <f>IF(ISNUMBER(Site1_raw!I340), Site1_raw!I340,NA())</f>
        <v>#N/A</v>
      </c>
      <c r="L339" s="12" t="e">
        <f>IF(ISNUMBER(Site1_raw!J340), Site1_raw!J340,NA())</f>
        <v>#N/A</v>
      </c>
      <c r="M339" s="12" t="e">
        <f t="array" ref="M339">IF(SUM(1*ISNUMBER(I339:L339))&gt;0,AVERAGE(IF(ISNUMBER(I339:L339),(I339:L339)*(I339:L339&lt;0),"")),NA())</f>
        <v>#N/A</v>
      </c>
      <c r="O339" s="12" t="e">
        <f t="shared" si="16"/>
        <v>#N/A</v>
      </c>
      <c r="P339" s="12" t="e">
        <f t="shared" si="17"/>
        <v>#N/A</v>
      </c>
      <c r="R339" s="12" t="e">
        <f>IF(ISNUMBER(Site1_raw!L340), Site1_raw!L$8-Site1_raw!L340,NA())</f>
        <v>#N/A</v>
      </c>
      <c r="S339" s="12" t="e">
        <f>IF(ISNUMBER(Site1_raw!M340), Site1_raw!M$8-Site1_raw!M340,NA())</f>
        <v>#N/A</v>
      </c>
      <c r="T339" s="12" t="e">
        <f>IF(ISNUMBER(Site1_raw!N340), Site1_raw!N$8-Site1_raw!N340,NA())</f>
        <v>#N/A</v>
      </c>
      <c r="U339" s="12" t="e">
        <f>IF(ISNUMBER(Site1_raw!O340), Site1_raw!O$8-Site1_raw!O340,NA())</f>
        <v>#N/A</v>
      </c>
      <c r="V339" s="12" t="e">
        <f>IF(ISNUMBER(Site1_raw!P340), Site1_raw!P$8-Site1_raw!P340,NA())</f>
        <v>#N/A</v>
      </c>
      <c r="W339" s="12" t="e">
        <f>IF(ISNUMBER(Site1_raw!Q340), Site1_raw!Q$8-Site1_raw!Q340,NA())</f>
        <v>#N/A</v>
      </c>
      <c r="X339" s="12" t="e">
        <f>IF(ISNUMBER(Site1_raw!R340), Site1_raw!R$8-Site1_raw!R340,NA())</f>
        <v>#N/A</v>
      </c>
      <c r="Y339" s="12" t="e">
        <f>IF(ISNUMBER(Site1_raw!S340), Site1_raw!S$8-Site1_raw!S340,NA())</f>
        <v>#N/A</v>
      </c>
      <c r="Z339" s="12" t="e">
        <f>IF(ISNUMBER(Site1_raw!T340), Site1_raw!T$8-Site1_raw!T340,NA())</f>
        <v>#N/A</v>
      </c>
      <c r="AA339" s="12" t="e">
        <f t="array" ref="AA339">IF((SUM(1*ISNUMBER(I339:L339))+SUM(1*ISNUMBER(R339:Z339)))&gt;0,(SUM(IF(IF(ISNUMBER(I339:L339),I339:L339,0)&gt;0,I339:L339,0))+SUM(IF(IF(ISNUMBER(R339:Z339),R339:Z339,0)&gt;0,R339:Z339,0)))/(SUM(1*ISNUMBER(I339:L339))+SUM(1*ISNUMBER(R339:Z339))),NA())</f>
        <v>#N/A</v>
      </c>
    </row>
    <row r="340" spans="1:27" x14ac:dyDescent="0.2">
      <c r="A340" s="16" t="e">
        <f>IF(ISNUMBER(Site1_raw!A341), Site1_raw!A341,NA())</f>
        <v>#N/A</v>
      </c>
      <c r="B340" s="17" t="e">
        <f t="shared" si="15"/>
        <v>#N/A</v>
      </c>
      <c r="C340" s="12" t="e">
        <f>IF(ISNUMBER(Site1_raw!B341), Site1_raw!B$8-Site1_raw!B341,NA())</f>
        <v>#N/A</v>
      </c>
      <c r="D340" s="12" t="e">
        <f>IF(ISNUMBER(Site1_raw!C341), Site1_raw!C$8-Site1_raw!C341,NA())</f>
        <v>#N/A</v>
      </c>
      <c r="E340" s="12" t="e">
        <f>IF(ISNUMBER(Site1_raw!D341), Site1_raw!D$8-Site1_raw!D341,NA())</f>
        <v>#N/A</v>
      </c>
      <c r="F340" s="12" t="e">
        <f>IF(ISNUMBER(Site1_raw!E341), Site1_raw!E$8-Site1_raw!E341,NA())</f>
        <v>#N/A</v>
      </c>
      <c r="G340" s="12" t="e">
        <f t="array" ref="G340">IF(SUM(1*ISNUMBER(C340:F340))&gt;0,AVERAGE(IF(ISNUMBER(C340:F340),C340:F340,"")),NA())</f>
        <v>#N/A</v>
      </c>
      <c r="I340" s="12" t="e">
        <f>IF(ISNUMBER(Site1_raw!G341), Site1_raw!G341,NA())</f>
        <v>#N/A</v>
      </c>
      <c r="J340" s="12" t="e">
        <f>IF(ISNUMBER(Site1_raw!H341), Site1_raw!H341,NA())</f>
        <v>#N/A</v>
      </c>
      <c r="K340" s="12" t="e">
        <f>IF(ISNUMBER(Site1_raw!I341), Site1_raw!I341,NA())</f>
        <v>#N/A</v>
      </c>
      <c r="L340" s="12" t="e">
        <f>IF(ISNUMBER(Site1_raw!J341), Site1_raw!J341,NA())</f>
        <v>#N/A</v>
      </c>
      <c r="M340" s="12" t="e">
        <f t="array" ref="M340">IF(SUM(1*ISNUMBER(I340:L340))&gt;0,AVERAGE(IF(ISNUMBER(I340:L340),(I340:L340)*(I340:L340&lt;0),"")),NA())</f>
        <v>#N/A</v>
      </c>
      <c r="O340" s="12" t="e">
        <f t="shared" si="16"/>
        <v>#N/A</v>
      </c>
      <c r="P340" s="12" t="e">
        <f t="shared" si="17"/>
        <v>#N/A</v>
      </c>
      <c r="R340" s="12" t="e">
        <f>IF(ISNUMBER(Site1_raw!L341), Site1_raw!L$8-Site1_raw!L341,NA())</f>
        <v>#N/A</v>
      </c>
      <c r="S340" s="12" t="e">
        <f>IF(ISNUMBER(Site1_raw!M341), Site1_raw!M$8-Site1_raw!M341,NA())</f>
        <v>#N/A</v>
      </c>
      <c r="T340" s="12" t="e">
        <f>IF(ISNUMBER(Site1_raw!N341), Site1_raw!N$8-Site1_raw!N341,NA())</f>
        <v>#N/A</v>
      </c>
      <c r="U340" s="12" t="e">
        <f>IF(ISNUMBER(Site1_raw!O341), Site1_raw!O$8-Site1_raw!O341,NA())</f>
        <v>#N/A</v>
      </c>
      <c r="V340" s="12" t="e">
        <f>IF(ISNUMBER(Site1_raw!P341), Site1_raw!P$8-Site1_raw!P341,NA())</f>
        <v>#N/A</v>
      </c>
      <c r="W340" s="12" t="e">
        <f>IF(ISNUMBER(Site1_raw!Q341), Site1_raw!Q$8-Site1_raw!Q341,NA())</f>
        <v>#N/A</v>
      </c>
      <c r="X340" s="12" t="e">
        <f>IF(ISNUMBER(Site1_raw!R341), Site1_raw!R$8-Site1_raw!R341,NA())</f>
        <v>#N/A</v>
      </c>
      <c r="Y340" s="12" t="e">
        <f>IF(ISNUMBER(Site1_raw!S341), Site1_raw!S$8-Site1_raw!S341,NA())</f>
        <v>#N/A</v>
      </c>
      <c r="Z340" s="12" t="e">
        <f>IF(ISNUMBER(Site1_raw!T341), Site1_raw!T$8-Site1_raw!T341,NA())</f>
        <v>#N/A</v>
      </c>
      <c r="AA340" s="12" t="e">
        <f t="array" ref="AA340">IF((SUM(1*ISNUMBER(I340:L340))+SUM(1*ISNUMBER(R340:Z340)))&gt;0,(SUM(IF(IF(ISNUMBER(I340:L340),I340:L340,0)&gt;0,I340:L340,0))+SUM(IF(IF(ISNUMBER(R340:Z340),R340:Z340,0)&gt;0,R340:Z340,0)))/(SUM(1*ISNUMBER(I340:L340))+SUM(1*ISNUMBER(R340:Z340))),NA())</f>
        <v>#N/A</v>
      </c>
    </row>
    <row r="341" spans="1:27" x14ac:dyDescent="0.2">
      <c r="A341" s="16" t="e">
        <f>IF(ISNUMBER(Site1_raw!A342), Site1_raw!A342,NA())</f>
        <v>#N/A</v>
      </c>
      <c r="B341" s="17" t="e">
        <f t="shared" si="15"/>
        <v>#N/A</v>
      </c>
      <c r="C341" s="12" t="e">
        <f>IF(ISNUMBER(Site1_raw!B342), Site1_raw!B$8-Site1_raw!B342,NA())</f>
        <v>#N/A</v>
      </c>
      <c r="D341" s="12" t="e">
        <f>IF(ISNUMBER(Site1_raw!C342), Site1_raw!C$8-Site1_raw!C342,NA())</f>
        <v>#N/A</v>
      </c>
      <c r="E341" s="12" t="e">
        <f>IF(ISNUMBER(Site1_raw!D342), Site1_raw!D$8-Site1_raw!D342,NA())</f>
        <v>#N/A</v>
      </c>
      <c r="F341" s="12" t="e">
        <f>IF(ISNUMBER(Site1_raw!E342), Site1_raw!E$8-Site1_raw!E342,NA())</f>
        <v>#N/A</v>
      </c>
      <c r="G341" s="12" t="e">
        <f t="array" ref="G341">IF(SUM(1*ISNUMBER(C341:F341))&gt;0,AVERAGE(IF(ISNUMBER(C341:F341),C341:F341,"")),NA())</f>
        <v>#N/A</v>
      </c>
      <c r="I341" s="12" t="e">
        <f>IF(ISNUMBER(Site1_raw!G342), Site1_raw!G342,NA())</f>
        <v>#N/A</v>
      </c>
      <c r="J341" s="12" t="e">
        <f>IF(ISNUMBER(Site1_raw!H342), Site1_raw!H342,NA())</f>
        <v>#N/A</v>
      </c>
      <c r="K341" s="12" t="e">
        <f>IF(ISNUMBER(Site1_raw!I342), Site1_raw!I342,NA())</f>
        <v>#N/A</v>
      </c>
      <c r="L341" s="12" t="e">
        <f>IF(ISNUMBER(Site1_raw!J342), Site1_raw!J342,NA())</f>
        <v>#N/A</v>
      </c>
      <c r="M341" s="12" t="e">
        <f t="array" ref="M341">IF(SUM(1*ISNUMBER(I341:L341))&gt;0,AVERAGE(IF(ISNUMBER(I341:L341),(I341:L341)*(I341:L341&lt;0),"")),NA())</f>
        <v>#N/A</v>
      </c>
      <c r="O341" s="12" t="e">
        <f t="shared" si="16"/>
        <v>#N/A</v>
      </c>
      <c r="P341" s="12" t="e">
        <f t="shared" si="17"/>
        <v>#N/A</v>
      </c>
      <c r="R341" s="12" t="e">
        <f>IF(ISNUMBER(Site1_raw!L342), Site1_raw!L$8-Site1_raw!L342,NA())</f>
        <v>#N/A</v>
      </c>
      <c r="S341" s="12" t="e">
        <f>IF(ISNUMBER(Site1_raw!M342), Site1_raw!M$8-Site1_raw!M342,NA())</f>
        <v>#N/A</v>
      </c>
      <c r="T341" s="12" t="e">
        <f>IF(ISNUMBER(Site1_raw!N342), Site1_raw!N$8-Site1_raw!N342,NA())</f>
        <v>#N/A</v>
      </c>
      <c r="U341" s="12" t="e">
        <f>IF(ISNUMBER(Site1_raw!O342), Site1_raw!O$8-Site1_raw!O342,NA())</f>
        <v>#N/A</v>
      </c>
      <c r="V341" s="12" t="e">
        <f>IF(ISNUMBER(Site1_raw!P342), Site1_raw!P$8-Site1_raw!P342,NA())</f>
        <v>#N/A</v>
      </c>
      <c r="W341" s="12" t="e">
        <f>IF(ISNUMBER(Site1_raw!Q342), Site1_raw!Q$8-Site1_raw!Q342,NA())</f>
        <v>#N/A</v>
      </c>
      <c r="X341" s="12" t="e">
        <f>IF(ISNUMBER(Site1_raw!R342), Site1_raw!R$8-Site1_raw!R342,NA())</f>
        <v>#N/A</v>
      </c>
      <c r="Y341" s="12" t="e">
        <f>IF(ISNUMBER(Site1_raw!S342), Site1_raw!S$8-Site1_raw!S342,NA())</f>
        <v>#N/A</v>
      </c>
      <c r="Z341" s="12" t="e">
        <f>IF(ISNUMBER(Site1_raw!T342), Site1_raw!T$8-Site1_raw!T342,NA())</f>
        <v>#N/A</v>
      </c>
      <c r="AA341" s="12" t="e">
        <f t="array" ref="AA341">IF((SUM(1*ISNUMBER(I341:L341))+SUM(1*ISNUMBER(R341:Z341)))&gt;0,(SUM(IF(IF(ISNUMBER(I341:L341),I341:L341,0)&gt;0,I341:L341,0))+SUM(IF(IF(ISNUMBER(R341:Z341),R341:Z341,0)&gt;0,R341:Z341,0)))/(SUM(1*ISNUMBER(I341:L341))+SUM(1*ISNUMBER(R341:Z341))),NA())</f>
        <v>#N/A</v>
      </c>
    </row>
    <row r="342" spans="1:27" x14ac:dyDescent="0.2">
      <c r="A342" s="16" t="e">
        <f>IF(ISNUMBER(Site1_raw!A343), Site1_raw!A343,NA())</f>
        <v>#N/A</v>
      </c>
      <c r="B342" s="17" t="e">
        <f t="shared" si="15"/>
        <v>#N/A</v>
      </c>
      <c r="C342" s="12" t="e">
        <f>IF(ISNUMBER(Site1_raw!B343), Site1_raw!B$8-Site1_raw!B343,NA())</f>
        <v>#N/A</v>
      </c>
      <c r="D342" s="12" t="e">
        <f>IF(ISNUMBER(Site1_raw!C343), Site1_raw!C$8-Site1_raw!C343,NA())</f>
        <v>#N/A</v>
      </c>
      <c r="E342" s="12" t="e">
        <f>IF(ISNUMBER(Site1_raw!D343), Site1_raw!D$8-Site1_raw!D343,NA())</f>
        <v>#N/A</v>
      </c>
      <c r="F342" s="12" t="e">
        <f>IF(ISNUMBER(Site1_raw!E343), Site1_raw!E$8-Site1_raw!E343,NA())</f>
        <v>#N/A</v>
      </c>
      <c r="G342" s="12" t="e">
        <f t="array" ref="G342">IF(SUM(1*ISNUMBER(C342:F342))&gt;0,AVERAGE(IF(ISNUMBER(C342:F342),C342:F342,"")),NA())</f>
        <v>#N/A</v>
      </c>
      <c r="I342" s="12" t="e">
        <f>IF(ISNUMBER(Site1_raw!G343), Site1_raw!G343,NA())</f>
        <v>#N/A</v>
      </c>
      <c r="J342" s="12" t="e">
        <f>IF(ISNUMBER(Site1_raw!H343), Site1_raw!H343,NA())</f>
        <v>#N/A</v>
      </c>
      <c r="K342" s="12" t="e">
        <f>IF(ISNUMBER(Site1_raw!I343), Site1_raw!I343,NA())</f>
        <v>#N/A</v>
      </c>
      <c r="L342" s="12" t="e">
        <f>IF(ISNUMBER(Site1_raw!J343), Site1_raw!J343,NA())</f>
        <v>#N/A</v>
      </c>
      <c r="M342" s="12" t="e">
        <f t="array" ref="M342">IF(SUM(1*ISNUMBER(I342:L342))&gt;0,AVERAGE(IF(ISNUMBER(I342:L342),(I342:L342)*(I342:L342&lt;0),"")),NA())</f>
        <v>#N/A</v>
      </c>
      <c r="O342" s="12" t="e">
        <f t="shared" si="16"/>
        <v>#N/A</v>
      </c>
      <c r="P342" s="12" t="e">
        <f t="shared" si="17"/>
        <v>#N/A</v>
      </c>
      <c r="R342" s="12" t="e">
        <f>IF(ISNUMBER(Site1_raw!L343), Site1_raw!L$8-Site1_raw!L343,NA())</f>
        <v>#N/A</v>
      </c>
      <c r="S342" s="12" t="e">
        <f>IF(ISNUMBER(Site1_raw!M343), Site1_raw!M$8-Site1_raw!M343,NA())</f>
        <v>#N/A</v>
      </c>
      <c r="T342" s="12" t="e">
        <f>IF(ISNUMBER(Site1_raw!N343), Site1_raw!N$8-Site1_raw!N343,NA())</f>
        <v>#N/A</v>
      </c>
      <c r="U342" s="12" t="e">
        <f>IF(ISNUMBER(Site1_raw!O343), Site1_raw!O$8-Site1_raw!O343,NA())</f>
        <v>#N/A</v>
      </c>
      <c r="V342" s="12" t="e">
        <f>IF(ISNUMBER(Site1_raw!P343), Site1_raw!P$8-Site1_raw!P343,NA())</f>
        <v>#N/A</v>
      </c>
      <c r="W342" s="12" t="e">
        <f>IF(ISNUMBER(Site1_raw!Q343), Site1_raw!Q$8-Site1_raw!Q343,NA())</f>
        <v>#N/A</v>
      </c>
      <c r="X342" s="12" t="e">
        <f>IF(ISNUMBER(Site1_raw!R343), Site1_raw!R$8-Site1_raw!R343,NA())</f>
        <v>#N/A</v>
      </c>
      <c r="Y342" s="12" t="e">
        <f>IF(ISNUMBER(Site1_raw!S343), Site1_raw!S$8-Site1_raw!S343,NA())</f>
        <v>#N/A</v>
      </c>
      <c r="Z342" s="12" t="e">
        <f>IF(ISNUMBER(Site1_raw!T343), Site1_raw!T$8-Site1_raw!T343,NA())</f>
        <v>#N/A</v>
      </c>
      <c r="AA342" s="12" t="e">
        <f t="array" ref="AA342">IF((SUM(1*ISNUMBER(I342:L342))+SUM(1*ISNUMBER(R342:Z342)))&gt;0,(SUM(IF(IF(ISNUMBER(I342:L342),I342:L342,0)&gt;0,I342:L342,0))+SUM(IF(IF(ISNUMBER(R342:Z342),R342:Z342,0)&gt;0,R342:Z342,0)))/(SUM(1*ISNUMBER(I342:L342))+SUM(1*ISNUMBER(R342:Z342))),NA())</f>
        <v>#N/A</v>
      </c>
    </row>
    <row r="343" spans="1:27" x14ac:dyDescent="0.2">
      <c r="A343" s="16" t="e">
        <f>IF(ISNUMBER(Site1_raw!A344), Site1_raw!A344,NA())</f>
        <v>#N/A</v>
      </c>
      <c r="B343" s="17" t="e">
        <f t="shared" si="15"/>
        <v>#N/A</v>
      </c>
      <c r="C343" s="12" t="e">
        <f>IF(ISNUMBER(Site1_raw!B344), Site1_raw!B$8-Site1_raw!B344,NA())</f>
        <v>#N/A</v>
      </c>
      <c r="D343" s="12" t="e">
        <f>IF(ISNUMBER(Site1_raw!C344), Site1_raw!C$8-Site1_raw!C344,NA())</f>
        <v>#N/A</v>
      </c>
      <c r="E343" s="12" t="e">
        <f>IF(ISNUMBER(Site1_raw!D344), Site1_raw!D$8-Site1_raw!D344,NA())</f>
        <v>#N/A</v>
      </c>
      <c r="F343" s="12" t="e">
        <f>IF(ISNUMBER(Site1_raw!E344), Site1_raw!E$8-Site1_raw!E344,NA())</f>
        <v>#N/A</v>
      </c>
      <c r="G343" s="12" t="e">
        <f t="array" ref="G343">IF(SUM(1*ISNUMBER(C343:F343))&gt;0,AVERAGE(IF(ISNUMBER(C343:F343),C343:F343,"")),NA())</f>
        <v>#N/A</v>
      </c>
      <c r="I343" s="12" t="e">
        <f>IF(ISNUMBER(Site1_raw!G344), Site1_raw!G344,NA())</f>
        <v>#N/A</v>
      </c>
      <c r="J343" s="12" t="e">
        <f>IF(ISNUMBER(Site1_raw!H344), Site1_raw!H344,NA())</f>
        <v>#N/A</v>
      </c>
      <c r="K343" s="12" t="e">
        <f>IF(ISNUMBER(Site1_raw!I344), Site1_raw!I344,NA())</f>
        <v>#N/A</v>
      </c>
      <c r="L343" s="12" t="e">
        <f>IF(ISNUMBER(Site1_raw!J344), Site1_raw!J344,NA())</f>
        <v>#N/A</v>
      </c>
      <c r="M343" s="12" t="e">
        <f t="array" ref="M343">IF(SUM(1*ISNUMBER(I343:L343))&gt;0,AVERAGE(IF(ISNUMBER(I343:L343),(I343:L343)*(I343:L343&lt;0),"")),NA())</f>
        <v>#N/A</v>
      </c>
      <c r="O343" s="12" t="e">
        <f t="shared" si="16"/>
        <v>#N/A</v>
      </c>
      <c r="P343" s="12" t="e">
        <f t="shared" si="17"/>
        <v>#N/A</v>
      </c>
      <c r="R343" s="12" t="e">
        <f>IF(ISNUMBER(Site1_raw!L344), Site1_raw!L$8-Site1_raw!L344,NA())</f>
        <v>#N/A</v>
      </c>
      <c r="S343" s="12" t="e">
        <f>IF(ISNUMBER(Site1_raw!M344), Site1_raw!M$8-Site1_raw!M344,NA())</f>
        <v>#N/A</v>
      </c>
      <c r="T343" s="12" t="e">
        <f>IF(ISNUMBER(Site1_raw!N344), Site1_raw!N$8-Site1_raw!N344,NA())</f>
        <v>#N/A</v>
      </c>
      <c r="U343" s="12" t="e">
        <f>IF(ISNUMBER(Site1_raw!O344), Site1_raw!O$8-Site1_raw!O344,NA())</f>
        <v>#N/A</v>
      </c>
      <c r="V343" s="12" t="e">
        <f>IF(ISNUMBER(Site1_raw!P344), Site1_raw!P$8-Site1_raw!P344,NA())</f>
        <v>#N/A</v>
      </c>
      <c r="W343" s="12" t="e">
        <f>IF(ISNUMBER(Site1_raw!Q344), Site1_raw!Q$8-Site1_raw!Q344,NA())</f>
        <v>#N/A</v>
      </c>
      <c r="X343" s="12" t="e">
        <f>IF(ISNUMBER(Site1_raw!R344), Site1_raw!R$8-Site1_raw!R344,NA())</f>
        <v>#N/A</v>
      </c>
      <c r="Y343" s="12" t="e">
        <f>IF(ISNUMBER(Site1_raw!S344), Site1_raw!S$8-Site1_raw!S344,NA())</f>
        <v>#N/A</v>
      </c>
      <c r="Z343" s="12" t="e">
        <f>IF(ISNUMBER(Site1_raw!T344), Site1_raw!T$8-Site1_raw!T344,NA())</f>
        <v>#N/A</v>
      </c>
      <c r="AA343" s="12" t="e">
        <f t="array" ref="AA343">IF((SUM(1*ISNUMBER(I343:L343))+SUM(1*ISNUMBER(R343:Z343)))&gt;0,(SUM(IF(IF(ISNUMBER(I343:L343),I343:L343,0)&gt;0,I343:L343,0))+SUM(IF(IF(ISNUMBER(R343:Z343),R343:Z343,0)&gt;0,R343:Z343,0)))/(SUM(1*ISNUMBER(I343:L343))+SUM(1*ISNUMBER(R343:Z343))),NA())</f>
        <v>#N/A</v>
      </c>
    </row>
    <row r="344" spans="1:27" x14ac:dyDescent="0.2">
      <c r="A344" s="16" t="e">
        <f>IF(ISNUMBER(Site1_raw!A345), Site1_raw!A345,NA())</f>
        <v>#N/A</v>
      </c>
      <c r="B344" s="17" t="e">
        <f t="shared" si="15"/>
        <v>#N/A</v>
      </c>
      <c r="C344" s="12" t="e">
        <f>IF(ISNUMBER(Site1_raw!B345), Site1_raw!B$8-Site1_raw!B345,NA())</f>
        <v>#N/A</v>
      </c>
      <c r="D344" s="12" t="e">
        <f>IF(ISNUMBER(Site1_raw!C345), Site1_raw!C$8-Site1_raw!C345,NA())</f>
        <v>#N/A</v>
      </c>
      <c r="E344" s="12" t="e">
        <f>IF(ISNUMBER(Site1_raw!D345), Site1_raw!D$8-Site1_raw!D345,NA())</f>
        <v>#N/A</v>
      </c>
      <c r="F344" s="12" t="e">
        <f>IF(ISNUMBER(Site1_raw!E345), Site1_raw!E$8-Site1_raw!E345,NA())</f>
        <v>#N/A</v>
      </c>
      <c r="G344" s="12" t="e">
        <f t="array" ref="G344">IF(SUM(1*ISNUMBER(C344:F344))&gt;0,AVERAGE(IF(ISNUMBER(C344:F344),C344:F344,"")),NA())</f>
        <v>#N/A</v>
      </c>
      <c r="I344" s="12" t="e">
        <f>IF(ISNUMBER(Site1_raw!G345), Site1_raw!G345,NA())</f>
        <v>#N/A</v>
      </c>
      <c r="J344" s="12" t="e">
        <f>IF(ISNUMBER(Site1_raw!H345), Site1_raw!H345,NA())</f>
        <v>#N/A</v>
      </c>
      <c r="K344" s="12" t="e">
        <f>IF(ISNUMBER(Site1_raw!I345), Site1_raw!I345,NA())</f>
        <v>#N/A</v>
      </c>
      <c r="L344" s="12" t="e">
        <f>IF(ISNUMBER(Site1_raw!J345), Site1_raw!J345,NA())</f>
        <v>#N/A</v>
      </c>
      <c r="M344" s="12" t="e">
        <f t="array" ref="M344">IF(SUM(1*ISNUMBER(I344:L344))&gt;0,AVERAGE(IF(ISNUMBER(I344:L344),(I344:L344)*(I344:L344&lt;0),"")),NA())</f>
        <v>#N/A</v>
      </c>
      <c r="O344" s="12" t="e">
        <f t="shared" si="16"/>
        <v>#N/A</v>
      </c>
      <c r="P344" s="12" t="e">
        <f t="shared" si="17"/>
        <v>#N/A</v>
      </c>
      <c r="R344" s="12" t="e">
        <f>IF(ISNUMBER(Site1_raw!L345), Site1_raw!L$8-Site1_raw!L345,NA())</f>
        <v>#N/A</v>
      </c>
      <c r="S344" s="12" t="e">
        <f>IF(ISNUMBER(Site1_raw!M345), Site1_raw!M$8-Site1_raw!M345,NA())</f>
        <v>#N/A</v>
      </c>
      <c r="T344" s="12" t="e">
        <f>IF(ISNUMBER(Site1_raw!N345), Site1_raw!N$8-Site1_raw!N345,NA())</f>
        <v>#N/A</v>
      </c>
      <c r="U344" s="12" t="e">
        <f>IF(ISNUMBER(Site1_raw!O345), Site1_raw!O$8-Site1_raw!O345,NA())</f>
        <v>#N/A</v>
      </c>
      <c r="V344" s="12" t="e">
        <f>IF(ISNUMBER(Site1_raw!P345), Site1_raw!P$8-Site1_raw!P345,NA())</f>
        <v>#N/A</v>
      </c>
      <c r="W344" s="12" t="e">
        <f>IF(ISNUMBER(Site1_raw!Q345), Site1_raw!Q$8-Site1_raw!Q345,NA())</f>
        <v>#N/A</v>
      </c>
      <c r="X344" s="12" t="e">
        <f>IF(ISNUMBER(Site1_raw!R345), Site1_raw!R$8-Site1_raw!R345,NA())</f>
        <v>#N/A</v>
      </c>
      <c r="Y344" s="12" t="e">
        <f>IF(ISNUMBER(Site1_raw!S345), Site1_raw!S$8-Site1_raw!S345,NA())</f>
        <v>#N/A</v>
      </c>
      <c r="Z344" s="12" t="e">
        <f>IF(ISNUMBER(Site1_raw!T345), Site1_raw!T$8-Site1_raw!T345,NA())</f>
        <v>#N/A</v>
      </c>
      <c r="AA344" s="12" t="e">
        <f t="array" ref="AA344">IF((SUM(1*ISNUMBER(I344:L344))+SUM(1*ISNUMBER(R344:Z344)))&gt;0,(SUM(IF(IF(ISNUMBER(I344:L344),I344:L344,0)&gt;0,I344:L344,0))+SUM(IF(IF(ISNUMBER(R344:Z344),R344:Z344,0)&gt;0,R344:Z344,0)))/(SUM(1*ISNUMBER(I344:L344))+SUM(1*ISNUMBER(R344:Z344))),NA())</f>
        <v>#N/A</v>
      </c>
    </row>
    <row r="345" spans="1:27" x14ac:dyDescent="0.2">
      <c r="A345" s="16" t="e">
        <f>IF(ISNUMBER(Site1_raw!A346), Site1_raw!A346,NA())</f>
        <v>#N/A</v>
      </c>
      <c r="B345" s="17" t="e">
        <f t="shared" si="15"/>
        <v>#N/A</v>
      </c>
      <c r="C345" s="12" t="e">
        <f>IF(ISNUMBER(Site1_raw!B346), Site1_raw!B$8-Site1_raw!B346,NA())</f>
        <v>#N/A</v>
      </c>
      <c r="D345" s="12" t="e">
        <f>IF(ISNUMBER(Site1_raw!C346), Site1_raw!C$8-Site1_raw!C346,NA())</f>
        <v>#N/A</v>
      </c>
      <c r="E345" s="12" t="e">
        <f>IF(ISNUMBER(Site1_raw!D346), Site1_raw!D$8-Site1_raw!D346,NA())</f>
        <v>#N/A</v>
      </c>
      <c r="F345" s="12" t="e">
        <f>IF(ISNUMBER(Site1_raw!E346), Site1_raw!E$8-Site1_raw!E346,NA())</f>
        <v>#N/A</v>
      </c>
      <c r="G345" s="12" t="e">
        <f t="array" ref="G345">IF(SUM(1*ISNUMBER(C345:F345))&gt;0,AVERAGE(IF(ISNUMBER(C345:F345),C345:F345,"")),NA())</f>
        <v>#N/A</v>
      </c>
      <c r="I345" s="12" t="e">
        <f>IF(ISNUMBER(Site1_raw!G346), Site1_raw!G346,NA())</f>
        <v>#N/A</v>
      </c>
      <c r="J345" s="12" t="e">
        <f>IF(ISNUMBER(Site1_raw!H346), Site1_raw!H346,NA())</f>
        <v>#N/A</v>
      </c>
      <c r="K345" s="12" t="e">
        <f>IF(ISNUMBER(Site1_raw!I346), Site1_raw!I346,NA())</f>
        <v>#N/A</v>
      </c>
      <c r="L345" s="12" t="e">
        <f>IF(ISNUMBER(Site1_raw!J346), Site1_raw!J346,NA())</f>
        <v>#N/A</v>
      </c>
      <c r="M345" s="12" t="e">
        <f t="array" ref="M345">IF(SUM(1*ISNUMBER(I345:L345))&gt;0,AVERAGE(IF(ISNUMBER(I345:L345),(I345:L345)*(I345:L345&lt;0),"")),NA())</f>
        <v>#N/A</v>
      </c>
      <c r="O345" s="12" t="e">
        <f t="shared" si="16"/>
        <v>#N/A</v>
      </c>
      <c r="P345" s="12" t="e">
        <f t="shared" si="17"/>
        <v>#N/A</v>
      </c>
      <c r="R345" s="12" t="e">
        <f>IF(ISNUMBER(Site1_raw!L346), Site1_raw!L$8-Site1_raw!L346,NA())</f>
        <v>#N/A</v>
      </c>
      <c r="S345" s="12" t="e">
        <f>IF(ISNUMBER(Site1_raw!M346), Site1_raw!M$8-Site1_raw!M346,NA())</f>
        <v>#N/A</v>
      </c>
      <c r="T345" s="12" t="e">
        <f>IF(ISNUMBER(Site1_raw!N346), Site1_raw!N$8-Site1_raw!N346,NA())</f>
        <v>#N/A</v>
      </c>
      <c r="U345" s="12" t="e">
        <f>IF(ISNUMBER(Site1_raw!O346), Site1_raw!O$8-Site1_raw!O346,NA())</f>
        <v>#N/A</v>
      </c>
      <c r="V345" s="12" t="e">
        <f>IF(ISNUMBER(Site1_raw!P346), Site1_raw!P$8-Site1_raw!P346,NA())</f>
        <v>#N/A</v>
      </c>
      <c r="W345" s="12" t="e">
        <f>IF(ISNUMBER(Site1_raw!Q346), Site1_raw!Q$8-Site1_raw!Q346,NA())</f>
        <v>#N/A</v>
      </c>
      <c r="X345" s="12" t="e">
        <f>IF(ISNUMBER(Site1_raw!R346), Site1_raw!R$8-Site1_raw!R346,NA())</f>
        <v>#N/A</v>
      </c>
      <c r="Y345" s="12" t="e">
        <f>IF(ISNUMBER(Site1_raw!S346), Site1_raw!S$8-Site1_raw!S346,NA())</f>
        <v>#N/A</v>
      </c>
      <c r="Z345" s="12" t="e">
        <f>IF(ISNUMBER(Site1_raw!T346), Site1_raw!T$8-Site1_raw!T346,NA())</f>
        <v>#N/A</v>
      </c>
      <c r="AA345" s="12" t="e">
        <f t="array" ref="AA345">IF((SUM(1*ISNUMBER(I345:L345))+SUM(1*ISNUMBER(R345:Z345)))&gt;0,(SUM(IF(IF(ISNUMBER(I345:L345),I345:L345,0)&gt;0,I345:L345,0))+SUM(IF(IF(ISNUMBER(R345:Z345),R345:Z345,0)&gt;0,R345:Z345,0)))/(SUM(1*ISNUMBER(I345:L345))+SUM(1*ISNUMBER(R345:Z345))),NA())</f>
        <v>#N/A</v>
      </c>
    </row>
    <row r="346" spans="1:27" x14ac:dyDescent="0.2">
      <c r="A346" s="16" t="e">
        <f>IF(ISNUMBER(Site1_raw!A347), Site1_raw!A347,NA())</f>
        <v>#N/A</v>
      </c>
      <c r="B346" s="17" t="e">
        <f t="shared" si="15"/>
        <v>#N/A</v>
      </c>
      <c r="C346" s="12" t="e">
        <f>IF(ISNUMBER(Site1_raw!B347), Site1_raw!B$8-Site1_raw!B347,NA())</f>
        <v>#N/A</v>
      </c>
      <c r="D346" s="12" t="e">
        <f>IF(ISNUMBER(Site1_raw!C347), Site1_raw!C$8-Site1_raw!C347,NA())</f>
        <v>#N/A</v>
      </c>
      <c r="E346" s="12" t="e">
        <f>IF(ISNUMBER(Site1_raw!D347), Site1_raw!D$8-Site1_raw!D347,NA())</f>
        <v>#N/A</v>
      </c>
      <c r="F346" s="12" t="e">
        <f>IF(ISNUMBER(Site1_raw!E347), Site1_raw!E$8-Site1_raw!E347,NA())</f>
        <v>#N/A</v>
      </c>
      <c r="G346" s="12" t="e">
        <f t="array" ref="G346">IF(SUM(1*ISNUMBER(C346:F346))&gt;0,AVERAGE(IF(ISNUMBER(C346:F346),C346:F346,"")),NA())</f>
        <v>#N/A</v>
      </c>
      <c r="I346" s="12" t="e">
        <f>IF(ISNUMBER(Site1_raw!G347), Site1_raw!G347,NA())</f>
        <v>#N/A</v>
      </c>
      <c r="J346" s="12" t="e">
        <f>IF(ISNUMBER(Site1_raw!H347), Site1_raw!H347,NA())</f>
        <v>#N/A</v>
      </c>
      <c r="K346" s="12" t="e">
        <f>IF(ISNUMBER(Site1_raw!I347), Site1_raw!I347,NA())</f>
        <v>#N/A</v>
      </c>
      <c r="L346" s="12" t="e">
        <f>IF(ISNUMBER(Site1_raw!J347), Site1_raw!J347,NA())</f>
        <v>#N/A</v>
      </c>
      <c r="M346" s="12" t="e">
        <f t="array" ref="M346">IF(SUM(1*ISNUMBER(I346:L346))&gt;0,AVERAGE(IF(ISNUMBER(I346:L346),(I346:L346)*(I346:L346&lt;0),"")),NA())</f>
        <v>#N/A</v>
      </c>
      <c r="O346" s="12" t="e">
        <f t="shared" si="16"/>
        <v>#N/A</v>
      </c>
      <c r="P346" s="12" t="e">
        <f t="shared" si="17"/>
        <v>#N/A</v>
      </c>
      <c r="R346" s="12" t="e">
        <f>IF(ISNUMBER(Site1_raw!L347), Site1_raw!L$8-Site1_raw!L347,NA())</f>
        <v>#N/A</v>
      </c>
      <c r="S346" s="12" t="e">
        <f>IF(ISNUMBER(Site1_raw!M347), Site1_raw!M$8-Site1_raw!M347,NA())</f>
        <v>#N/A</v>
      </c>
      <c r="T346" s="12" t="e">
        <f>IF(ISNUMBER(Site1_raw!N347), Site1_raw!N$8-Site1_raw!N347,NA())</f>
        <v>#N/A</v>
      </c>
      <c r="U346" s="12" t="e">
        <f>IF(ISNUMBER(Site1_raw!O347), Site1_raw!O$8-Site1_raw!O347,NA())</f>
        <v>#N/A</v>
      </c>
      <c r="V346" s="12" t="e">
        <f>IF(ISNUMBER(Site1_raw!P347), Site1_raw!P$8-Site1_raw!P347,NA())</f>
        <v>#N/A</v>
      </c>
      <c r="W346" s="12" t="e">
        <f>IF(ISNUMBER(Site1_raw!Q347), Site1_raw!Q$8-Site1_raw!Q347,NA())</f>
        <v>#N/A</v>
      </c>
      <c r="X346" s="12" t="e">
        <f>IF(ISNUMBER(Site1_raw!R347), Site1_raw!R$8-Site1_raw!R347,NA())</f>
        <v>#N/A</v>
      </c>
      <c r="Y346" s="12" t="e">
        <f>IF(ISNUMBER(Site1_raw!S347), Site1_raw!S$8-Site1_raw!S347,NA())</f>
        <v>#N/A</v>
      </c>
      <c r="Z346" s="12" t="e">
        <f>IF(ISNUMBER(Site1_raw!T347), Site1_raw!T$8-Site1_raw!T347,NA())</f>
        <v>#N/A</v>
      </c>
      <c r="AA346" s="12" t="e">
        <f t="array" ref="AA346">IF((SUM(1*ISNUMBER(I346:L346))+SUM(1*ISNUMBER(R346:Z346)))&gt;0,(SUM(IF(IF(ISNUMBER(I346:L346),I346:L346,0)&gt;0,I346:L346,0))+SUM(IF(IF(ISNUMBER(R346:Z346),R346:Z346,0)&gt;0,R346:Z346,0)))/(SUM(1*ISNUMBER(I346:L346))+SUM(1*ISNUMBER(R346:Z346))),NA())</f>
        <v>#N/A</v>
      </c>
    </row>
    <row r="347" spans="1:27" x14ac:dyDescent="0.2">
      <c r="A347" s="16" t="e">
        <f>IF(ISNUMBER(Site1_raw!A348), Site1_raw!A348,NA())</f>
        <v>#N/A</v>
      </c>
      <c r="B347" s="17" t="e">
        <f t="shared" si="15"/>
        <v>#N/A</v>
      </c>
      <c r="C347" s="12" t="e">
        <f>IF(ISNUMBER(Site1_raw!B348), Site1_raw!B$8-Site1_raw!B348,NA())</f>
        <v>#N/A</v>
      </c>
      <c r="D347" s="12" t="e">
        <f>IF(ISNUMBER(Site1_raw!C348), Site1_raw!C$8-Site1_raw!C348,NA())</f>
        <v>#N/A</v>
      </c>
      <c r="E347" s="12" t="e">
        <f>IF(ISNUMBER(Site1_raw!D348), Site1_raw!D$8-Site1_raw!D348,NA())</f>
        <v>#N/A</v>
      </c>
      <c r="F347" s="12" t="e">
        <f>IF(ISNUMBER(Site1_raw!E348), Site1_raw!E$8-Site1_raw!E348,NA())</f>
        <v>#N/A</v>
      </c>
      <c r="G347" s="12" t="e">
        <f t="array" ref="G347">IF(SUM(1*ISNUMBER(C347:F347))&gt;0,AVERAGE(IF(ISNUMBER(C347:F347),C347:F347,"")),NA())</f>
        <v>#N/A</v>
      </c>
      <c r="I347" s="12" t="e">
        <f>IF(ISNUMBER(Site1_raw!G348), Site1_raw!G348,NA())</f>
        <v>#N/A</v>
      </c>
      <c r="J347" s="12" t="e">
        <f>IF(ISNUMBER(Site1_raw!H348), Site1_raw!H348,NA())</f>
        <v>#N/A</v>
      </c>
      <c r="K347" s="12" t="e">
        <f>IF(ISNUMBER(Site1_raw!I348), Site1_raw!I348,NA())</f>
        <v>#N/A</v>
      </c>
      <c r="L347" s="12" t="e">
        <f>IF(ISNUMBER(Site1_raw!J348), Site1_raw!J348,NA())</f>
        <v>#N/A</v>
      </c>
      <c r="M347" s="12" t="e">
        <f t="array" ref="M347">IF(SUM(1*ISNUMBER(I347:L347))&gt;0,AVERAGE(IF(ISNUMBER(I347:L347),(I347:L347)*(I347:L347&lt;0),"")),NA())</f>
        <v>#N/A</v>
      </c>
      <c r="O347" s="12" t="e">
        <f t="shared" si="16"/>
        <v>#N/A</v>
      </c>
      <c r="P347" s="12" t="e">
        <f t="shared" si="17"/>
        <v>#N/A</v>
      </c>
      <c r="R347" s="12" t="e">
        <f>IF(ISNUMBER(Site1_raw!L348), Site1_raw!L$8-Site1_raw!L348,NA())</f>
        <v>#N/A</v>
      </c>
      <c r="S347" s="12" t="e">
        <f>IF(ISNUMBER(Site1_raw!M348), Site1_raw!M$8-Site1_raw!M348,NA())</f>
        <v>#N/A</v>
      </c>
      <c r="T347" s="12" t="e">
        <f>IF(ISNUMBER(Site1_raw!N348), Site1_raw!N$8-Site1_raw!N348,NA())</f>
        <v>#N/A</v>
      </c>
      <c r="U347" s="12" t="e">
        <f>IF(ISNUMBER(Site1_raw!O348), Site1_raw!O$8-Site1_raw!O348,NA())</f>
        <v>#N/A</v>
      </c>
      <c r="V347" s="12" t="e">
        <f>IF(ISNUMBER(Site1_raw!P348), Site1_raw!P$8-Site1_raw!P348,NA())</f>
        <v>#N/A</v>
      </c>
      <c r="W347" s="12" t="e">
        <f>IF(ISNUMBER(Site1_raw!Q348), Site1_raw!Q$8-Site1_raw!Q348,NA())</f>
        <v>#N/A</v>
      </c>
      <c r="X347" s="12" t="e">
        <f>IF(ISNUMBER(Site1_raw!R348), Site1_raw!R$8-Site1_raw!R348,NA())</f>
        <v>#N/A</v>
      </c>
      <c r="Y347" s="12" t="e">
        <f>IF(ISNUMBER(Site1_raw!S348), Site1_raw!S$8-Site1_raw!S348,NA())</f>
        <v>#N/A</v>
      </c>
      <c r="Z347" s="12" t="e">
        <f>IF(ISNUMBER(Site1_raw!T348), Site1_raw!T$8-Site1_raw!T348,NA())</f>
        <v>#N/A</v>
      </c>
      <c r="AA347" s="12" t="e">
        <f t="array" ref="AA347">IF((SUM(1*ISNUMBER(I347:L347))+SUM(1*ISNUMBER(R347:Z347)))&gt;0,(SUM(IF(IF(ISNUMBER(I347:L347),I347:L347,0)&gt;0,I347:L347,0))+SUM(IF(IF(ISNUMBER(R347:Z347),R347:Z347,0)&gt;0,R347:Z347,0)))/(SUM(1*ISNUMBER(I347:L347))+SUM(1*ISNUMBER(R347:Z347))),NA())</f>
        <v>#N/A</v>
      </c>
    </row>
    <row r="348" spans="1:27" x14ac:dyDescent="0.2">
      <c r="A348" s="16" t="e">
        <f>IF(ISNUMBER(Site1_raw!A349), Site1_raw!A349,NA())</f>
        <v>#N/A</v>
      </c>
      <c r="B348" s="17" t="e">
        <f t="shared" si="15"/>
        <v>#N/A</v>
      </c>
      <c r="C348" s="12" t="e">
        <f>IF(ISNUMBER(Site1_raw!B349), Site1_raw!B$8-Site1_raw!B349,NA())</f>
        <v>#N/A</v>
      </c>
      <c r="D348" s="12" t="e">
        <f>IF(ISNUMBER(Site1_raw!C349), Site1_raw!C$8-Site1_raw!C349,NA())</f>
        <v>#N/A</v>
      </c>
      <c r="E348" s="12" t="e">
        <f>IF(ISNUMBER(Site1_raw!D349), Site1_raw!D$8-Site1_raw!D349,NA())</f>
        <v>#N/A</v>
      </c>
      <c r="F348" s="12" t="e">
        <f>IF(ISNUMBER(Site1_raw!E349), Site1_raw!E$8-Site1_raw!E349,NA())</f>
        <v>#N/A</v>
      </c>
      <c r="G348" s="12" t="e">
        <f t="array" ref="G348">IF(SUM(1*ISNUMBER(C348:F348))&gt;0,AVERAGE(IF(ISNUMBER(C348:F348),C348:F348,"")),NA())</f>
        <v>#N/A</v>
      </c>
      <c r="I348" s="12" t="e">
        <f>IF(ISNUMBER(Site1_raw!G349), Site1_raw!G349,NA())</f>
        <v>#N/A</v>
      </c>
      <c r="J348" s="12" t="e">
        <f>IF(ISNUMBER(Site1_raw!H349), Site1_raw!H349,NA())</f>
        <v>#N/A</v>
      </c>
      <c r="K348" s="12" t="e">
        <f>IF(ISNUMBER(Site1_raw!I349), Site1_raw!I349,NA())</f>
        <v>#N/A</v>
      </c>
      <c r="L348" s="12" t="e">
        <f>IF(ISNUMBER(Site1_raw!J349), Site1_raw!J349,NA())</f>
        <v>#N/A</v>
      </c>
      <c r="M348" s="12" t="e">
        <f t="array" ref="M348">IF(SUM(1*ISNUMBER(I348:L348))&gt;0,AVERAGE(IF(ISNUMBER(I348:L348),(I348:L348)*(I348:L348&lt;0),"")),NA())</f>
        <v>#N/A</v>
      </c>
      <c r="O348" s="12" t="e">
        <f t="shared" si="16"/>
        <v>#N/A</v>
      </c>
      <c r="P348" s="12" t="e">
        <f t="shared" si="17"/>
        <v>#N/A</v>
      </c>
      <c r="R348" s="12" t="e">
        <f>IF(ISNUMBER(Site1_raw!L349), Site1_raw!L$8-Site1_raw!L349,NA())</f>
        <v>#N/A</v>
      </c>
      <c r="S348" s="12" t="e">
        <f>IF(ISNUMBER(Site1_raw!M349), Site1_raw!M$8-Site1_raw!M349,NA())</f>
        <v>#N/A</v>
      </c>
      <c r="T348" s="12" t="e">
        <f>IF(ISNUMBER(Site1_raw!N349), Site1_raw!N$8-Site1_raw!N349,NA())</f>
        <v>#N/A</v>
      </c>
      <c r="U348" s="12" t="e">
        <f>IF(ISNUMBER(Site1_raw!O349), Site1_raw!O$8-Site1_raw!O349,NA())</f>
        <v>#N/A</v>
      </c>
      <c r="V348" s="12" t="e">
        <f>IF(ISNUMBER(Site1_raw!P349), Site1_raw!P$8-Site1_raw!P349,NA())</f>
        <v>#N/A</v>
      </c>
      <c r="W348" s="12" t="e">
        <f>IF(ISNUMBER(Site1_raw!Q349), Site1_raw!Q$8-Site1_raw!Q349,NA())</f>
        <v>#N/A</v>
      </c>
      <c r="X348" s="12" t="e">
        <f>IF(ISNUMBER(Site1_raw!R349), Site1_raw!R$8-Site1_raw!R349,NA())</f>
        <v>#N/A</v>
      </c>
      <c r="Y348" s="12" t="e">
        <f>IF(ISNUMBER(Site1_raw!S349), Site1_raw!S$8-Site1_raw!S349,NA())</f>
        <v>#N/A</v>
      </c>
      <c r="Z348" s="12" t="e">
        <f>IF(ISNUMBER(Site1_raw!T349), Site1_raw!T$8-Site1_raw!T349,NA())</f>
        <v>#N/A</v>
      </c>
      <c r="AA348" s="12" t="e">
        <f t="array" ref="AA348">IF((SUM(1*ISNUMBER(I348:L348))+SUM(1*ISNUMBER(R348:Z348)))&gt;0,(SUM(IF(IF(ISNUMBER(I348:L348),I348:L348,0)&gt;0,I348:L348,0))+SUM(IF(IF(ISNUMBER(R348:Z348),R348:Z348,0)&gt;0,R348:Z348,0)))/(SUM(1*ISNUMBER(I348:L348))+SUM(1*ISNUMBER(R348:Z348))),NA())</f>
        <v>#N/A</v>
      </c>
    </row>
    <row r="349" spans="1:27" x14ac:dyDescent="0.2">
      <c r="A349" s="16" t="e">
        <f>IF(ISNUMBER(Site1_raw!A350), Site1_raw!A350,NA())</f>
        <v>#N/A</v>
      </c>
      <c r="B349" s="17" t="e">
        <f t="shared" si="15"/>
        <v>#N/A</v>
      </c>
      <c r="C349" s="12" t="e">
        <f>IF(ISNUMBER(Site1_raw!B350), Site1_raw!B$8-Site1_raw!B350,NA())</f>
        <v>#N/A</v>
      </c>
      <c r="D349" s="12" t="e">
        <f>IF(ISNUMBER(Site1_raw!C350), Site1_raw!C$8-Site1_raw!C350,NA())</f>
        <v>#N/A</v>
      </c>
      <c r="E349" s="12" t="e">
        <f>IF(ISNUMBER(Site1_raw!D350), Site1_raw!D$8-Site1_raw!D350,NA())</f>
        <v>#N/A</v>
      </c>
      <c r="F349" s="12" t="e">
        <f>IF(ISNUMBER(Site1_raw!E350), Site1_raw!E$8-Site1_raw!E350,NA())</f>
        <v>#N/A</v>
      </c>
      <c r="G349" s="12" t="e">
        <f t="array" ref="G349">IF(SUM(1*ISNUMBER(C349:F349))&gt;0,AVERAGE(IF(ISNUMBER(C349:F349),C349:F349,"")),NA())</f>
        <v>#N/A</v>
      </c>
      <c r="I349" s="12" t="e">
        <f>IF(ISNUMBER(Site1_raw!G350), Site1_raw!G350,NA())</f>
        <v>#N/A</v>
      </c>
      <c r="J349" s="12" t="e">
        <f>IF(ISNUMBER(Site1_raw!H350), Site1_raw!H350,NA())</f>
        <v>#N/A</v>
      </c>
      <c r="K349" s="12" t="e">
        <f>IF(ISNUMBER(Site1_raw!I350), Site1_raw!I350,NA())</f>
        <v>#N/A</v>
      </c>
      <c r="L349" s="12" t="e">
        <f>IF(ISNUMBER(Site1_raw!J350), Site1_raw!J350,NA())</f>
        <v>#N/A</v>
      </c>
      <c r="M349" s="12" t="e">
        <f t="array" ref="M349">IF(SUM(1*ISNUMBER(I349:L349))&gt;0,AVERAGE(IF(ISNUMBER(I349:L349),(I349:L349)*(I349:L349&lt;0),"")),NA())</f>
        <v>#N/A</v>
      </c>
      <c r="O349" s="12" t="e">
        <f t="shared" si="16"/>
        <v>#N/A</v>
      </c>
      <c r="P349" s="12" t="e">
        <f t="shared" si="17"/>
        <v>#N/A</v>
      </c>
      <c r="R349" s="12" t="e">
        <f>IF(ISNUMBER(Site1_raw!L350), Site1_raw!L$8-Site1_raw!L350,NA())</f>
        <v>#N/A</v>
      </c>
      <c r="S349" s="12" t="e">
        <f>IF(ISNUMBER(Site1_raw!M350), Site1_raw!M$8-Site1_raw!M350,NA())</f>
        <v>#N/A</v>
      </c>
      <c r="T349" s="12" t="e">
        <f>IF(ISNUMBER(Site1_raw!N350), Site1_raw!N$8-Site1_raw!N350,NA())</f>
        <v>#N/A</v>
      </c>
      <c r="U349" s="12" t="e">
        <f>IF(ISNUMBER(Site1_raw!O350), Site1_raw!O$8-Site1_raw!O350,NA())</f>
        <v>#N/A</v>
      </c>
      <c r="V349" s="12" t="e">
        <f>IF(ISNUMBER(Site1_raw!P350), Site1_raw!P$8-Site1_raw!P350,NA())</f>
        <v>#N/A</v>
      </c>
      <c r="W349" s="12" t="e">
        <f>IF(ISNUMBER(Site1_raw!Q350), Site1_raw!Q$8-Site1_raw!Q350,NA())</f>
        <v>#N/A</v>
      </c>
      <c r="X349" s="12" t="e">
        <f>IF(ISNUMBER(Site1_raw!R350), Site1_raw!R$8-Site1_raw!R350,NA())</f>
        <v>#N/A</v>
      </c>
      <c r="Y349" s="12" t="e">
        <f>IF(ISNUMBER(Site1_raw!S350), Site1_raw!S$8-Site1_raw!S350,NA())</f>
        <v>#N/A</v>
      </c>
      <c r="Z349" s="12" t="e">
        <f>IF(ISNUMBER(Site1_raw!T350), Site1_raw!T$8-Site1_raw!T350,NA())</f>
        <v>#N/A</v>
      </c>
      <c r="AA349" s="12" t="e">
        <f t="array" ref="AA349">IF((SUM(1*ISNUMBER(I349:L349))+SUM(1*ISNUMBER(R349:Z349)))&gt;0,(SUM(IF(IF(ISNUMBER(I349:L349),I349:L349,0)&gt;0,I349:L349,0))+SUM(IF(IF(ISNUMBER(R349:Z349),R349:Z349,0)&gt;0,R349:Z349,0)))/(SUM(1*ISNUMBER(I349:L349))+SUM(1*ISNUMBER(R349:Z349))),NA())</f>
        <v>#N/A</v>
      </c>
    </row>
    <row r="350" spans="1:27" x14ac:dyDescent="0.2">
      <c r="A350" s="16" t="e">
        <f>IF(ISNUMBER(Site1_raw!A351), Site1_raw!A351,NA())</f>
        <v>#N/A</v>
      </c>
      <c r="B350" s="17" t="e">
        <f t="shared" si="15"/>
        <v>#N/A</v>
      </c>
      <c r="C350" s="12" t="e">
        <f>IF(ISNUMBER(Site1_raw!B351), Site1_raw!B$8-Site1_raw!B351,NA())</f>
        <v>#N/A</v>
      </c>
      <c r="D350" s="12" t="e">
        <f>IF(ISNUMBER(Site1_raw!C351), Site1_raw!C$8-Site1_raw!C351,NA())</f>
        <v>#N/A</v>
      </c>
      <c r="E350" s="12" t="e">
        <f>IF(ISNUMBER(Site1_raw!D351), Site1_raw!D$8-Site1_raw!D351,NA())</f>
        <v>#N/A</v>
      </c>
      <c r="F350" s="12" t="e">
        <f>IF(ISNUMBER(Site1_raw!E351), Site1_raw!E$8-Site1_raw!E351,NA())</f>
        <v>#N/A</v>
      </c>
      <c r="G350" s="12" t="e">
        <f t="array" ref="G350">IF(SUM(1*ISNUMBER(C350:F350))&gt;0,AVERAGE(IF(ISNUMBER(C350:F350),C350:F350,"")),NA())</f>
        <v>#N/A</v>
      </c>
      <c r="I350" s="12" t="e">
        <f>IF(ISNUMBER(Site1_raw!G351), Site1_raw!G351,NA())</f>
        <v>#N/A</v>
      </c>
      <c r="J350" s="12" t="e">
        <f>IF(ISNUMBER(Site1_raw!H351), Site1_raw!H351,NA())</f>
        <v>#N/A</v>
      </c>
      <c r="K350" s="12" t="e">
        <f>IF(ISNUMBER(Site1_raw!I351), Site1_raw!I351,NA())</f>
        <v>#N/A</v>
      </c>
      <c r="L350" s="12" t="e">
        <f>IF(ISNUMBER(Site1_raw!J351), Site1_raw!J351,NA())</f>
        <v>#N/A</v>
      </c>
      <c r="M350" s="12" t="e">
        <f t="array" ref="M350">IF(SUM(1*ISNUMBER(I350:L350))&gt;0,AVERAGE(IF(ISNUMBER(I350:L350),(I350:L350)*(I350:L350&lt;0),"")),NA())</f>
        <v>#N/A</v>
      </c>
      <c r="O350" s="12" t="e">
        <f t="shared" si="16"/>
        <v>#N/A</v>
      </c>
      <c r="P350" s="12" t="e">
        <f t="shared" si="17"/>
        <v>#N/A</v>
      </c>
      <c r="R350" s="12" t="e">
        <f>IF(ISNUMBER(Site1_raw!L351), Site1_raw!L$8-Site1_raw!L351,NA())</f>
        <v>#N/A</v>
      </c>
      <c r="S350" s="12" t="e">
        <f>IF(ISNUMBER(Site1_raw!M351), Site1_raw!M$8-Site1_raw!M351,NA())</f>
        <v>#N/A</v>
      </c>
      <c r="T350" s="12" t="e">
        <f>IF(ISNUMBER(Site1_raw!N351), Site1_raw!N$8-Site1_raw!N351,NA())</f>
        <v>#N/A</v>
      </c>
      <c r="U350" s="12" t="e">
        <f>IF(ISNUMBER(Site1_raw!O351), Site1_raw!O$8-Site1_raw!O351,NA())</f>
        <v>#N/A</v>
      </c>
      <c r="V350" s="12" t="e">
        <f>IF(ISNUMBER(Site1_raw!P351), Site1_raw!P$8-Site1_raw!P351,NA())</f>
        <v>#N/A</v>
      </c>
      <c r="W350" s="12" t="e">
        <f>IF(ISNUMBER(Site1_raw!Q351), Site1_raw!Q$8-Site1_raw!Q351,NA())</f>
        <v>#N/A</v>
      </c>
      <c r="X350" s="12" t="e">
        <f>IF(ISNUMBER(Site1_raw!R351), Site1_raw!R$8-Site1_raw!R351,NA())</f>
        <v>#N/A</v>
      </c>
      <c r="Y350" s="12" t="e">
        <f>IF(ISNUMBER(Site1_raw!S351), Site1_raw!S$8-Site1_raw!S351,NA())</f>
        <v>#N/A</v>
      </c>
      <c r="Z350" s="12" t="e">
        <f>IF(ISNUMBER(Site1_raw!T351), Site1_raw!T$8-Site1_raw!T351,NA())</f>
        <v>#N/A</v>
      </c>
      <c r="AA350" s="12" t="e">
        <f t="array" ref="AA350">IF((SUM(1*ISNUMBER(I350:L350))+SUM(1*ISNUMBER(R350:Z350)))&gt;0,(SUM(IF(IF(ISNUMBER(I350:L350),I350:L350,0)&gt;0,I350:L350,0))+SUM(IF(IF(ISNUMBER(R350:Z350),R350:Z350,0)&gt;0,R350:Z350,0)))/(SUM(1*ISNUMBER(I350:L350))+SUM(1*ISNUMBER(R350:Z350))),NA())</f>
        <v>#N/A</v>
      </c>
    </row>
    <row r="351" spans="1:27" x14ac:dyDescent="0.2">
      <c r="A351" s="16" t="e">
        <f>IF(ISNUMBER(Site1_raw!A352), Site1_raw!A352,NA())</f>
        <v>#N/A</v>
      </c>
      <c r="B351" s="17" t="e">
        <f t="shared" si="15"/>
        <v>#N/A</v>
      </c>
      <c r="C351" s="12" t="e">
        <f>IF(ISNUMBER(Site1_raw!B352), Site1_raw!B$8-Site1_raw!B352,NA())</f>
        <v>#N/A</v>
      </c>
      <c r="D351" s="12" t="e">
        <f>IF(ISNUMBER(Site1_raw!C352), Site1_raw!C$8-Site1_raw!C352,NA())</f>
        <v>#N/A</v>
      </c>
      <c r="E351" s="12" t="e">
        <f>IF(ISNUMBER(Site1_raw!D352), Site1_raw!D$8-Site1_raw!D352,NA())</f>
        <v>#N/A</v>
      </c>
      <c r="F351" s="12" t="e">
        <f>IF(ISNUMBER(Site1_raw!E352), Site1_raw!E$8-Site1_raw!E352,NA())</f>
        <v>#N/A</v>
      </c>
      <c r="G351" s="12" t="e">
        <f t="array" ref="G351">IF(SUM(1*ISNUMBER(C351:F351))&gt;0,AVERAGE(IF(ISNUMBER(C351:F351),C351:F351,"")),NA())</f>
        <v>#N/A</v>
      </c>
      <c r="I351" s="12" t="e">
        <f>IF(ISNUMBER(Site1_raw!G352), Site1_raw!G352,NA())</f>
        <v>#N/A</v>
      </c>
      <c r="J351" s="12" t="e">
        <f>IF(ISNUMBER(Site1_raw!H352), Site1_raw!H352,NA())</f>
        <v>#N/A</v>
      </c>
      <c r="K351" s="12" t="e">
        <f>IF(ISNUMBER(Site1_raw!I352), Site1_raw!I352,NA())</f>
        <v>#N/A</v>
      </c>
      <c r="L351" s="12" t="e">
        <f>IF(ISNUMBER(Site1_raw!J352), Site1_raw!J352,NA())</f>
        <v>#N/A</v>
      </c>
      <c r="M351" s="12" t="e">
        <f t="array" ref="M351">IF(SUM(1*ISNUMBER(I351:L351))&gt;0,AVERAGE(IF(ISNUMBER(I351:L351),(I351:L351)*(I351:L351&lt;0),"")),NA())</f>
        <v>#N/A</v>
      </c>
      <c r="O351" s="12" t="e">
        <f t="shared" si="16"/>
        <v>#N/A</v>
      </c>
      <c r="P351" s="12" t="e">
        <f t="shared" si="17"/>
        <v>#N/A</v>
      </c>
      <c r="R351" s="12" t="e">
        <f>IF(ISNUMBER(Site1_raw!L352), Site1_raw!L$8-Site1_raw!L352,NA())</f>
        <v>#N/A</v>
      </c>
      <c r="S351" s="12" t="e">
        <f>IF(ISNUMBER(Site1_raw!M352), Site1_raw!M$8-Site1_raw!M352,NA())</f>
        <v>#N/A</v>
      </c>
      <c r="T351" s="12" t="e">
        <f>IF(ISNUMBER(Site1_raw!N352), Site1_raw!N$8-Site1_raw!N352,NA())</f>
        <v>#N/A</v>
      </c>
      <c r="U351" s="12" t="e">
        <f>IF(ISNUMBER(Site1_raw!O352), Site1_raw!O$8-Site1_raw!O352,NA())</f>
        <v>#N/A</v>
      </c>
      <c r="V351" s="12" t="e">
        <f>IF(ISNUMBER(Site1_raw!P352), Site1_raw!P$8-Site1_raw!P352,NA())</f>
        <v>#N/A</v>
      </c>
      <c r="W351" s="12" t="e">
        <f>IF(ISNUMBER(Site1_raw!Q352), Site1_raw!Q$8-Site1_raw!Q352,NA())</f>
        <v>#N/A</v>
      </c>
      <c r="X351" s="12" t="e">
        <f>IF(ISNUMBER(Site1_raw!R352), Site1_raw!R$8-Site1_raw!R352,NA())</f>
        <v>#N/A</v>
      </c>
      <c r="Y351" s="12" t="e">
        <f>IF(ISNUMBER(Site1_raw!S352), Site1_raw!S$8-Site1_raw!S352,NA())</f>
        <v>#N/A</v>
      </c>
      <c r="Z351" s="12" t="e">
        <f>IF(ISNUMBER(Site1_raw!T352), Site1_raw!T$8-Site1_raw!T352,NA())</f>
        <v>#N/A</v>
      </c>
      <c r="AA351" s="12" t="e">
        <f t="array" ref="AA351">IF((SUM(1*ISNUMBER(I351:L351))+SUM(1*ISNUMBER(R351:Z351)))&gt;0,(SUM(IF(IF(ISNUMBER(I351:L351),I351:L351,0)&gt;0,I351:L351,0))+SUM(IF(IF(ISNUMBER(R351:Z351),R351:Z351,0)&gt;0,R351:Z351,0)))/(SUM(1*ISNUMBER(I351:L351))+SUM(1*ISNUMBER(R351:Z351))),NA())</f>
        <v>#N/A</v>
      </c>
    </row>
    <row r="352" spans="1:27" x14ac:dyDescent="0.2">
      <c r="A352" s="16" t="e">
        <f>IF(ISNUMBER(Site1_raw!A353), Site1_raw!A353,NA())</f>
        <v>#N/A</v>
      </c>
      <c r="B352" s="17" t="e">
        <f t="shared" si="15"/>
        <v>#N/A</v>
      </c>
      <c r="C352" s="12" t="e">
        <f>IF(ISNUMBER(Site1_raw!B353), Site1_raw!B$8-Site1_raw!B353,NA())</f>
        <v>#N/A</v>
      </c>
      <c r="D352" s="12" t="e">
        <f>IF(ISNUMBER(Site1_raw!C353), Site1_raw!C$8-Site1_raw!C353,NA())</f>
        <v>#N/A</v>
      </c>
      <c r="E352" s="12" t="e">
        <f>IF(ISNUMBER(Site1_raw!D353), Site1_raw!D$8-Site1_raw!D353,NA())</f>
        <v>#N/A</v>
      </c>
      <c r="F352" s="12" t="e">
        <f>IF(ISNUMBER(Site1_raw!E353), Site1_raw!E$8-Site1_raw!E353,NA())</f>
        <v>#N/A</v>
      </c>
      <c r="G352" s="12" t="e">
        <f t="array" ref="G352">IF(SUM(1*ISNUMBER(C352:F352))&gt;0,AVERAGE(IF(ISNUMBER(C352:F352),C352:F352,"")),NA())</f>
        <v>#N/A</v>
      </c>
      <c r="I352" s="12" t="e">
        <f>IF(ISNUMBER(Site1_raw!G353), Site1_raw!G353,NA())</f>
        <v>#N/A</v>
      </c>
      <c r="J352" s="12" t="e">
        <f>IF(ISNUMBER(Site1_raw!H353), Site1_raw!H353,NA())</f>
        <v>#N/A</v>
      </c>
      <c r="K352" s="12" t="e">
        <f>IF(ISNUMBER(Site1_raw!I353), Site1_raw!I353,NA())</f>
        <v>#N/A</v>
      </c>
      <c r="L352" s="12" t="e">
        <f>IF(ISNUMBER(Site1_raw!J353), Site1_raw!J353,NA())</f>
        <v>#N/A</v>
      </c>
      <c r="M352" s="12" t="e">
        <f t="array" ref="M352">IF(SUM(1*ISNUMBER(I352:L352))&gt;0,AVERAGE(IF(ISNUMBER(I352:L352),(I352:L352)*(I352:L352&lt;0),"")),NA())</f>
        <v>#N/A</v>
      </c>
      <c r="O352" s="12" t="e">
        <f t="shared" si="16"/>
        <v>#N/A</v>
      </c>
      <c r="P352" s="12" t="e">
        <f t="shared" si="17"/>
        <v>#N/A</v>
      </c>
      <c r="R352" s="12" t="e">
        <f>IF(ISNUMBER(Site1_raw!L353), Site1_raw!L$8-Site1_raw!L353,NA())</f>
        <v>#N/A</v>
      </c>
      <c r="S352" s="12" t="e">
        <f>IF(ISNUMBER(Site1_raw!M353), Site1_raw!M$8-Site1_raw!M353,NA())</f>
        <v>#N/A</v>
      </c>
      <c r="T352" s="12" t="e">
        <f>IF(ISNUMBER(Site1_raw!N353), Site1_raw!N$8-Site1_raw!N353,NA())</f>
        <v>#N/A</v>
      </c>
      <c r="U352" s="12" t="e">
        <f>IF(ISNUMBER(Site1_raw!O353), Site1_raw!O$8-Site1_raw!O353,NA())</f>
        <v>#N/A</v>
      </c>
      <c r="V352" s="12" t="e">
        <f>IF(ISNUMBER(Site1_raw!P353), Site1_raw!P$8-Site1_raw!P353,NA())</f>
        <v>#N/A</v>
      </c>
      <c r="W352" s="12" t="e">
        <f>IF(ISNUMBER(Site1_raw!Q353), Site1_raw!Q$8-Site1_raw!Q353,NA())</f>
        <v>#N/A</v>
      </c>
      <c r="X352" s="12" t="e">
        <f>IF(ISNUMBER(Site1_raw!R353), Site1_raw!R$8-Site1_raw!R353,NA())</f>
        <v>#N/A</v>
      </c>
      <c r="Y352" s="12" t="e">
        <f>IF(ISNUMBER(Site1_raw!S353), Site1_raw!S$8-Site1_raw!S353,NA())</f>
        <v>#N/A</v>
      </c>
      <c r="Z352" s="12" t="e">
        <f>IF(ISNUMBER(Site1_raw!T353), Site1_raw!T$8-Site1_raw!T353,NA())</f>
        <v>#N/A</v>
      </c>
      <c r="AA352" s="12" t="e">
        <f t="array" ref="AA352">IF((SUM(1*ISNUMBER(I352:L352))+SUM(1*ISNUMBER(R352:Z352)))&gt;0,(SUM(IF(IF(ISNUMBER(I352:L352),I352:L352,0)&gt;0,I352:L352,0))+SUM(IF(IF(ISNUMBER(R352:Z352),R352:Z352,0)&gt;0,R352:Z352,0)))/(SUM(1*ISNUMBER(I352:L352))+SUM(1*ISNUMBER(R352:Z352))),NA())</f>
        <v>#N/A</v>
      </c>
    </row>
    <row r="353" spans="1:27" x14ac:dyDescent="0.2">
      <c r="A353" s="16" t="e">
        <f>IF(ISNUMBER(Site1_raw!A354), Site1_raw!A354,NA())</f>
        <v>#N/A</v>
      </c>
      <c r="B353" s="17" t="e">
        <f t="shared" si="15"/>
        <v>#N/A</v>
      </c>
      <c r="C353" s="12" t="e">
        <f>IF(ISNUMBER(Site1_raw!B354), Site1_raw!B$8-Site1_raw!B354,NA())</f>
        <v>#N/A</v>
      </c>
      <c r="D353" s="12" t="e">
        <f>IF(ISNUMBER(Site1_raw!C354), Site1_raw!C$8-Site1_raw!C354,NA())</f>
        <v>#N/A</v>
      </c>
      <c r="E353" s="12" t="e">
        <f>IF(ISNUMBER(Site1_raw!D354), Site1_raw!D$8-Site1_raw!D354,NA())</f>
        <v>#N/A</v>
      </c>
      <c r="F353" s="12" t="e">
        <f>IF(ISNUMBER(Site1_raw!E354), Site1_raw!E$8-Site1_raw!E354,NA())</f>
        <v>#N/A</v>
      </c>
      <c r="G353" s="12" t="e">
        <f t="array" ref="G353">IF(SUM(1*ISNUMBER(C353:F353))&gt;0,AVERAGE(IF(ISNUMBER(C353:F353),C353:F353,"")),NA())</f>
        <v>#N/A</v>
      </c>
      <c r="I353" s="12" t="e">
        <f>IF(ISNUMBER(Site1_raw!G354), Site1_raw!G354,NA())</f>
        <v>#N/A</v>
      </c>
      <c r="J353" s="12" t="e">
        <f>IF(ISNUMBER(Site1_raw!H354), Site1_raw!H354,NA())</f>
        <v>#N/A</v>
      </c>
      <c r="K353" s="12" t="e">
        <f>IF(ISNUMBER(Site1_raw!I354), Site1_raw!I354,NA())</f>
        <v>#N/A</v>
      </c>
      <c r="L353" s="12" t="e">
        <f>IF(ISNUMBER(Site1_raw!J354), Site1_raw!J354,NA())</f>
        <v>#N/A</v>
      </c>
      <c r="M353" s="12" t="e">
        <f t="array" ref="M353">IF(SUM(1*ISNUMBER(I353:L353))&gt;0,AVERAGE(IF(ISNUMBER(I353:L353),(I353:L353)*(I353:L353&lt;0),"")),NA())</f>
        <v>#N/A</v>
      </c>
      <c r="O353" s="12" t="e">
        <f t="shared" si="16"/>
        <v>#N/A</v>
      </c>
      <c r="P353" s="12" t="e">
        <f t="shared" si="17"/>
        <v>#N/A</v>
      </c>
      <c r="R353" s="12" t="e">
        <f>IF(ISNUMBER(Site1_raw!L354), Site1_raw!L$8-Site1_raw!L354,NA())</f>
        <v>#N/A</v>
      </c>
      <c r="S353" s="12" t="e">
        <f>IF(ISNUMBER(Site1_raw!M354), Site1_raw!M$8-Site1_raw!M354,NA())</f>
        <v>#N/A</v>
      </c>
      <c r="T353" s="12" t="e">
        <f>IF(ISNUMBER(Site1_raw!N354), Site1_raw!N$8-Site1_raw!N354,NA())</f>
        <v>#N/A</v>
      </c>
      <c r="U353" s="12" t="e">
        <f>IF(ISNUMBER(Site1_raw!O354), Site1_raw!O$8-Site1_raw!O354,NA())</f>
        <v>#N/A</v>
      </c>
      <c r="V353" s="12" t="e">
        <f>IF(ISNUMBER(Site1_raw!P354), Site1_raw!P$8-Site1_raw!P354,NA())</f>
        <v>#N/A</v>
      </c>
      <c r="W353" s="12" t="e">
        <f>IF(ISNUMBER(Site1_raw!Q354), Site1_raw!Q$8-Site1_raw!Q354,NA())</f>
        <v>#N/A</v>
      </c>
      <c r="X353" s="12" t="e">
        <f>IF(ISNUMBER(Site1_raw!R354), Site1_raw!R$8-Site1_raw!R354,NA())</f>
        <v>#N/A</v>
      </c>
      <c r="Y353" s="12" t="e">
        <f>IF(ISNUMBER(Site1_raw!S354), Site1_raw!S$8-Site1_raw!S354,NA())</f>
        <v>#N/A</v>
      </c>
      <c r="Z353" s="12" t="e">
        <f>IF(ISNUMBER(Site1_raw!T354), Site1_raw!T$8-Site1_raw!T354,NA())</f>
        <v>#N/A</v>
      </c>
      <c r="AA353" s="12" t="e">
        <f t="array" ref="AA353">IF((SUM(1*ISNUMBER(I353:L353))+SUM(1*ISNUMBER(R353:Z353)))&gt;0,(SUM(IF(IF(ISNUMBER(I353:L353),I353:L353,0)&gt;0,I353:L353,0))+SUM(IF(IF(ISNUMBER(R353:Z353),R353:Z353,0)&gt;0,R353:Z353,0)))/(SUM(1*ISNUMBER(I353:L353))+SUM(1*ISNUMBER(R353:Z353))),NA())</f>
        <v>#N/A</v>
      </c>
    </row>
    <row r="354" spans="1:27" x14ac:dyDescent="0.2">
      <c r="A354" s="16" t="e">
        <f>IF(ISNUMBER(Site1_raw!A355), Site1_raw!A355,NA())</f>
        <v>#N/A</v>
      </c>
      <c r="B354" s="17" t="e">
        <f t="shared" si="15"/>
        <v>#N/A</v>
      </c>
      <c r="C354" s="12" t="e">
        <f>IF(ISNUMBER(Site1_raw!B355), Site1_raw!B$8-Site1_raw!B355,NA())</f>
        <v>#N/A</v>
      </c>
      <c r="D354" s="12" t="e">
        <f>IF(ISNUMBER(Site1_raw!C355), Site1_raw!C$8-Site1_raw!C355,NA())</f>
        <v>#N/A</v>
      </c>
      <c r="E354" s="12" t="e">
        <f>IF(ISNUMBER(Site1_raw!D355), Site1_raw!D$8-Site1_raw!D355,NA())</f>
        <v>#N/A</v>
      </c>
      <c r="F354" s="12" t="e">
        <f>IF(ISNUMBER(Site1_raw!E355), Site1_raw!E$8-Site1_raw!E355,NA())</f>
        <v>#N/A</v>
      </c>
      <c r="G354" s="12" t="e">
        <f t="array" ref="G354">IF(SUM(1*ISNUMBER(C354:F354))&gt;0,AVERAGE(IF(ISNUMBER(C354:F354),C354:F354,"")),NA())</f>
        <v>#N/A</v>
      </c>
      <c r="I354" s="12" t="e">
        <f>IF(ISNUMBER(Site1_raw!G355), Site1_raw!G355,NA())</f>
        <v>#N/A</v>
      </c>
      <c r="J354" s="12" t="e">
        <f>IF(ISNUMBER(Site1_raw!H355), Site1_raw!H355,NA())</f>
        <v>#N/A</v>
      </c>
      <c r="K354" s="12" t="e">
        <f>IF(ISNUMBER(Site1_raw!I355), Site1_raw!I355,NA())</f>
        <v>#N/A</v>
      </c>
      <c r="L354" s="12" t="e">
        <f>IF(ISNUMBER(Site1_raw!J355), Site1_raw!J355,NA())</f>
        <v>#N/A</v>
      </c>
      <c r="M354" s="12" t="e">
        <f t="array" ref="M354">IF(SUM(1*ISNUMBER(I354:L354))&gt;0,AVERAGE(IF(ISNUMBER(I354:L354),(I354:L354)*(I354:L354&lt;0),"")),NA())</f>
        <v>#N/A</v>
      </c>
      <c r="O354" s="12" t="e">
        <f t="shared" si="16"/>
        <v>#N/A</v>
      </c>
      <c r="P354" s="12" t="e">
        <f t="shared" si="17"/>
        <v>#N/A</v>
      </c>
      <c r="R354" s="12" t="e">
        <f>IF(ISNUMBER(Site1_raw!L355), Site1_raw!L$8-Site1_raw!L355,NA())</f>
        <v>#N/A</v>
      </c>
      <c r="S354" s="12" t="e">
        <f>IF(ISNUMBER(Site1_raw!M355), Site1_raw!M$8-Site1_raw!M355,NA())</f>
        <v>#N/A</v>
      </c>
      <c r="T354" s="12" t="e">
        <f>IF(ISNUMBER(Site1_raw!N355), Site1_raw!N$8-Site1_raw!N355,NA())</f>
        <v>#N/A</v>
      </c>
      <c r="U354" s="12" t="e">
        <f>IF(ISNUMBER(Site1_raw!O355), Site1_raw!O$8-Site1_raw!O355,NA())</f>
        <v>#N/A</v>
      </c>
      <c r="V354" s="12" t="e">
        <f>IF(ISNUMBER(Site1_raw!P355), Site1_raw!P$8-Site1_raw!P355,NA())</f>
        <v>#N/A</v>
      </c>
      <c r="W354" s="12" t="e">
        <f>IF(ISNUMBER(Site1_raw!Q355), Site1_raw!Q$8-Site1_raw!Q355,NA())</f>
        <v>#N/A</v>
      </c>
      <c r="X354" s="12" t="e">
        <f>IF(ISNUMBER(Site1_raw!R355), Site1_raw!R$8-Site1_raw!R355,NA())</f>
        <v>#N/A</v>
      </c>
      <c r="Y354" s="12" t="e">
        <f>IF(ISNUMBER(Site1_raw!S355), Site1_raw!S$8-Site1_raw!S355,NA())</f>
        <v>#N/A</v>
      </c>
      <c r="Z354" s="12" t="e">
        <f>IF(ISNUMBER(Site1_raw!T355), Site1_raw!T$8-Site1_raw!T355,NA())</f>
        <v>#N/A</v>
      </c>
      <c r="AA354" s="12" t="e">
        <f t="array" ref="AA354">IF((SUM(1*ISNUMBER(I354:L354))+SUM(1*ISNUMBER(R354:Z354)))&gt;0,(SUM(IF(IF(ISNUMBER(I354:L354),I354:L354,0)&gt;0,I354:L354,0))+SUM(IF(IF(ISNUMBER(R354:Z354),R354:Z354,0)&gt;0,R354:Z354,0)))/(SUM(1*ISNUMBER(I354:L354))+SUM(1*ISNUMBER(R354:Z354))),NA())</f>
        <v>#N/A</v>
      </c>
    </row>
    <row r="355" spans="1:27" x14ac:dyDescent="0.2">
      <c r="A355" s="16" t="e">
        <f>IF(ISNUMBER(Site1_raw!A356), Site1_raw!A356,NA())</f>
        <v>#N/A</v>
      </c>
      <c r="B355" s="17" t="e">
        <f t="shared" si="15"/>
        <v>#N/A</v>
      </c>
      <c r="C355" s="12" t="e">
        <f>IF(ISNUMBER(Site1_raw!B356), Site1_raw!B$8-Site1_raw!B356,NA())</f>
        <v>#N/A</v>
      </c>
      <c r="D355" s="12" t="e">
        <f>IF(ISNUMBER(Site1_raw!C356), Site1_raw!C$8-Site1_raw!C356,NA())</f>
        <v>#N/A</v>
      </c>
      <c r="E355" s="12" t="e">
        <f>IF(ISNUMBER(Site1_raw!D356), Site1_raw!D$8-Site1_raw!D356,NA())</f>
        <v>#N/A</v>
      </c>
      <c r="F355" s="12" t="e">
        <f>IF(ISNUMBER(Site1_raw!E356), Site1_raw!E$8-Site1_raw!E356,NA())</f>
        <v>#N/A</v>
      </c>
      <c r="G355" s="12" t="e">
        <f t="array" ref="G355">IF(SUM(1*ISNUMBER(C355:F355))&gt;0,AVERAGE(IF(ISNUMBER(C355:F355),C355:F355,"")),NA())</f>
        <v>#N/A</v>
      </c>
      <c r="I355" s="12" t="e">
        <f>IF(ISNUMBER(Site1_raw!G356), Site1_raw!G356,NA())</f>
        <v>#N/A</v>
      </c>
      <c r="J355" s="12" t="e">
        <f>IF(ISNUMBER(Site1_raw!H356), Site1_raw!H356,NA())</f>
        <v>#N/A</v>
      </c>
      <c r="K355" s="12" t="e">
        <f>IF(ISNUMBER(Site1_raw!I356), Site1_raw!I356,NA())</f>
        <v>#N/A</v>
      </c>
      <c r="L355" s="12" t="e">
        <f>IF(ISNUMBER(Site1_raw!J356), Site1_raw!J356,NA())</f>
        <v>#N/A</v>
      </c>
      <c r="M355" s="12" t="e">
        <f t="array" ref="M355">IF(SUM(1*ISNUMBER(I355:L355))&gt;0,AVERAGE(IF(ISNUMBER(I355:L355),(I355:L355)*(I355:L355&lt;0),"")),NA())</f>
        <v>#N/A</v>
      </c>
      <c r="O355" s="12" t="e">
        <f t="shared" si="16"/>
        <v>#N/A</v>
      </c>
      <c r="P355" s="12" t="e">
        <f t="shared" si="17"/>
        <v>#N/A</v>
      </c>
      <c r="R355" s="12" t="e">
        <f>IF(ISNUMBER(Site1_raw!L356), Site1_raw!L$8-Site1_raw!L356,NA())</f>
        <v>#N/A</v>
      </c>
      <c r="S355" s="12" t="e">
        <f>IF(ISNUMBER(Site1_raw!M356), Site1_raw!M$8-Site1_raw!M356,NA())</f>
        <v>#N/A</v>
      </c>
      <c r="T355" s="12" t="e">
        <f>IF(ISNUMBER(Site1_raw!N356), Site1_raw!N$8-Site1_raw!N356,NA())</f>
        <v>#N/A</v>
      </c>
      <c r="U355" s="12" t="e">
        <f>IF(ISNUMBER(Site1_raw!O356), Site1_raw!O$8-Site1_raw!O356,NA())</f>
        <v>#N/A</v>
      </c>
      <c r="V355" s="12" t="e">
        <f>IF(ISNUMBER(Site1_raw!P356), Site1_raw!P$8-Site1_raw!P356,NA())</f>
        <v>#N/A</v>
      </c>
      <c r="W355" s="12" t="e">
        <f>IF(ISNUMBER(Site1_raw!Q356), Site1_raw!Q$8-Site1_raw!Q356,NA())</f>
        <v>#N/A</v>
      </c>
      <c r="X355" s="12" t="e">
        <f>IF(ISNUMBER(Site1_raw!R356), Site1_raw!R$8-Site1_raw!R356,NA())</f>
        <v>#N/A</v>
      </c>
      <c r="Y355" s="12" t="e">
        <f>IF(ISNUMBER(Site1_raw!S356), Site1_raw!S$8-Site1_raw!S356,NA())</f>
        <v>#N/A</v>
      </c>
      <c r="Z355" s="12" t="e">
        <f>IF(ISNUMBER(Site1_raw!T356), Site1_raw!T$8-Site1_raw!T356,NA())</f>
        <v>#N/A</v>
      </c>
      <c r="AA355" s="12" t="e">
        <f t="array" ref="AA355">IF((SUM(1*ISNUMBER(I355:L355))+SUM(1*ISNUMBER(R355:Z355)))&gt;0,(SUM(IF(IF(ISNUMBER(I355:L355),I355:L355,0)&gt;0,I355:L355,0))+SUM(IF(IF(ISNUMBER(R355:Z355),R355:Z355,0)&gt;0,R355:Z355,0)))/(SUM(1*ISNUMBER(I355:L355))+SUM(1*ISNUMBER(R355:Z355))),NA())</f>
        <v>#N/A</v>
      </c>
    </row>
    <row r="356" spans="1:27" x14ac:dyDescent="0.2">
      <c r="A356" s="16" t="e">
        <f>IF(ISNUMBER(Site1_raw!A357), Site1_raw!A357,NA())</f>
        <v>#N/A</v>
      </c>
      <c r="B356" s="17" t="e">
        <f t="shared" si="15"/>
        <v>#N/A</v>
      </c>
      <c r="C356" s="12" t="e">
        <f>IF(ISNUMBER(Site1_raw!B357), Site1_raw!B$8-Site1_raw!B357,NA())</f>
        <v>#N/A</v>
      </c>
      <c r="D356" s="12" t="e">
        <f>IF(ISNUMBER(Site1_raw!C357), Site1_raw!C$8-Site1_raw!C357,NA())</f>
        <v>#N/A</v>
      </c>
      <c r="E356" s="12" t="e">
        <f>IF(ISNUMBER(Site1_raw!D357), Site1_raw!D$8-Site1_raw!D357,NA())</f>
        <v>#N/A</v>
      </c>
      <c r="F356" s="12" t="e">
        <f>IF(ISNUMBER(Site1_raw!E357), Site1_raw!E$8-Site1_raw!E357,NA())</f>
        <v>#N/A</v>
      </c>
      <c r="G356" s="12" t="e">
        <f t="array" ref="G356">IF(SUM(1*ISNUMBER(C356:F356))&gt;0,AVERAGE(IF(ISNUMBER(C356:F356),C356:F356,"")),NA())</f>
        <v>#N/A</v>
      </c>
      <c r="I356" s="12" t="e">
        <f>IF(ISNUMBER(Site1_raw!G357), Site1_raw!G357,NA())</f>
        <v>#N/A</v>
      </c>
      <c r="J356" s="12" t="e">
        <f>IF(ISNUMBER(Site1_raw!H357), Site1_raw!H357,NA())</f>
        <v>#N/A</v>
      </c>
      <c r="K356" s="12" t="e">
        <f>IF(ISNUMBER(Site1_raw!I357), Site1_raw!I357,NA())</f>
        <v>#N/A</v>
      </c>
      <c r="L356" s="12" t="e">
        <f>IF(ISNUMBER(Site1_raw!J357), Site1_raw!J357,NA())</f>
        <v>#N/A</v>
      </c>
      <c r="M356" s="12" t="e">
        <f t="array" ref="M356">IF(SUM(1*ISNUMBER(I356:L356))&gt;0,AVERAGE(IF(ISNUMBER(I356:L356),(I356:L356)*(I356:L356&lt;0),"")),NA())</f>
        <v>#N/A</v>
      </c>
      <c r="O356" s="12" t="e">
        <f t="shared" si="16"/>
        <v>#N/A</v>
      </c>
      <c r="P356" s="12" t="e">
        <f t="shared" si="17"/>
        <v>#N/A</v>
      </c>
      <c r="R356" s="12" t="e">
        <f>IF(ISNUMBER(Site1_raw!L357), Site1_raw!L$8-Site1_raw!L357,NA())</f>
        <v>#N/A</v>
      </c>
      <c r="S356" s="12" t="e">
        <f>IF(ISNUMBER(Site1_raw!M357), Site1_raw!M$8-Site1_raw!M357,NA())</f>
        <v>#N/A</v>
      </c>
      <c r="T356" s="12" t="e">
        <f>IF(ISNUMBER(Site1_raw!N357), Site1_raw!N$8-Site1_raw!N357,NA())</f>
        <v>#N/A</v>
      </c>
      <c r="U356" s="12" t="e">
        <f>IF(ISNUMBER(Site1_raw!O357), Site1_raw!O$8-Site1_raw!O357,NA())</f>
        <v>#N/A</v>
      </c>
      <c r="V356" s="12" t="e">
        <f>IF(ISNUMBER(Site1_raw!P357), Site1_raw!P$8-Site1_raw!P357,NA())</f>
        <v>#N/A</v>
      </c>
      <c r="W356" s="12" t="e">
        <f>IF(ISNUMBER(Site1_raw!Q357), Site1_raw!Q$8-Site1_raw!Q357,NA())</f>
        <v>#N/A</v>
      </c>
      <c r="X356" s="12" t="e">
        <f>IF(ISNUMBER(Site1_raw!R357), Site1_raw!R$8-Site1_raw!R357,NA())</f>
        <v>#N/A</v>
      </c>
      <c r="Y356" s="12" t="e">
        <f>IF(ISNUMBER(Site1_raw!S357), Site1_raw!S$8-Site1_raw!S357,NA())</f>
        <v>#N/A</v>
      </c>
      <c r="Z356" s="12" t="e">
        <f>IF(ISNUMBER(Site1_raw!T357), Site1_raw!T$8-Site1_raw!T357,NA())</f>
        <v>#N/A</v>
      </c>
      <c r="AA356" s="12" t="e">
        <f t="array" ref="AA356">IF((SUM(1*ISNUMBER(I356:L356))+SUM(1*ISNUMBER(R356:Z356)))&gt;0,(SUM(IF(IF(ISNUMBER(I356:L356),I356:L356,0)&gt;0,I356:L356,0))+SUM(IF(IF(ISNUMBER(R356:Z356),R356:Z356,0)&gt;0,R356:Z356,0)))/(SUM(1*ISNUMBER(I356:L356))+SUM(1*ISNUMBER(R356:Z356))),NA())</f>
        <v>#N/A</v>
      </c>
    </row>
    <row r="357" spans="1:27" x14ac:dyDescent="0.2">
      <c r="A357" s="16" t="e">
        <f>IF(ISNUMBER(Site1_raw!A358), Site1_raw!A358,NA())</f>
        <v>#N/A</v>
      </c>
      <c r="B357" s="17" t="e">
        <f t="shared" si="15"/>
        <v>#N/A</v>
      </c>
      <c r="C357" s="12" t="e">
        <f>IF(ISNUMBER(Site1_raw!B358), Site1_raw!B$8-Site1_raw!B358,NA())</f>
        <v>#N/A</v>
      </c>
      <c r="D357" s="12" t="e">
        <f>IF(ISNUMBER(Site1_raw!C358), Site1_raw!C$8-Site1_raw!C358,NA())</f>
        <v>#N/A</v>
      </c>
      <c r="E357" s="12" t="e">
        <f>IF(ISNUMBER(Site1_raw!D358), Site1_raw!D$8-Site1_raw!D358,NA())</f>
        <v>#N/A</v>
      </c>
      <c r="F357" s="12" t="e">
        <f>IF(ISNUMBER(Site1_raw!E358), Site1_raw!E$8-Site1_raw!E358,NA())</f>
        <v>#N/A</v>
      </c>
      <c r="G357" s="12" t="e">
        <f t="array" ref="G357">IF(SUM(1*ISNUMBER(C357:F357))&gt;0,AVERAGE(IF(ISNUMBER(C357:F357),C357:F357,"")),NA())</f>
        <v>#N/A</v>
      </c>
      <c r="I357" s="12" t="e">
        <f>IF(ISNUMBER(Site1_raw!G358), Site1_raw!G358,NA())</f>
        <v>#N/A</v>
      </c>
      <c r="J357" s="12" t="e">
        <f>IF(ISNUMBER(Site1_raw!H358), Site1_raw!H358,NA())</f>
        <v>#N/A</v>
      </c>
      <c r="K357" s="12" t="e">
        <f>IF(ISNUMBER(Site1_raw!I358), Site1_raw!I358,NA())</f>
        <v>#N/A</v>
      </c>
      <c r="L357" s="12" t="e">
        <f>IF(ISNUMBER(Site1_raw!J358), Site1_raw!J358,NA())</f>
        <v>#N/A</v>
      </c>
      <c r="M357" s="12" t="e">
        <f t="array" ref="M357">IF(SUM(1*ISNUMBER(I357:L357))&gt;0,AVERAGE(IF(ISNUMBER(I357:L357),(I357:L357)*(I357:L357&lt;0),"")),NA())</f>
        <v>#N/A</v>
      </c>
      <c r="O357" s="12" t="e">
        <f t="shared" si="16"/>
        <v>#N/A</v>
      </c>
      <c r="P357" s="12" t="e">
        <f t="shared" si="17"/>
        <v>#N/A</v>
      </c>
      <c r="R357" s="12" t="e">
        <f>IF(ISNUMBER(Site1_raw!L358), Site1_raw!L$8-Site1_raw!L358,NA())</f>
        <v>#N/A</v>
      </c>
      <c r="S357" s="12" t="e">
        <f>IF(ISNUMBER(Site1_raw!M358), Site1_raw!M$8-Site1_raw!M358,NA())</f>
        <v>#N/A</v>
      </c>
      <c r="T357" s="12" t="e">
        <f>IF(ISNUMBER(Site1_raw!N358), Site1_raw!N$8-Site1_raw!N358,NA())</f>
        <v>#N/A</v>
      </c>
      <c r="U357" s="12" t="e">
        <f>IF(ISNUMBER(Site1_raw!O358), Site1_raw!O$8-Site1_raw!O358,NA())</f>
        <v>#N/A</v>
      </c>
      <c r="V357" s="12" t="e">
        <f>IF(ISNUMBER(Site1_raw!P358), Site1_raw!P$8-Site1_raw!P358,NA())</f>
        <v>#N/A</v>
      </c>
      <c r="W357" s="12" t="e">
        <f>IF(ISNUMBER(Site1_raw!Q358), Site1_raw!Q$8-Site1_raw!Q358,NA())</f>
        <v>#N/A</v>
      </c>
      <c r="X357" s="12" t="e">
        <f>IF(ISNUMBER(Site1_raw!R358), Site1_raw!R$8-Site1_raw!R358,NA())</f>
        <v>#N/A</v>
      </c>
      <c r="Y357" s="12" t="e">
        <f>IF(ISNUMBER(Site1_raw!S358), Site1_raw!S$8-Site1_raw!S358,NA())</f>
        <v>#N/A</v>
      </c>
      <c r="Z357" s="12" t="e">
        <f>IF(ISNUMBER(Site1_raw!T358), Site1_raw!T$8-Site1_raw!T358,NA())</f>
        <v>#N/A</v>
      </c>
      <c r="AA357" s="12" t="e">
        <f t="array" ref="AA357">IF((SUM(1*ISNUMBER(I357:L357))+SUM(1*ISNUMBER(R357:Z357)))&gt;0,(SUM(IF(IF(ISNUMBER(I357:L357),I357:L357,0)&gt;0,I357:L357,0))+SUM(IF(IF(ISNUMBER(R357:Z357),R357:Z357,0)&gt;0,R357:Z357,0)))/(SUM(1*ISNUMBER(I357:L357))+SUM(1*ISNUMBER(R357:Z357))),NA())</f>
        <v>#N/A</v>
      </c>
    </row>
    <row r="358" spans="1:27" x14ac:dyDescent="0.2">
      <c r="A358" s="16" t="e">
        <f>IF(ISNUMBER(Site1_raw!A359), Site1_raw!A359,NA())</f>
        <v>#N/A</v>
      </c>
      <c r="B358" s="17" t="e">
        <f t="shared" si="15"/>
        <v>#N/A</v>
      </c>
      <c r="C358" s="12" t="e">
        <f>IF(ISNUMBER(Site1_raw!B359), Site1_raw!B$8-Site1_raw!B359,NA())</f>
        <v>#N/A</v>
      </c>
      <c r="D358" s="12" t="e">
        <f>IF(ISNUMBER(Site1_raw!C359), Site1_raw!C$8-Site1_raw!C359,NA())</f>
        <v>#N/A</v>
      </c>
      <c r="E358" s="12" t="e">
        <f>IF(ISNUMBER(Site1_raw!D359), Site1_raw!D$8-Site1_raw!D359,NA())</f>
        <v>#N/A</v>
      </c>
      <c r="F358" s="12" t="e">
        <f>IF(ISNUMBER(Site1_raw!E359), Site1_raw!E$8-Site1_raw!E359,NA())</f>
        <v>#N/A</v>
      </c>
      <c r="G358" s="12" t="e">
        <f t="array" ref="G358">IF(SUM(1*ISNUMBER(C358:F358))&gt;0,AVERAGE(IF(ISNUMBER(C358:F358),C358:F358,"")),NA())</f>
        <v>#N/A</v>
      </c>
      <c r="I358" s="12" t="e">
        <f>IF(ISNUMBER(Site1_raw!G359), Site1_raw!G359,NA())</f>
        <v>#N/A</v>
      </c>
      <c r="J358" s="12" t="e">
        <f>IF(ISNUMBER(Site1_raw!H359), Site1_raw!H359,NA())</f>
        <v>#N/A</v>
      </c>
      <c r="K358" s="12" t="e">
        <f>IF(ISNUMBER(Site1_raw!I359), Site1_raw!I359,NA())</f>
        <v>#N/A</v>
      </c>
      <c r="L358" s="12" t="e">
        <f>IF(ISNUMBER(Site1_raw!J359), Site1_raw!J359,NA())</f>
        <v>#N/A</v>
      </c>
      <c r="M358" s="12" t="e">
        <f t="array" ref="M358">IF(SUM(1*ISNUMBER(I358:L358))&gt;0,AVERAGE(IF(ISNUMBER(I358:L358),(I358:L358)*(I358:L358&lt;0),"")),NA())</f>
        <v>#N/A</v>
      </c>
      <c r="O358" s="12" t="e">
        <f t="shared" si="16"/>
        <v>#N/A</v>
      </c>
      <c r="P358" s="12" t="e">
        <f t="shared" si="17"/>
        <v>#N/A</v>
      </c>
      <c r="R358" s="12" t="e">
        <f>IF(ISNUMBER(Site1_raw!L359), Site1_raw!L$8-Site1_raw!L359,NA())</f>
        <v>#N/A</v>
      </c>
      <c r="S358" s="12" t="e">
        <f>IF(ISNUMBER(Site1_raw!M359), Site1_raw!M$8-Site1_raw!M359,NA())</f>
        <v>#N/A</v>
      </c>
      <c r="T358" s="12" t="e">
        <f>IF(ISNUMBER(Site1_raw!N359), Site1_raw!N$8-Site1_raw!N359,NA())</f>
        <v>#N/A</v>
      </c>
      <c r="U358" s="12" t="e">
        <f>IF(ISNUMBER(Site1_raw!O359), Site1_raw!O$8-Site1_raw!O359,NA())</f>
        <v>#N/A</v>
      </c>
      <c r="V358" s="12" t="e">
        <f>IF(ISNUMBER(Site1_raw!P359), Site1_raw!P$8-Site1_raw!P359,NA())</f>
        <v>#N/A</v>
      </c>
      <c r="W358" s="12" t="e">
        <f>IF(ISNUMBER(Site1_raw!Q359), Site1_raw!Q$8-Site1_raw!Q359,NA())</f>
        <v>#N/A</v>
      </c>
      <c r="X358" s="12" t="e">
        <f>IF(ISNUMBER(Site1_raw!R359), Site1_raw!R$8-Site1_raw!R359,NA())</f>
        <v>#N/A</v>
      </c>
      <c r="Y358" s="12" t="e">
        <f>IF(ISNUMBER(Site1_raw!S359), Site1_raw!S$8-Site1_raw!S359,NA())</f>
        <v>#N/A</v>
      </c>
      <c r="Z358" s="12" t="e">
        <f>IF(ISNUMBER(Site1_raw!T359), Site1_raw!T$8-Site1_raw!T359,NA())</f>
        <v>#N/A</v>
      </c>
      <c r="AA358" s="12" t="e">
        <f t="array" ref="AA358">IF((SUM(1*ISNUMBER(I358:L358))+SUM(1*ISNUMBER(R358:Z358)))&gt;0,(SUM(IF(IF(ISNUMBER(I358:L358),I358:L358,0)&gt;0,I358:L358,0))+SUM(IF(IF(ISNUMBER(R358:Z358),R358:Z358,0)&gt;0,R358:Z358,0)))/(SUM(1*ISNUMBER(I358:L358))+SUM(1*ISNUMBER(R358:Z358))),NA())</f>
        <v>#N/A</v>
      </c>
    </row>
    <row r="359" spans="1:27" x14ac:dyDescent="0.2">
      <c r="A359" s="16" t="e">
        <f>IF(ISNUMBER(Site1_raw!A360), Site1_raw!A360,NA())</f>
        <v>#N/A</v>
      </c>
      <c r="B359" s="17" t="e">
        <f t="shared" si="15"/>
        <v>#N/A</v>
      </c>
      <c r="C359" s="12" t="e">
        <f>IF(ISNUMBER(Site1_raw!B360), Site1_raw!B$8-Site1_raw!B360,NA())</f>
        <v>#N/A</v>
      </c>
      <c r="D359" s="12" t="e">
        <f>IF(ISNUMBER(Site1_raw!C360), Site1_raw!C$8-Site1_raw!C360,NA())</f>
        <v>#N/A</v>
      </c>
      <c r="E359" s="12" t="e">
        <f>IF(ISNUMBER(Site1_raw!D360), Site1_raw!D$8-Site1_raw!D360,NA())</f>
        <v>#N/A</v>
      </c>
      <c r="F359" s="12" t="e">
        <f>IF(ISNUMBER(Site1_raw!E360), Site1_raw!E$8-Site1_raw!E360,NA())</f>
        <v>#N/A</v>
      </c>
      <c r="G359" s="12" t="e">
        <f t="array" ref="G359">IF(SUM(1*ISNUMBER(C359:F359))&gt;0,AVERAGE(IF(ISNUMBER(C359:F359),C359:F359,"")),NA())</f>
        <v>#N/A</v>
      </c>
      <c r="I359" s="12" t="e">
        <f>IF(ISNUMBER(Site1_raw!G360), Site1_raw!G360,NA())</f>
        <v>#N/A</v>
      </c>
      <c r="J359" s="12" t="e">
        <f>IF(ISNUMBER(Site1_raw!H360), Site1_raw!H360,NA())</f>
        <v>#N/A</v>
      </c>
      <c r="K359" s="12" t="e">
        <f>IF(ISNUMBER(Site1_raw!I360), Site1_raw!I360,NA())</f>
        <v>#N/A</v>
      </c>
      <c r="L359" s="12" t="e">
        <f>IF(ISNUMBER(Site1_raw!J360), Site1_raw!J360,NA())</f>
        <v>#N/A</v>
      </c>
      <c r="M359" s="12" t="e">
        <f t="array" ref="M359">IF(SUM(1*ISNUMBER(I359:L359))&gt;0,AVERAGE(IF(ISNUMBER(I359:L359),(I359:L359)*(I359:L359&lt;0),"")),NA())</f>
        <v>#N/A</v>
      </c>
      <c r="O359" s="12" t="e">
        <f t="shared" si="16"/>
        <v>#N/A</v>
      </c>
      <c r="P359" s="12" t="e">
        <f t="shared" si="17"/>
        <v>#N/A</v>
      </c>
      <c r="R359" s="12" t="e">
        <f>IF(ISNUMBER(Site1_raw!L360), Site1_raw!L$8-Site1_raw!L360,NA())</f>
        <v>#N/A</v>
      </c>
      <c r="S359" s="12" t="e">
        <f>IF(ISNUMBER(Site1_raw!M360), Site1_raw!M$8-Site1_raw!M360,NA())</f>
        <v>#N/A</v>
      </c>
      <c r="T359" s="12" t="e">
        <f>IF(ISNUMBER(Site1_raw!N360), Site1_raw!N$8-Site1_raw!N360,NA())</f>
        <v>#N/A</v>
      </c>
      <c r="U359" s="12" t="e">
        <f>IF(ISNUMBER(Site1_raw!O360), Site1_raw!O$8-Site1_raw!O360,NA())</f>
        <v>#N/A</v>
      </c>
      <c r="V359" s="12" t="e">
        <f>IF(ISNUMBER(Site1_raw!P360), Site1_raw!P$8-Site1_raw!P360,NA())</f>
        <v>#N/A</v>
      </c>
      <c r="W359" s="12" t="e">
        <f>IF(ISNUMBER(Site1_raw!Q360), Site1_raw!Q$8-Site1_raw!Q360,NA())</f>
        <v>#N/A</v>
      </c>
      <c r="X359" s="12" t="e">
        <f>IF(ISNUMBER(Site1_raw!R360), Site1_raw!R$8-Site1_raw!R360,NA())</f>
        <v>#N/A</v>
      </c>
      <c r="Y359" s="12" t="e">
        <f>IF(ISNUMBER(Site1_raw!S360), Site1_raw!S$8-Site1_raw!S360,NA())</f>
        <v>#N/A</v>
      </c>
      <c r="Z359" s="12" t="e">
        <f>IF(ISNUMBER(Site1_raw!T360), Site1_raw!T$8-Site1_raw!T360,NA())</f>
        <v>#N/A</v>
      </c>
      <c r="AA359" s="12" t="e">
        <f t="array" ref="AA359">IF((SUM(1*ISNUMBER(I359:L359))+SUM(1*ISNUMBER(R359:Z359)))&gt;0,(SUM(IF(IF(ISNUMBER(I359:L359),I359:L359,0)&gt;0,I359:L359,0))+SUM(IF(IF(ISNUMBER(R359:Z359),R359:Z359,0)&gt;0,R359:Z359,0)))/(SUM(1*ISNUMBER(I359:L359))+SUM(1*ISNUMBER(R359:Z359))),NA())</f>
        <v>#N/A</v>
      </c>
    </row>
    <row r="360" spans="1:27" x14ac:dyDescent="0.2">
      <c r="A360" s="16" t="e">
        <f>IF(ISNUMBER(Site1_raw!A361), Site1_raw!A361,NA())</f>
        <v>#N/A</v>
      </c>
      <c r="B360" s="17" t="e">
        <f t="shared" si="15"/>
        <v>#N/A</v>
      </c>
      <c r="C360" s="12" t="e">
        <f>IF(ISNUMBER(Site1_raw!B361), Site1_raw!B$8-Site1_raw!B361,NA())</f>
        <v>#N/A</v>
      </c>
      <c r="D360" s="12" t="e">
        <f>IF(ISNUMBER(Site1_raw!C361), Site1_raw!C$8-Site1_raw!C361,NA())</f>
        <v>#N/A</v>
      </c>
      <c r="E360" s="12" t="e">
        <f>IF(ISNUMBER(Site1_raw!D361), Site1_raw!D$8-Site1_raw!D361,NA())</f>
        <v>#N/A</v>
      </c>
      <c r="F360" s="12" t="e">
        <f>IF(ISNUMBER(Site1_raw!E361), Site1_raw!E$8-Site1_raw!E361,NA())</f>
        <v>#N/A</v>
      </c>
      <c r="G360" s="12" t="e">
        <f t="array" ref="G360">IF(SUM(1*ISNUMBER(C360:F360))&gt;0,AVERAGE(IF(ISNUMBER(C360:F360),C360:F360,"")),NA())</f>
        <v>#N/A</v>
      </c>
      <c r="I360" s="12" t="e">
        <f>IF(ISNUMBER(Site1_raw!G361), Site1_raw!G361,NA())</f>
        <v>#N/A</v>
      </c>
      <c r="J360" s="12" t="e">
        <f>IF(ISNUMBER(Site1_raw!H361), Site1_raw!H361,NA())</f>
        <v>#N/A</v>
      </c>
      <c r="K360" s="12" t="e">
        <f>IF(ISNUMBER(Site1_raw!I361), Site1_raw!I361,NA())</f>
        <v>#N/A</v>
      </c>
      <c r="L360" s="12" t="e">
        <f>IF(ISNUMBER(Site1_raw!J361), Site1_raw!J361,NA())</f>
        <v>#N/A</v>
      </c>
      <c r="M360" s="12" t="e">
        <f t="array" ref="M360">IF(SUM(1*ISNUMBER(I360:L360))&gt;0,AVERAGE(IF(ISNUMBER(I360:L360),(I360:L360)*(I360:L360&lt;0),"")),NA())</f>
        <v>#N/A</v>
      </c>
      <c r="O360" s="12" t="e">
        <f t="shared" si="16"/>
        <v>#N/A</v>
      </c>
      <c r="P360" s="12" t="e">
        <f t="shared" si="17"/>
        <v>#N/A</v>
      </c>
      <c r="R360" s="12" t="e">
        <f>IF(ISNUMBER(Site1_raw!L361), Site1_raw!L$8-Site1_raw!L361,NA())</f>
        <v>#N/A</v>
      </c>
      <c r="S360" s="12" t="e">
        <f>IF(ISNUMBER(Site1_raw!M361), Site1_raw!M$8-Site1_raw!M361,NA())</f>
        <v>#N/A</v>
      </c>
      <c r="T360" s="12" t="e">
        <f>IF(ISNUMBER(Site1_raw!N361), Site1_raw!N$8-Site1_raw!N361,NA())</f>
        <v>#N/A</v>
      </c>
      <c r="U360" s="12" t="e">
        <f>IF(ISNUMBER(Site1_raw!O361), Site1_raw!O$8-Site1_raw!O361,NA())</f>
        <v>#N/A</v>
      </c>
      <c r="V360" s="12" t="e">
        <f>IF(ISNUMBER(Site1_raw!P361), Site1_raw!P$8-Site1_raw!P361,NA())</f>
        <v>#N/A</v>
      </c>
      <c r="W360" s="12" t="e">
        <f>IF(ISNUMBER(Site1_raw!Q361), Site1_raw!Q$8-Site1_raw!Q361,NA())</f>
        <v>#N/A</v>
      </c>
      <c r="X360" s="12" t="e">
        <f>IF(ISNUMBER(Site1_raw!R361), Site1_raw!R$8-Site1_raw!R361,NA())</f>
        <v>#N/A</v>
      </c>
      <c r="Y360" s="12" t="e">
        <f>IF(ISNUMBER(Site1_raw!S361), Site1_raw!S$8-Site1_raw!S361,NA())</f>
        <v>#N/A</v>
      </c>
      <c r="Z360" s="12" t="e">
        <f>IF(ISNUMBER(Site1_raw!T361), Site1_raw!T$8-Site1_raw!T361,NA())</f>
        <v>#N/A</v>
      </c>
      <c r="AA360" s="12" t="e">
        <f t="array" ref="AA360">IF((SUM(1*ISNUMBER(I360:L360))+SUM(1*ISNUMBER(R360:Z360)))&gt;0,(SUM(IF(IF(ISNUMBER(I360:L360),I360:L360,0)&gt;0,I360:L360,0))+SUM(IF(IF(ISNUMBER(R360:Z360),R360:Z360,0)&gt;0,R360:Z360,0)))/(SUM(1*ISNUMBER(I360:L360))+SUM(1*ISNUMBER(R360:Z360))),NA())</f>
        <v>#N/A</v>
      </c>
    </row>
    <row r="361" spans="1:27" x14ac:dyDescent="0.2">
      <c r="A361" s="16" t="e">
        <f>IF(ISNUMBER(Site1_raw!A362), Site1_raw!A362,NA())</f>
        <v>#N/A</v>
      </c>
      <c r="B361" s="17" t="e">
        <f t="shared" si="15"/>
        <v>#N/A</v>
      </c>
      <c r="C361" s="12" t="e">
        <f>IF(ISNUMBER(Site1_raw!B362), Site1_raw!B$8-Site1_raw!B362,NA())</f>
        <v>#N/A</v>
      </c>
      <c r="D361" s="12" t="e">
        <f>IF(ISNUMBER(Site1_raw!C362), Site1_raw!C$8-Site1_raw!C362,NA())</f>
        <v>#N/A</v>
      </c>
      <c r="E361" s="12" t="e">
        <f>IF(ISNUMBER(Site1_raw!D362), Site1_raw!D$8-Site1_raw!D362,NA())</f>
        <v>#N/A</v>
      </c>
      <c r="F361" s="12" t="e">
        <f>IF(ISNUMBER(Site1_raw!E362), Site1_raw!E$8-Site1_raw!E362,NA())</f>
        <v>#N/A</v>
      </c>
      <c r="G361" s="12" t="e">
        <f t="array" ref="G361">IF(SUM(1*ISNUMBER(C361:F361))&gt;0,AVERAGE(IF(ISNUMBER(C361:F361),C361:F361,"")),NA())</f>
        <v>#N/A</v>
      </c>
      <c r="I361" s="12" t="e">
        <f>IF(ISNUMBER(Site1_raw!G362), Site1_raw!G362,NA())</f>
        <v>#N/A</v>
      </c>
      <c r="J361" s="12" t="e">
        <f>IF(ISNUMBER(Site1_raw!H362), Site1_raw!H362,NA())</f>
        <v>#N/A</v>
      </c>
      <c r="K361" s="12" t="e">
        <f>IF(ISNUMBER(Site1_raw!I362), Site1_raw!I362,NA())</f>
        <v>#N/A</v>
      </c>
      <c r="L361" s="12" t="e">
        <f>IF(ISNUMBER(Site1_raw!J362), Site1_raw!J362,NA())</f>
        <v>#N/A</v>
      </c>
      <c r="M361" s="12" t="e">
        <f t="array" ref="M361">IF(SUM(1*ISNUMBER(I361:L361))&gt;0,AVERAGE(IF(ISNUMBER(I361:L361),(I361:L361)*(I361:L361&lt;0),"")),NA())</f>
        <v>#N/A</v>
      </c>
      <c r="O361" s="12" t="e">
        <f t="shared" si="16"/>
        <v>#N/A</v>
      </c>
      <c r="P361" s="12" t="e">
        <f t="shared" si="17"/>
        <v>#N/A</v>
      </c>
      <c r="R361" s="12" t="e">
        <f>IF(ISNUMBER(Site1_raw!L362), Site1_raw!L$8-Site1_raw!L362,NA())</f>
        <v>#N/A</v>
      </c>
      <c r="S361" s="12" t="e">
        <f>IF(ISNUMBER(Site1_raw!M362), Site1_raw!M$8-Site1_raw!M362,NA())</f>
        <v>#N/A</v>
      </c>
      <c r="T361" s="12" t="e">
        <f>IF(ISNUMBER(Site1_raw!N362), Site1_raw!N$8-Site1_raw!N362,NA())</f>
        <v>#N/A</v>
      </c>
      <c r="U361" s="12" t="e">
        <f>IF(ISNUMBER(Site1_raw!O362), Site1_raw!O$8-Site1_raw!O362,NA())</f>
        <v>#N/A</v>
      </c>
      <c r="V361" s="12" t="e">
        <f>IF(ISNUMBER(Site1_raw!P362), Site1_raw!P$8-Site1_raw!P362,NA())</f>
        <v>#N/A</v>
      </c>
      <c r="W361" s="12" t="e">
        <f>IF(ISNUMBER(Site1_raw!Q362), Site1_raw!Q$8-Site1_raw!Q362,NA())</f>
        <v>#N/A</v>
      </c>
      <c r="X361" s="12" t="e">
        <f>IF(ISNUMBER(Site1_raw!R362), Site1_raw!R$8-Site1_raw!R362,NA())</f>
        <v>#N/A</v>
      </c>
      <c r="Y361" s="12" t="e">
        <f>IF(ISNUMBER(Site1_raw!S362), Site1_raw!S$8-Site1_raw!S362,NA())</f>
        <v>#N/A</v>
      </c>
      <c r="Z361" s="12" t="e">
        <f>IF(ISNUMBER(Site1_raw!T362), Site1_raw!T$8-Site1_raw!T362,NA())</f>
        <v>#N/A</v>
      </c>
      <c r="AA361" s="12" t="e">
        <f t="array" ref="AA361">IF((SUM(1*ISNUMBER(I361:L361))+SUM(1*ISNUMBER(R361:Z361)))&gt;0,(SUM(IF(IF(ISNUMBER(I361:L361),I361:L361,0)&gt;0,I361:L361,0))+SUM(IF(IF(ISNUMBER(R361:Z361),R361:Z361,0)&gt;0,R361:Z361,0)))/(SUM(1*ISNUMBER(I361:L361))+SUM(1*ISNUMBER(R361:Z361))),NA())</f>
        <v>#N/A</v>
      </c>
    </row>
    <row r="362" spans="1:27" x14ac:dyDescent="0.2">
      <c r="A362" s="16" t="e">
        <f>IF(ISNUMBER(Site1_raw!A363), Site1_raw!A363,NA())</f>
        <v>#N/A</v>
      </c>
      <c r="B362" s="17" t="e">
        <f t="shared" si="15"/>
        <v>#N/A</v>
      </c>
      <c r="C362" s="12" t="e">
        <f>IF(ISNUMBER(Site1_raw!B363), Site1_raw!B$8-Site1_raw!B363,NA())</f>
        <v>#N/A</v>
      </c>
      <c r="D362" s="12" t="e">
        <f>IF(ISNUMBER(Site1_raw!C363), Site1_raw!C$8-Site1_raw!C363,NA())</f>
        <v>#N/A</v>
      </c>
      <c r="E362" s="12" t="e">
        <f>IF(ISNUMBER(Site1_raw!D363), Site1_raw!D$8-Site1_raw!D363,NA())</f>
        <v>#N/A</v>
      </c>
      <c r="F362" s="12" t="e">
        <f>IF(ISNUMBER(Site1_raw!E363), Site1_raw!E$8-Site1_raw!E363,NA())</f>
        <v>#N/A</v>
      </c>
      <c r="G362" s="12" t="e">
        <f t="array" ref="G362">IF(SUM(1*ISNUMBER(C362:F362))&gt;0,AVERAGE(IF(ISNUMBER(C362:F362),C362:F362,"")),NA())</f>
        <v>#N/A</v>
      </c>
      <c r="I362" s="12" t="e">
        <f>IF(ISNUMBER(Site1_raw!G363), Site1_raw!G363,NA())</f>
        <v>#N/A</v>
      </c>
      <c r="J362" s="12" t="e">
        <f>IF(ISNUMBER(Site1_raw!H363), Site1_raw!H363,NA())</f>
        <v>#N/A</v>
      </c>
      <c r="K362" s="12" t="e">
        <f>IF(ISNUMBER(Site1_raw!I363), Site1_raw!I363,NA())</f>
        <v>#N/A</v>
      </c>
      <c r="L362" s="12" t="e">
        <f>IF(ISNUMBER(Site1_raw!J363), Site1_raw!J363,NA())</f>
        <v>#N/A</v>
      </c>
      <c r="M362" s="12" t="e">
        <f t="array" ref="M362">IF(SUM(1*ISNUMBER(I362:L362))&gt;0,AVERAGE(IF(ISNUMBER(I362:L362),(I362:L362)*(I362:L362&lt;0),"")),NA())</f>
        <v>#N/A</v>
      </c>
      <c r="O362" s="12" t="e">
        <f t="shared" si="16"/>
        <v>#N/A</v>
      </c>
      <c r="P362" s="12" t="e">
        <f t="shared" si="17"/>
        <v>#N/A</v>
      </c>
      <c r="R362" s="12" t="e">
        <f>IF(ISNUMBER(Site1_raw!L363), Site1_raw!L$8-Site1_raw!L363,NA())</f>
        <v>#N/A</v>
      </c>
      <c r="S362" s="12" t="e">
        <f>IF(ISNUMBER(Site1_raw!M363), Site1_raw!M$8-Site1_raw!M363,NA())</f>
        <v>#N/A</v>
      </c>
      <c r="T362" s="12" t="e">
        <f>IF(ISNUMBER(Site1_raw!N363), Site1_raw!N$8-Site1_raw!N363,NA())</f>
        <v>#N/A</v>
      </c>
      <c r="U362" s="12" t="e">
        <f>IF(ISNUMBER(Site1_raw!O363), Site1_raw!O$8-Site1_raw!O363,NA())</f>
        <v>#N/A</v>
      </c>
      <c r="V362" s="12" t="e">
        <f>IF(ISNUMBER(Site1_raw!P363), Site1_raw!P$8-Site1_raw!P363,NA())</f>
        <v>#N/A</v>
      </c>
      <c r="W362" s="12" t="e">
        <f>IF(ISNUMBER(Site1_raw!Q363), Site1_raw!Q$8-Site1_raw!Q363,NA())</f>
        <v>#N/A</v>
      </c>
      <c r="X362" s="12" t="e">
        <f>IF(ISNUMBER(Site1_raw!R363), Site1_raw!R$8-Site1_raw!R363,NA())</f>
        <v>#N/A</v>
      </c>
      <c r="Y362" s="12" t="e">
        <f>IF(ISNUMBER(Site1_raw!S363), Site1_raw!S$8-Site1_raw!S363,NA())</f>
        <v>#N/A</v>
      </c>
      <c r="Z362" s="12" t="e">
        <f>IF(ISNUMBER(Site1_raw!T363), Site1_raw!T$8-Site1_raw!T363,NA())</f>
        <v>#N/A</v>
      </c>
      <c r="AA362" s="12" t="e">
        <f t="array" ref="AA362">IF((SUM(1*ISNUMBER(I362:L362))+SUM(1*ISNUMBER(R362:Z362)))&gt;0,(SUM(IF(IF(ISNUMBER(I362:L362),I362:L362,0)&gt;0,I362:L362,0))+SUM(IF(IF(ISNUMBER(R362:Z362),R362:Z362,0)&gt;0,R362:Z362,0)))/(SUM(1*ISNUMBER(I362:L362))+SUM(1*ISNUMBER(R362:Z362))),NA())</f>
        <v>#N/A</v>
      </c>
    </row>
    <row r="363" spans="1:27" x14ac:dyDescent="0.2">
      <c r="A363" s="16" t="e">
        <f>IF(ISNUMBER(Site1_raw!A364), Site1_raw!A364,NA())</f>
        <v>#N/A</v>
      </c>
      <c r="B363" s="17" t="e">
        <f t="shared" si="15"/>
        <v>#N/A</v>
      </c>
      <c r="C363" s="12" t="e">
        <f>IF(ISNUMBER(Site1_raw!B364), Site1_raw!B$8-Site1_raw!B364,NA())</f>
        <v>#N/A</v>
      </c>
      <c r="D363" s="12" t="e">
        <f>IF(ISNUMBER(Site1_raw!C364), Site1_raw!C$8-Site1_raw!C364,NA())</f>
        <v>#N/A</v>
      </c>
      <c r="E363" s="12" t="e">
        <f>IF(ISNUMBER(Site1_raw!D364), Site1_raw!D$8-Site1_raw!D364,NA())</f>
        <v>#N/A</v>
      </c>
      <c r="F363" s="12" t="e">
        <f>IF(ISNUMBER(Site1_raw!E364), Site1_raw!E$8-Site1_raw!E364,NA())</f>
        <v>#N/A</v>
      </c>
      <c r="G363" s="12" t="e">
        <f t="array" ref="G363">IF(SUM(1*ISNUMBER(C363:F363))&gt;0,AVERAGE(IF(ISNUMBER(C363:F363),C363:F363,"")),NA())</f>
        <v>#N/A</v>
      </c>
      <c r="I363" s="12" t="e">
        <f>IF(ISNUMBER(Site1_raw!G364), Site1_raw!G364,NA())</f>
        <v>#N/A</v>
      </c>
      <c r="J363" s="12" t="e">
        <f>IF(ISNUMBER(Site1_raw!H364), Site1_raw!H364,NA())</f>
        <v>#N/A</v>
      </c>
      <c r="K363" s="12" t="e">
        <f>IF(ISNUMBER(Site1_raw!I364), Site1_raw!I364,NA())</f>
        <v>#N/A</v>
      </c>
      <c r="L363" s="12" t="e">
        <f>IF(ISNUMBER(Site1_raw!J364), Site1_raw!J364,NA())</f>
        <v>#N/A</v>
      </c>
      <c r="M363" s="12" t="e">
        <f t="array" ref="M363">IF(SUM(1*ISNUMBER(I363:L363))&gt;0,AVERAGE(IF(ISNUMBER(I363:L363),(I363:L363)*(I363:L363&lt;0),"")),NA())</f>
        <v>#N/A</v>
      </c>
      <c r="O363" s="12" t="e">
        <f t="shared" si="16"/>
        <v>#N/A</v>
      </c>
      <c r="P363" s="12" t="e">
        <f t="shared" si="17"/>
        <v>#N/A</v>
      </c>
      <c r="R363" s="12" t="e">
        <f>IF(ISNUMBER(Site1_raw!L364), Site1_raw!L$8-Site1_raw!L364,NA())</f>
        <v>#N/A</v>
      </c>
      <c r="S363" s="12" t="e">
        <f>IF(ISNUMBER(Site1_raw!M364), Site1_raw!M$8-Site1_raw!M364,NA())</f>
        <v>#N/A</v>
      </c>
      <c r="T363" s="12" t="e">
        <f>IF(ISNUMBER(Site1_raw!N364), Site1_raw!N$8-Site1_raw!N364,NA())</f>
        <v>#N/A</v>
      </c>
      <c r="U363" s="12" t="e">
        <f>IF(ISNUMBER(Site1_raw!O364), Site1_raw!O$8-Site1_raw!O364,NA())</f>
        <v>#N/A</v>
      </c>
      <c r="V363" s="12" t="e">
        <f>IF(ISNUMBER(Site1_raw!P364), Site1_raw!P$8-Site1_raw!P364,NA())</f>
        <v>#N/A</v>
      </c>
      <c r="W363" s="12" t="e">
        <f>IF(ISNUMBER(Site1_raw!Q364), Site1_raw!Q$8-Site1_raw!Q364,NA())</f>
        <v>#N/A</v>
      </c>
      <c r="X363" s="12" t="e">
        <f>IF(ISNUMBER(Site1_raw!R364), Site1_raw!R$8-Site1_raw!R364,NA())</f>
        <v>#N/A</v>
      </c>
      <c r="Y363" s="12" t="e">
        <f>IF(ISNUMBER(Site1_raw!S364), Site1_raw!S$8-Site1_raw!S364,NA())</f>
        <v>#N/A</v>
      </c>
      <c r="Z363" s="12" t="e">
        <f>IF(ISNUMBER(Site1_raw!T364), Site1_raw!T$8-Site1_raw!T364,NA())</f>
        <v>#N/A</v>
      </c>
      <c r="AA363" s="12" t="e">
        <f t="array" ref="AA363">IF((SUM(1*ISNUMBER(I363:L363))+SUM(1*ISNUMBER(R363:Z363)))&gt;0,(SUM(IF(IF(ISNUMBER(I363:L363),I363:L363,0)&gt;0,I363:L363,0))+SUM(IF(IF(ISNUMBER(R363:Z363),R363:Z363,0)&gt;0,R363:Z363,0)))/(SUM(1*ISNUMBER(I363:L363))+SUM(1*ISNUMBER(R363:Z363))),NA())</f>
        <v>#N/A</v>
      </c>
    </row>
    <row r="364" spans="1:27" x14ac:dyDescent="0.2">
      <c r="A364" s="16" t="e">
        <f>IF(ISNUMBER(Site1_raw!A365), Site1_raw!A365,NA())</f>
        <v>#N/A</v>
      </c>
      <c r="B364" s="17" t="e">
        <f t="shared" si="15"/>
        <v>#N/A</v>
      </c>
      <c r="C364" s="12" t="e">
        <f>IF(ISNUMBER(Site1_raw!B365), Site1_raw!B$8-Site1_raw!B365,NA())</f>
        <v>#N/A</v>
      </c>
      <c r="D364" s="12" t="e">
        <f>IF(ISNUMBER(Site1_raw!C365), Site1_raw!C$8-Site1_raw!C365,NA())</f>
        <v>#N/A</v>
      </c>
      <c r="E364" s="12" t="e">
        <f>IF(ISNUMBER(Site1_raw!D365), Site1_raw!D$8-Site1_raw!D365,NA())</f>
        <v>#N/A</v>
      </c>
      <c r="F364" s="12" t="e">
        <f>IF(ISNUMBER(Site1_raw!E365), Site1_raw!E$8-Site1_raw!E365,NA())</f>
        <v>#N/A</v>
      </c>
      <c r="G364" s="12" t="e">
        <f t="array" ref="G364">IF(SUM(1*ISNUMBER(C364:F364))&gt;0,AVERAGE(IF(ISNUMBER(C364:F364),C364:F364,"")),NA())</f>
        <v>#N/A</v>
      </c>
      <c r="I364" s="12" t="e">
        <f>IF(ISNUMBER(Site1_raw!G365), Site1_raw!G365,NA())</f>
        <v>#N/A</v>
      </c>
      <c r="J364" s="12" t="e">
        <f>IF(ISNUMBER(Site1_raw!H365), Site1_raw!H365,NA())</f>
        <v>#N/A</v>
      </c>
      <c r="K364" s="12" t="e">
        <f>IF(ISNUMBER(Site1_raw!I365), Site1_raw!I365,NA())</f>
        <v>#N/A</v>
      </c>
      <c r="L364" s="12" t="e">
        <f>IF(ISNUMBER(Site1_raw!J365), Site1_raw!J365,NA())</f>
        <v>#N/A</v>
      </c>
      <c r="M364" s="12" t="e">
        <f t="array" ref="M364">IF(SUM(1*ISNUMBER(I364:L364))&gt;0,AVERAGE(IF(ISNUMBER(I364:L364),(I364:L364)*(I364:L364&lt;0),"")),NA())</f>
        <v>#N/A</v>
      </c>
      <c r="O364" s="12" t="e">
        <f t="shared" si="16"/>
        <v>#N/A</v>
      </c>
      <c r="P364" s="12" t="e">
        <f t="shared" si="17"/>
        <v>#N/A</v>
      </c>
      <c r="R364" s="12" t="e">
        <f>IF(ISNUMBER(Site1_raw!L365), Site1_raw!L$8-Site1_raw!L365,NA())</f>
        <v>#N/A</v>
      </c>
      <c r="S364" s="12" t="e">
        <f>IF(ISNUMBER(Site1_raw!M365), Site1_raw!M$8-Site1_raw!M365,NA())</f>
        <v>#N/A</v>
      </c>
      <c r="T364" s="12" t="e">
        <f>IF(ISNUMBER(Site1_raw!N365), Site1_raw!N$8-Site1_raw!N365,NA())</f>
        <v>#N/A</v>
      </c>
      <c r="U364" s="12" t="e">
        <f>IF(ISNUMBER(Site1_raw!O365), Site1_raw!O$8-Site1_raw!O365,NA())</f>
        <v>#N/A</v>
      </c>
      <c r="V364" s="12" t="e">
        <f>IF(ISNUMBER(Site1_raw!P365), Site1_raw!P$8-Site1_raw!P365,NA())</f>
        <v>#N/A</v>
      </c>
      <c r="W364" s="12" t="e">
        <f>IF(ISNUMBER(Site1_raw!Q365), Site1_raw!Q$8-Site1_raw!Q365,NA())</f>
        <v>#N/A</v>
      </c>
      <c r="X364" s="12" t="e">
        <f>IF(ISNUMBER(Site1_raw!R365), Site1_raw!R$8-Site1_raw!R365,NA())</f>
        <v>#N/A</v>
      </c>
      <c r="Y364" s="12" t="e">
        <f>IF(ISNUMBER(Site1_raw!S365), Site1_raw!S$8-Site1_raw!S365,NA())</f>
        <v>#N/A</v>
      </c>
      <c r="Z364" s="12" t="e">
        <f>IF(ISNUMBER(Site1_raw!T365), Site1_raw!T$8-Site1_raw!T365,NA())</f>
        <v>#N/A</v>
      </c>
      <c r="AA364" s="12" t="e">
        <f t="array" ref="AA364">IF((SUM(1*ISNUMBER(I364:L364))+SUM(1*ISNUMBER(R364:Z364)))&gt;0,(SUM(IF(IF(ISNUMBER(I364:L364),I364:L364,0)&gt;0,I364:L364,0))+SUM(IF(IF(ISNUMBER(R364:Z364),R364:Z364,0)&gt;0,R364:Z364,0)))/(SUM(1*ISNUMBER(I364:L364))+SUM(1*ISNUMBER(R364:Z364))),NA())</f>
        <v>#N/A</v>
      </c>
    </row>
    <row r="365" spans="1:27" x14ac:dyDescent="0.2">
      <c r="A365" s="16" t="e">
        <f>IF(ISNUMBER(Site1_raw!A366), Site1_raw!A366,NA())</f>
        <v>#N/A</v>
      </c>
      <c r="B365" s="17" t="e">
        <f t="shared" si="15"/>
        <v>#N/A</v>
      </c>
      <c r="C365" s="12" t="e">
        <f>IF(ISNUMBER(Site1_raw!B366), Site1_raw!B$8-Site1_raw!B366,NA())</f>
        <v>#N/A</v>
      </c>
      <c r="D365" s="12" t="e">
        <f>IF(ISNUMBER(Site1_raw!C366), Site1_raw!C$8-Site1_raw!C366,NA())</f>
        <v>#N/A</v>
      </c>
      <c r="E365" s="12" t="e">
        <f>IF(ISNUMBER(Site1_raw!D366), Site1_raw!D$8-Site1_raw!D366,NA())</f>
        <v>#N/A</v>
      </c>
      <c r="F365" s="12" t="e">
        <f>IF(ISNUMBER(Site1_raw!E366), Site1_raw!E$8-Site1_raw!E366,NA())</f>
        <v>#N/A</v>
      </c>
      <c r="G365" s="12" t="e">
        <f t="array" ref="G365">IF(SUM(1*ISNUMBER(C365:F365))&gt;0,AVERAGE(IF(ISNUMBER(C365:F365),C365:F365,"")),NA())</f>
        <v>#N/A</v>
      </c>
      <c r="I365" s="12" t="e">
        <f>IF(ISNUMBER(Site1_raw!G366), Site1_raw!G366,NA())</f>
        <v>#N/A</v>
      </c>
      <c r="J365" s="12" t="e">
        <f>IF(ISNUMBER(Site1_raw!H366), Site1_raw!H366,NA())</f>
        <v>#N/A</v>
      </c>
      <c r="K365" s="12" t="e">
        <f>IF(ISNUMBER(Site1_raw!I366), Site1_raw!I366,NA())</f>
        <v>#N/A</v>
      </c>
      <c r="L365" s="12" t="e">
        <f>IF(ISNUMBER(Site1_raw!J366), Site1_raw!J366,NA())</f>
        <v>#N/A</v>
      </c>
      <c r="M365" s="12" t="e">
        <f t="array" ref="M365">IF(SUM(1*ISNUMBER(I365:L365))&gt;0,AVERAGE(IF(ISNUMBER(I365:L365),(I365:L365)*(I365:L365&lt;0),"")),NA())</f>
        <v>#N/A</v>
      </c>
      <c r="O365" s="12" t="e">
        <f t="shared" si="16"/>
        <v>#N/A</v>
      </c>
      <c r="P365" s="12" t="e">
        <f t="shared" si="17"/>
        <v>#N/A</v>
      </c>
      <c r="R365" s="12" t="e">
        <f>IF(ISNUMBER(Site1_raw!L366), Site1_raw!L$8-Site1_raw!L366,NA())</f>
        <v>#N/A</v>
      </c>
      <c r="S365" s="12" t="e">
        <f>IF(ISNUMBER(Site1_raw!M366), Site1_raw!M$8-Site1_raw!M366,NA())</f>
        <v>#N/A</v>
      </c>
      <c r="T365" s="12" t="e">
        <f>IF(ISNUMBER(Site1_raw!N366), Site1_raw!N$8-Site1_raw!N366,NA())</f>
        <v>#N/A</v>
      </c>
      <c r="U365" s="12" t="e">
        <f>IF(ISNUMBER(Site1_raw!O366), Site1_raw!O$8-Site1_raw!O366,NA())</f>
        <v>#N/A</v>
      </c>
      <c r="V365" s="12" t="e">
        <f>IF(ISNUMBER(Site1_raw!P366), Site1_raw!P$8-Site1_raw!P366,NA())</f>
        <v>#N/A</v>
      </c>
      <c r="W365" s="12" t="e">
        <f>IF(ISNUMBER(Site1_raw!Q366), Site1_raw!Q$8-Site1_raw!Q366,NA())</f>
        <v>#N/A</v>
      </c>
      <c r="X365" s="12" t="e">
        <f>IF(ISNUMBER(Site1_raw!R366), Site1_raw!R$8-Site1_raw!R366,NA())</f>
        <v>#N/A</v>
      </c>
      <c r="Y365" s="12" t="e">
        <f>IF(ISNUMBER(Site1_raw!S366), Site1_raw!S$8-Site1_raw!S366,NA())</f>
        <v>#N/A</v>
      </c>
      <c r="Z365" s="12" t="e">
        <f>IF(ISNUMBER(Site1_raw!T366), Site1_raw!T$8-Site1_raw!T366,NA())</f>
        <v>#N/A</v>
      </c>
      <c r="AA365" s="12" t="e">
        <f t="array" ref="AA365">IF((SUM(1*ISNUMBER(I365:L365))+SUM(1*ISNUMBER(R365:Z365)))&gt;0,(SUM(IF(IF(ISNUMBER(I365:L365),I365:L365,0)&gt;0,I365:L365,0))+SUM(IF(IF(ISNUMBER(R365:Z365),R365:Z365,0)&gt;0,R365:Z365,0)))/(SUM(1*ISNUMBER(I365:L365))+SUM(1*ISNUMBER(R365:Z365))),NA())</f>
        <v>#N/A</v>
      </c>
    </row>
    <row r="366" spans="1:27" x14ac:dyDescent="0.2">
      <c r="A366" s="16" t="e">
        <f>IF(ISNUMBER(Site1_raw!A367), Site1_raw!A367,NA())</f>
        <v>#N/A</v>
      </c>
      <c r="B366" s="17" t="e">
        <f t="shared" si="15"/>
        <v>#N/A</v>
      </c>
      <c r="C366" s="12" t="e">
        <f>IF(ISNUMBER(Site1_raw!B367), Site1_raw!B$8-Site1_raw!B367,NA())</f>
        <v>#N/A</v>
      </c>
      <c r="D366" s="12" t="e">
        <f>IF(ISNUMBER(Site1_raw!C367), Site1_raw!C$8-Site1_raw!C367,NA())</f>
        <v>#N/A</v>
      </c>
      <c r="E366" s="12" t="e">
        <f>IF(ISNUMBER(Site1_raw!D367), Site1_raw!D$8-Site1_raw!D367,NA())</f>
        <v>#N/A</v>
      </c>
      <c r="F366" s="12" t="e">
        <f>IF(ISNUMBER(Site1_raw!E367), Site1_raw!E$8-Site1_raw!E367,NA())</f>
        <v>#N/A</v>
      </c>
      <c r="G366" s="12" t="e">
        <f t="array" ref="G366">IF(SUM(1*ISNUMBER(C366:F366))&gt;0,AVERAGE(IF(ISNUMBER(C366:F366),C366:F366,"")),NA())</f>
        <v>#N/A</v>
      </c>
      <c r="I366" s="12" t="e">
        <f>IF(ISNUMBER(Site1_raw!G367), Site1_raw!G367,NA())</f>
        <v>#N/A</v>
      </c>
      <c r="J366" s="12" t="e">
        <f>IF(ISNUMBER(Site1_raw!H367), Site1_raw!H367,NA())</f>
        <v>#N/A</v>
      </c>
      <c r="K366" s="12" t="e">
        <f>IF(ISNUMBER(Site1_raw!I367), Site1_raw!I367,NA())</f>
        <v>#N/A</v>
      </c>
      <c r="L366" s="12" t="e">
        <f>IF(ISNUMBER(Site1_raw!J367), Site1_raw!J367,NA())</f>
        <v>#N/A</v>
      </c>
      <c r="M366" s="12" t="e">
        <f t="array" ref="M366">IF(SUM(1*ISNUMBER(I366:L366))&gt;0,AVERAGE(IF(ISNUMBER(I366:L366),(I366:L366)*(I366:L366&lt;0),"")),NA())</f>
        <v>#N/A</v>
      </c>
      <c r="O366" s="12" t="e">
        <f t="shared" si="16"/>
        <v>#N/A</v>
      </c>
      <c r="P366" s="12" t="e">
        <f t="shared" si="17"/>
        <v>#N/A</v>
      </c>
      <c r="R366" s="12" t="e">
        <f>IF(ISNUMBER(Site1_raw!L367), Site1_raw!L$8-Site1_raw!L367,NA())</f>
        <v>#N/A</v>
      </c>
      <c r="S366" s="12" t="e">
        <f>IF(ISNUMBER(Site1_raw!M367), Site1_raw!M$8-Site1_raw!M367,NA())</f>
        <v>#N/A</v>
      </c>
      <c r="T366" s="12" t="e">
        <f>IF(ISNUMBER(Site1_raw!N367), Site1_raw!N$8-Site1_raw!N367,NA())</f>
        <v>#N/A</v>
      </c>
      <c r="U366" s="12" t="e">
        <f>IF(ISNUMBER(Site1_raw!O367), Site1_raw!O$8-Site1_raw!O367,NA())</f>
        <v>#N/A</v>
      </c>
      <c r="V366" s="12" t="e">
        <f>IF(ISNUMBER(Site1_raw!P367), Site1_raw!P$8-Site1_raw!P367,NA())</f>
        <v>#N/A</v>
      </c>
      <c r="W366" s="12" t="e">
        <f>IF(ISNUMBER(Site1_raw!Q367), Site1_raw!Q$8-Site1_raw!Q367,NA())</f>
        <v>#N/A</v>
      </c>
      <c r="X366" s="12" t="e">
        <f>IF(ISNUMBER(Site1_raw!R367), Site1_raw!R$8-Site1_raw!R367,NA())</f>
        <v>#N/A</v>
      </c>
      <c r="Y366" s="12" t="e">
        <f>IF(ISNUMBER(Site1_raw!S367), Site1_raw!S$8-Site1_raw!S367,NA())</f>
        <v>#N/A</v>
      </c>
      <c r="Z366" s="12" t="e">
        <f>IF(ISNUMBER(Site1_raw!T367), Site1_raw!T$8-Site1_raw!T367,NA())</f>
        <v>#N/A</v>
      </c>
      <c r="AA366" s="12" t="e">
        <f t="array" ref="AA366">IF((SUM(1*ISNUMBER(I366:L366))+SUM(1*ISNUMBER(R366:Z366)))&gt;0,(SUM(IF(IF(ISNUMBER(I366:L366),I366:L366,0)&gt;0,I366:L366,0))+SUM(IF(IF(ISNUMBER(R366:Z366),R366:Z366,0)&gt;0,R366:Z366,0)))/(SUM(1*ISNUMBER(I366:L366))+SUM(1*ISNUMBER(R366:Z366))),NA())</f>
        <v>#N/A</v>
      </c>
    </row>
    <row r="367" spans="1:27" x14ac:dyDescent="0.2">
      <c r="A367" s="16" t="e">
        <f>IF(ISNUMBER(Site1_raw!A368), Site1_raw!A368,NA())</f>
        <v>#N/A</v>
      </c>
      <c r="B367" s="17" t="e">
        <f t="shared" si="15"/>
        <v>#N/A</v>
      </c>
      <c r="C367" s="12" t="e">
        <f>IF(ISNUMBER(Site1_raw!B368), Site1_raw!B$8-Site1_raw!B368,NA())</f>
        <v>#N/A</v>
      </c>
      <c r="D367" s="12" t="e">
        <f>IF(ISNUMBER(Site1_raw!C368), Site1_raw!C$8-Site1_raw!C368,NA())</f>
        <v>#N/A</v>
      </c>
      <c r="E367" s="12" t="e">
        <f>IF(ISNUMBER(Site1_raw!D368), Site1_raw!D$8-Site1_raw!D368,NA())</f>
        <v>#N/A</v>
      </c>
      <c r="F367" s="12" t="e">
        <f>IF(ISNUMBER(Site1_raw!E368), Site1_raw!E$8-Site1_raw!E368,NA())</f>
        <v>#N/A</v>
      </c>
      <c r="G367" s="12" t="e">
        <f t="array" ref="G367">IF(SUM(1*ISNUMBER(C367:F367))&gt;0,AVERAGE(IF(ISNUMBER(C367:F367),C367:F367,"")),NA())</f>
        <v>#N/A</v>
      </c>
      <c r="I367" s="12" t="e">
        <f>IF(ISNUMBER(Site1_raw!G368), Site1_raw!G368,NA())</f>
        <v>#N/A</v>
      </c>
      <c r="J367" s="12" t="e">
        <f>IF(ISNUMBER(Site1_raw!H368), Site1_raw!H368,NA())</f>
        <v>#N/A</v>
      </c>
      <c r="K367" s="12" t="e">
        <f>IF(ISNUMBER(Site1_raw!I368), Site1_raw!I368,NA())</f>
        <v>#N/A</v>
      </c>
      <c r="L367" s="12" t="e">
        <f>IF(ISNUMBER(Site1_raw!J368), Site1_raw!J368,NA())</f>
        <v>#N/A</v>
      </c>
      <c r="M367" s="12" t="e">
        <f t="array" ref="M367">IF(SUM(1*ISNUMBER(I367:L367))&gt;0,AVERAGE(IF(ISNUMBER(I367:L367),(I367:L367)*(I367:L367&lt;0),"")),NA())</f>
        <v>#N/A</v>
      </c>
      <c r="O367" s="12" t="e">
        <f t="shared" si="16"/>
        <v>#N/A</v>
      </c>
      <c r="P367" s="12" t="e">
        <f t="shared" si="17"/>
        <v>#N/A</v>
      </c>
      <c r="R367" s="12" t="e">
        <f>IF(ISNUMBER(Site1_raw!L368), Site1_raw!L$8-Site1_raw!L368,NA())</f>
        <v>#N/A</v>
      </c>
      <c r="S367" s="12" t="e">
        <f>IF(ISNUMBER(Site1_raw!M368), Site1_raw!M$8-Site1_raw!M368,NA())</f>
        <v>#N/A</v>
      </c>
      <c r="T367" s="12" t="e">
        <f>IF(ISNUMBER(Site1_raw!N368), Site1_raw!N$8-Site1_raw!N368,NA())</f>
        <v>#N/A</v>
      </c>
      <c r="U367" s="12" t="e">
        <f>IF(ISNUMBER(Site1_raw!O368), Site1_raw!O$8-Site1_raw!O368,NA())</f>
        <v>#N/A</v>
      </c>
      <c r="V367" s="12" t="e">
        <f>IF(ISNUMBER(Site1_raw!P368), Site1_raw!P$8-Site1_raw!P368,NA())</f>
        <v>#N/A</v>
      </c>
      <c r="W367" s="12" t="e">
        <f>IF(ISNUMBER(Site1_raw!Q368), Site1_raw!Q$8-Site1_raw!Q368,NA())</f>
        <v>#N/A</v>
      </c>
      <c r="X367" s="12" t="e">
        <f>IF(ISNUMBER(Site1_raw!R368), Site1_raw!R$8-Site1_raw!R368,NA())</f>
        <v>#N/A</v>
      </c>
      <c r="Y367" s="12" t="e">
        <f>IF(ISNUMBER(Site1_raw!S368), Site1_raw!S$8-Site1_raw!S368,NA())</f>
        <v>#N/A</v>
      </c>
      <c r="Z367" s="12" t="e">
        <f>IF(ISNUMBER(Site1_raw!T368), Site1_raw!T$8-Site1_raw!T368,NA())</f>
        <v>#N/A</v>
      </c>
      <c r="AA367" s="12" t="e">
        <f t="array" ref="AA367">IF((SUM(1*ISNUMBER(I367:L367))+SUM(1*ISNUMBER(R367:Z367)))&gt;0,(SUM(IF(IF(ISNUMBER(I367:L367),I367:L367,0)&gt;0,I367:L367,0))+SUM(IF(IF(ISNUMBER(R367:Z367),R367:Z367,0)&gt;0,R367:Z367,0)))/(SUM(1*ISNUMBER(I367:L367))+SUM(1*ISNUMBER(R367:Z367))),NA())</f>
        <v>#N/A</v>
      </c>
    </row>
    <row r="368" spans="1:27" x14ac:dyDescent="0.2">
      <c r="A368" s="16" t="e">
        <f>IF(ISNUMBER(Site1_raw!A369), Site1_raw!A369,NA())</f>
        <v>#N/A</v>
      </c>
      <c r="B368" s="17" t="e">
        <f t="shared" si="15"/>
        <v>#N/A</v>
      </c>
      <c r="C368" s="12" t="e">
        <f>IF(ISNUMBER(Site1_raw!B369), Site1_raw!B$8-Site1_raw!B369,NA())</f>
        <v>#N/A</v>
      </c>
      <c r="D368" s="12" t="e">
        <f>IF(ISNUMBER(Site1_raw!C369), Site1_raw!C$8-Site1_raw!C369,NA())</f>
        <v>#N/A</v>
      </c>
      <c r="E368" s="12" t="e">
        <f>IF(ISNUMBER(Site1_raw!D369), Site1_raw!D$8-Site1_raw!D369,NA())</f>
        <v>#N/A</v>
      </c>
      <c r="F368" s="12" t="e">
        <f>IF(ISNUMBER(Site1_raw!E369), Site1_raw!E$8-Site1_raw!E369,NA())</f>
        <v>#N/A</v>
      </c>
      <c r="G368" s="12" t="e">
        <f t="array" ref="G368">IF(SUM(1*ISNUMBER(C368:F368))&gt;0,AVERAGE(IF(ISNUMBER(C368:F368),C368:F368,"")),NA())</f>
        <v>#N/A</v>
      </c>
      <c r="I368" s="12" t="e">
        <f>IF(ISNUMBER(Site1_raw!G369), Site1_raw!G369,NA())</f>
        <v>#N/A</v>
      </c>
      <c r="J368" s="12" t="e">
        <f>IF(ISNUMBER(Site1_raw!H369), Site1_raw!H369,NA())</f>
        <v>#N/A</v>
      </c>
      <c r="K368" s="12" t="e">
        <f>IF(ISNUMBER(Site1_raw!I369), Site1_raw!I369,NA())</f>
        <v>#N/A</v>
      </c>
      <c r="L368" s="12" t="e">
        <f>IF(ISNUMBER(Site1_raw!J369), Site1_raw!J369,NA())</f>
        <v>#N/A</v>
      </c>
      <c r="M368" s="12" t="e">
        <f t="array" ref="M368">IF(SUM(1*ISNUMBER(I368:L368))&gt;0,AVERAGE(IF(ISNUMBER(I368:L368),(I368:L368)*(I368:L368&lt;0),"")),NA())</f>
        <v>#N/A</v>
      </c>
      <c r="O368" s="12" t="e">
        <f t="shared" si="16"/>
        <v>#N/A</v>
      </c>
      <c r="P368" s="12" t="e">
        <f t="shared" si="17"/>
        <v>#N/A</v>
      </c>
      <c r="R368" s="12" t="e">
        <f>IF(ISNUMBER(Site1_raw!L369), Site1_raw!L$8-Site1_raw!L369,NA())</f>
        <v>#N/A</v>
      </c>
      <c r="S368" s="12" t="e">
        <f>IF(ISNUMBER(Site1_raw!M369), Site1_raw!M$8-Site1_raw!M369,NA())</f>
        <v>#N/A</v>
      </c>
      <c r="T368" s="12" t="e">
        <f>IF(ISNUMBER(Site1_raw!N369), Site1_raw!N$8-Site1_raw!N369,NA())</f>
        <v>#N/A</v>
      </c>
      <c r="U368" s="12" t="e">
        <f>IF(ISNUMBER(Site1_raw!O369), Site1_raw!O$8-Site1_raw!O369,NA())</f>
        <v>#N/A</v>
      </c>
      <c r="V368" s="12" t="e">
        <f>IF(ISNUMBER(Site1_raw!P369), Site1_raw!P$8-Site1_raw!P369,NA())</f>
        <v>#N/A</v>
      </c>
      <c r="W368" s="12" t="e">
        <f>IF(ISNUMBER(Site1_raw!Q369), Site1_raw!Q$8-Site1_raw!Q369,NA())</f>
        <v>#N/A</v>
      </c>
      <c r="X368" s="12" t="e">
        <f>IF(ISNUMBER(Site1_raw!R369), Site1_raw!R$8-Site1_raw!R369,NA())</f>
        <v>#N/A</v>
      </c>
      <c r="Y368" s="12" t="e">
        <f>IF(ISNUMBER(Site1_raw!S369), Site1_raw!S$8-Site1_raw!S369,NA())</f>
        <v>#N/A</v>
      </c>
      <c r="Z368" s="12" t="e">
        <f>IF(ISNUMBER(Site1_raw!T369), Site1_raw!T$8-Site1_raw!T369,NA())</f>
        <v>#N/A</v>
      </c>
      <c r="AA368" s="12" t="e">
        <f t="array" ref="AA368">IF((SUM(1*ISNUMBER(I368:L368))+SUM(1*ISNUMBER(R368:Z368)))&gt;0,(SUM(IF(IF(ISNUMBER(I368:L368),I368:L368,0)&gt;0,I368:L368,0))+SUM(IF(IF(ISNUMBER(R368:Z368),R368:Z368,0)&gt;0,R368:Z368,0)))/(SUM(1*ISNUMBER(I368:L368))+SUM(1*ISNUMBER(R368:Z368))),NA())</f>
        <v>#N/A</v>
      </c>
    </row>
    <row r="369" spans="1:27" x14ac:dyDescent="0.2">
      <c r="A369" s="16" t="e">
        <f>IF(ISNUMBER(Site1_raw!A370), Site1_raw!A370,NA())</f>
        <v>#N/A</v>
      </c>
      <c r="B369" s="17" t="e">
        <f t="shared" si="15"/>
        <v>#N/A</v>
      </c>
      <c r="C369" s="12" t="e">
        <f>IF(ISNUMBER(Site1_raw!B370), Site1_raw!B$8-Site1_raw!B370,NA())</f>
        <v>#N/A</v>
      </c>
      <c r="D369" s="12" t="e">
        <f>IF(ISNUMBER(Site1_raw!C370), Site1_raw!C$8-Site1_raw!C370,NA())</f>
        <v>#N/A</v>
      </c>
      <c r="E369" s="12" t="e">
        <f>IF(ISNUMBER(Site1_raw!D370), Site1_raw!D$8-Site1_raw!D370,NA())</f>
        <v>#N/A</v>
      </c>
      <c r="F369" s="12" t="e">
        <f>IF(ISNUMBER(Site1_raw!E370), Site1_raw!E$8-Site1_raw!E370,NA())</f>
        <v>#N/A</v>
      </c>
      <c r="G369" s="12" t="e">
        <f t="array" ref="G369">IF(SUM(1*ISNUMBER(C369:F369))&gt;0,AVERAGE(IF(ISNUMBER(C369:F369),C369:F369,"")),NA())</f>
        <v>#N/A</v>
      </c>
      <c r="I369" s="12" t="e">
        <f>IF(ISNUMBER(Site1_raw!G370), Site1_raw!G370,NA())</f>
        <v>#N/A</v>
      </c>
      <c r="J369" s="12" t="e">
        <f>IF(ISNUMBER(Site1_raw!H370), Site1_raw!H370,NA())</f>
        <v>#N/A</v>
      </c>
      <c r="K369" s="12" t="e">
        <f>IF(ISNUMBER(Site1_raw!I370), Site1_raw!I370,NA())</f>
        <v>#N/A</v>
      </c>
      <c r="L369" s="12" t="e">
        <f>IF(ISNUMBER(Site1_raw!J370), Site1_raw!J370,NA())</f>
        <v>#N/A</v>
      </c>
      <c r="M369" s="12" t="e">
        <f t="array" ref="M369">IF(SUM(1*ISNUMBER(I369:L369))&gt;0,AVERAGE(IF(ISNUMBER(I369:L369),(I369:L369)*(I369:L369&lt;0),"")),NA())</f>
        <v>#N/A</v>
      </c>
      <c r="O369" s="12" t="e">
        <f t="shared" si="16"/>
        <v>#N/A</v>
      </c>
      <c r="P369" s="12" t="e">
        <f t="shared" si="17"/>
        <v>#N/A</v>
      </c>
      <c r="R369" s="12" t="e">
        <f>IF(ISNUMBER(Site1_raw!L370), Site1_raw!L$8-Site1_raw!L370,NA())</f>
        <v>#N/A</v>
      </c>
      <c r="S369" s="12" t="e">
        <f>IF(ISNUMBER(Site1_raw!M370), Site1_raw!M$8-Site1_raw!M370,NA())</f>
        <v>#N/A</v>
      </c>
      <c r="T369" s="12" t="e">
        <f>IF(ISNUMBER(Site1_raw!N370), Site1_raw!N$8-Site1_raw!N370,NA())</f>
        <v>#N/A</v>
      </c>
      <c r="U369" s="12" t="e">
        <f>IF(ISNUMBER(Site1_raw!O370), Site1_raw!O$8-Site1_raw!O370,NA())</f>
        <v>#N/A</v>
      </c>
      <c r="V369" s="12" t="e">
        <f>IF(ISNUMBER(Site1_raw!P370), Site1_raw!P$8-Site1_raw!P370,NA())</f>
        <v>#N/A</v>
      </c>
      <c r="W369" s="12" t="e">
        <f>IF(ISNUMBER(Site1_raw!Q370), Site1_raw!Q$8-Site1_raw!Q370,NA())</f>
        <v>#N/A</v>
      </c>
      <c r="X369" s="12" t="e">
        <f>IF(ISNUMBER(Site1_raw!R370), Site1_raw!R$8-Site1_raw!R370,NA())</f>
        <v>#N/A</v>
      </c>
      <c r="Y369" s="12" t="e">
        <f>IF(ISNUMBER(Site1_raw!S370), Site1_raw!S$8-Site1_raw!S370,NA())</f>
        <v>#N/A</v>
      </c>
      <c r="Z369" s="12" t="e">
        <f>IF(ISNUMBER(Site1_raw!T370), Site1_raw!T$8-Site1_raw!T370,NA())</f>
        <v>#N/A</v>
      </c>
      <c r="AA369" s="12" t="e">
        <f t="array" ref="AA369">IF((SUM(1*ISNUMBER(I369:L369))+SUM(1*ISNUMBER(R369:Z369)))&gt;0,(SUM(IF(IF(ISNUMBER(I369:L369),I369:L369,0)&gt;0,I369:L369,0))+SUM(IF(IF(ISNUMBER(R369:Z369),R369:Z369,0)&gt;0,R369:Z369,0)))/(SUM(1*ISNUMBER(I369:L369))+SUM(1*ISNUMBER(R369:Z369))),NA())</f>
        <v>#N/A</v>
      </c>
    </row>
    <row r="370" spans="1:27" x14ac:dyDescent="0.2">
      <c r="A370" s="16" t="e">
        <f>IF(ISNUMBER(Site1_raw!A371), Site1_raw!A371,NA())</f>
        <v>#N/A</v>
      </c>
      <c r="B370" s="17" t="e">
        <f t="shared" si="15"/>
        <v>#N/A</v>
      </c>
      <c r="C370" s="12" t="e">
        <f>IF(ISNUMBER(Site1_raw!B371), Site1_raw!B$8-Site1_raw!B371,NA())</f>
        <v>#N/A</v>
      </c>
      <c r="D370" s="12" t="e">
        <f>IF(ISNUMBER(Site1_raw!C371), Site1_raw!C$8-Site1_raw!C371,NA())</f>
        <v>#N/A</v>
      </c>
      <c r="E370" s="12" t="e">
        <f>IF(ISNUMBER(Site1_raw!D371), Site1_raw!D$8-Site1_raw!D371,NA())</f>
        <v>#N/A</v>
      </c>
      <c r="F370" s="12" t="e">
        <f>IF(ISNUMBER(Site1_raw!E371), Site1_raw!E$8-Site1_raw!E371,NA())</f>
        <v>#N/A</v>
      </c>
      <c r="G370" s="12" t="e">
        <f t="array" ref="G370">IF(SUM(1*ISNUMBER(C370:F370))&gt;0,AVERAGE(IF(ISNUMBER(C370:F370),C370:F370,"")),NA())</f>
        <v>#N/A</v>
      </c>
      <c r="I370" s="12" t="e">
        <f>IF(ISNUMBER(Site1_raw!G371), Site1_raw!G371,NA())</f>
        <v>#N/A</v>
      </c>
      <c r="J370" s="12" t="e">
        <f>IF(ISNUMBER(Site1_raw!H371), Site1_raw!H371,NA())</f>
        <v>#N/A</v>
      </c>
      <c r="K370" s="12" t="e">
        <f>IF(ISNUMBER(Site1_raw!I371), Site1_raw!I371,NA())</f>
        <v>#N/A</v>
      </c>
      <c r="L370" s="12" t="e">
        <f>IF(ISNUMBER(Site1_raw!J371), Site1_raw!J371,NA())</f>
        <v>#N/A</v>
      </c>
      <c r="M370" s="12" t="e">
        <f t="array" ref="M370">IF(SUM(1*ISNUMBER(I370:L370))&gt;0,AVERAGE(IF(ISNUMBER(I370:L370),(I370:L370)*(I370:L370&lt;0),"")),NA())</f>
        <v>#N/A</v>
      </c>
      <c r="O370" s="12" t="e">
        <f t="shared" si="16"/>
        <v>#N/A</v>
      </c>
      <c r="P370" s="12" t="e">
        <f t="shared" si="17"/>
        <v>#N/A</v>
      </c>
      <c r="R370" s="12" t="e">
        <f>IF(ISNUMBER(Site1_raw!L371), Site1_raw!L$8-Site1_raw!L371,NA())</f>
        <v>#N/A</v>
      </c>
      <c r="S370" s="12" t="e">
        <f>IF(ISNUMBER(Site1_raw!M371), Site1_raw!M$8-Site1_raw!M371,NA())</f>
        <v>#N/A</v>
      </c>
      <c r="T370" s="12" t="e">
        <f>IF(ISNUMBER(Site1_raw!N371), Site1_raw!N$8-Site1_raw!N371,NA())</f>
        <v>#N/A</v>
      </c>
      <c r="U370" s="12" t="e">
        <f>IF(ISNUMBER(Site1_raw!O371), Site1_raw!O$8-Site1_raw!O371,NA())</f>
        <v>#N/A</v>
      </c>
      <c r="V370" s="12" t="e">
        <f>IF(ISNUMBER(Site1_raw!P371), Site1_raw!P$8-Site1_raw!P371,NA())</f>
        <v>#N/A</v>
      </c>
      <c r="W370" s="12" t="e">
        <f>IF(ISNUMBER(Site1_raw!Q371), Site1_raw!Q$8-Site1_raw!Q371,NA())</f>
        <v>#N/A</v>
      </c>
      <c r="X370" s="12" t="e">
        <f>IF(ISNUMBER(Site1_raw!R371), Site1_raw!R$8-Site1_raw!R371,NA())</f>
        <v>#N/A</v>
      </c>
      <c r="Y370" s="12" t="e">
        <f>IF(ISNUMBER(Site1_raw!S371), Site1_raw!S$8-Site1_raw!S371,NA())</f>
        <v>#N/A</v>
      </c>
      <c r="Z370" s="12" t="e">
        <f>IF(ISNUMBER(Site1_raw!T371), Site1_raw!T$8-Site1_raw!T371,NA())</f>
        <v>#N/A</v>
      </c>
      <c r="AA370" s="12" t="e">
        <f t="array" ref="AA370">IF((SUM(1*ISNUMBER(I370:L370))+SUM(1*ISNUMBER(R370:Z370)))&gt;0,(SUM(IF(IF(ISNUMBER(I370:L370),I370:L370,0)&gt;0,I370:L370,0))+SUM(IF(IF(ISNUMBER(R370:Z370),R370:Z370,0)&gt;0,R370:Z370,0)))/(SUM(1*ISNUMBER(I370:L370))+SUM(1*ISNUMBER(R370:Z370))),NA())</f>
        <v>#N/A</v>
      </c>
    </row>
    <row r="371" spans="1:27" x14ac:dyDescent="0.2">
      <c r="A371" s="16" t="e">
        <f>IF(ISNUMBER(Site1_raw!A372), Site1_raw!A372,NA())</f>
        <v>#N/A</v>
      </c>
      <c r="B371" s="17" t="e">
        <f t="shared" si="15"/>
        <v>#N/A</v>
      </c>
      <c r="C371" s="12" t="e">
        <f>IF(ISNUMBER(Site1_raw!B372), Site1_raw!B$8-Site1_raw!B372,NA())</f>
        <v>#N/A</v>
      </c>
      <c r="D371" s="12" t="e">
        <f>IF(ISNUMBER(Site1_raw!C372), Site1_raw!C$8-Site1_raw!C372,NA())</f>
        <v>#N/A</v>
      </c>
      <c r="E371" s="12" t="e">
        <f>IF(ISNUMBER(Site1_raw!D372), Site1_raw!D$8-Site1_raw!D372,NA())</f>
        <v>#N/A</v>
      </c>
      <c r="F371" s="12" t="e">
        <f>IF(ISNUMBER(Site1_raw!E372), Site1_raw!E$8-Site1_raw!E372,NA())</f>
        <v>#N/A</v>
      </c>
      <c r="G371" s="12" t="e">
        <f t="array" ref="G371">IF(SUM(1*ISNUMBER(C371:F371))&gt;0,AVERAGE(IF(ISNUMBER(C371:F371),C371:F371,"")),NA())</f>
        <v>#N/A</v>
      </c>
      <c r="I371" s="12" t="e">
        <f>IF(ISNUMBER(Site1_raw!G372), Site1_raw!G372,NA())</f>
        <v>#N/A</v>
      </c>
      <c r="J371" s="12" t="e">
        <f>IF(ISNUMBER(Site1_raw!H372), Site1_raw!H372,NA())</f>
        <v>#N/A</v>
      </c>
      <c r="K371" s="12" t="e">
        <f>IF(ISNUMBER(Site1_raw!I372), Site1_raw!I372,NA())</f>
        <v>#N/A</v>
      </c>
      <c r="L371" s="12" t="e">
        <f>IF(ISNUMBER(Site1_raw!J372), Site1_raw!J372,NA())</f>
        <v>#N/A</v>
      </c>
      <c r="M371" s="12" t="e">
        <f t="array" ref="M371">IF(SUM(1*ISNUMBER(I371:L371))&gt;0,AVERAGE(IF(ISNUMBER(I371:L371),(I371:L371)*(I371:L371&lt;0),"")),NA())</f>
        <v>#N/A</v>
      </c>
      <c r="O371" s="12" t="e">
        <f t="shared" si="16"/>
        <v>#N/A</v>
      </c>
      <c r="P371" s="12" t="e">
        <f t="shared" si="17"/>
        <v>#N/A</v>
      </c>
      <c r="R371" s="12" t="e">
        <f>IF(ISNUMBER(Site1_raw!L372), Site1_raw!L$8-Site1_raw!L372,NA())</f>
        <v>#N/A</v>
      </c>
      <c r="S371" s="12" t="e">
        <f>IF(ISNUMBER(Site1_raw!M372), Site1_raw!M$8-Site1_raw!M372,NA())</f>
        <v>#N/A</v>
      </c>
      <c r="T371" s="12" t="e">
        <f>IF(ISNUMBER(Site1_raw!N372), Site1_raw!N$8-Site1_raw!N372,NA())</f>
        <v>#N/A</v>
      </c>
      <c r="U371" s="12" t="e">
        <f>IF(ISNUMBER(Site1_raw!O372), Site1_raw!O$8-Site1_raw!O372,NA())</f>
        <v>#N/A</v>
      </c>
      <c r="V371" s="12" t="e">
        <f>IF(ISNUMBER(Site1_raw!P372), Site1_raw!P$8-Site1_raw!P372,NA())</f>
        <v>#N/A</v>
      </c>
      <c r="W371" s="12" t="e">
        <f>IF(ISNUMBER(Site1_raw!Q372), Site1_raw!Q$8-Site1_raw!Q372,NA())</f>
        <v>#N/A</v>
      </c>
      <c r="X371" s="12" t="e">
        <f>IF(ISNUMBER(Site1_raw!R372), Site1_raw!R$8-Site1_raw!R372,NA())</f>
        <v>#N/A</v>
      </c>
      <c r="Y371" s="12" t="e">
        <f>IF(ISNUMBER(Site1_raw!S372), Site1_raw!S$8-Site1_raw!S372,NA())</f>
        <v>#N/A</v>
      </c>
      <c r="Z371" s="12" t="e">
        <f>IF(ISNUMBER(Site1_raw!T372), Site1_raw!T$8-Site1_raw!T372,NA())</f>
        <v>#N/A</v>
      </c>
      <c r="AA371" s="12" t="e">
        <f t="array" ref="AA371">IF((SUM(1*ISNUMBER(I371:L371))+SUM(1*ISNUMBER(R371:Z371)))&gt;0,(SUM(IF(IF(ISNUMBER(I371:L371),I371:L371,0)&gt;0,I371:L371,0))+SUM(IF(IF(ISNUMBER(R371:Z371),R371:Z371,0)&gt;0,R371:Z371,0)))/(SUM(1*ISNUMBER(I371:L371))+SUM(1*ISNUMBER(R371:Z371))),NA())</f>
        <v>#N/A</v>
      </c>
    </row>
    <row r="372" spans="1:27" x14ac:dyDescent="0.2">
      <c r="A372" s="16" t="e">
        <f>IF(ISNUMBER(Site1_raw!A373), Site1_raw!A373,NA())</f>
        <v>#N/A</v>
      </c>
      <c r="B372" s="17" t="e">
        <f t="shared" si="15"/>
        <v>#N/A</v>
      </c>
      <c r="C372" s="12" t="e">
        <f>IF(ISNUMBER(Site1_raw!B373), Site1_raw!B$8-Site1_raw!B373,NA())</f>
        <v>#N/A</v>
      </c>
      <c r="D372" s="12" t="e">
        <f>IF(ISNUMBER(Site1_raw!C373), Site1_raw!C$8-Site1_raw!C373,NA())</f>
        <v>#N/A</v>
      </c>
      <c r="E372" s="12" t="e">
        <f>IF(ISNUMBER(Site1_raw!D373), Site1_raw!D$8-Site1_raw!D373,NA())</f>
        <v>#N/A</v>
      </c>
      <c r="F372" s="12" t="e">
        <f>IF(ISNUMBER(Site1_raw!E373), Site1_raw!E$8-Site1_raw!E373,NA())</f>
        <v>#N/A</v>
      </c>
      <c r="G372" s="12" t="e">
        <f t="array" ref="G372">IF(SUM(1*ISNUMBER(C372:F372))&gt;0,AVERAGE(IF(ISNUMBER(C372:F372),C372:F372,"")),NA())</f>
        <v>#N/A</v>
      </c>
      <c r="I372" s="12" t="e">
        <f>IF(ISNUMBER(Site1_raw!G373), Site1_raw!G373,NA())</f>
        <v>#N/A</v>
      </c>
      <c r="J372" s="12" t="e">
        <f>IF(ISNUMBER(Site1_raw!H373), Site1_raw!H373,NA())</f>
        <v>#N/A</v>
      </c>
      <c r="K372" s="12" t="e">
        <f>IF(ISNUMBER(Site1_raw!I373), Site1_raw!I373,NA())</f>
        <v>#N/A</v>
      </c>
      <c r="L372" s="12" t="e">
        <f>IF(ISNUMBER(Site1_raw!J373), Site1_raw!J373,NA())</f>
        <v>#N/A</v>
      </c>
      <c r="M372" s="12" t="e">
        <f t="array" ref="M372">IF(SUM(1*ISNUMBER(I372:L372))&gt;0,AVERAGE(IF(ISNUMBER(I372:L372),(I372:L372)*(I372:L372&lt;0),"")),NA())</f>
        <v>#N/A</v>
      </c>
      <c r="O372" s="12" t="e">
        <f t="shared" si="16"/>
        <v>#N/A</v>
      </c>
      <c r="P372" s="12" t="e">
        <f t="shared" si="17"/>
        <v>#N/A</v>
      </c>
      <c r="R372" s="12" t="e">
        <f>IF(ISNUMBER(Site1_raw!L373), Site1_raw!L$8-Site1_raw!L373,NA())</f>
        <v>#N/A</v>
      </c>
      <c r="S372" s="12" t="e">
        <f>IF(ISNUMBER(Site1_raw!M373), Site1_raw!M$8-Site1_raw!M373,NA())</f>
        <v>#N/A</v>
      </c>
      <c r="T372" s="12" t="e">
        <f>IF(ISNUMBER(Site1_raw!N373), Site1_raw!N$8-Site1_raw!N373,NA())</f>
        <v>#N/A</v>
      </c>
      <c r="U372" s="12" t="e">
        <f>IF(ISNUMBER(Site1_raw!O373), Site1_raw!O$8-Site1_raw!O373,NA())</f>
        <v>#N/A</v>
      </c>
      <c r="V372" s="12" t="e">
        <f>IF(ISNUMBER(Site1_raw!P373), Site1_raw!P$8-Site1_raw!P373,NA())</f>
        <v>#N/A</v>
      </c>
      <c r="W372" s="12" t="e">
        <f>IF(ISNUMBER(Site1_raw!Q373), Site1_raw!Q$8-Site1_raw!Q373,NA())</f>
        <v>#N/A</v>
      </c>
      <c r="X372" s="12" t="e">
        <f>IF(ISNUMBER(Site1_raw!R373), Site1_raw!R$8-Site1_raw!R373,NA())</f>
        <v>#N/A</v>
      </c>
      <c r="Y372" s="12" t="e">
        <f>IF(ISNUMBER(Site1_raw!S373), Site1_raw!S$8-Site1_raw!S373,NA())</f>
        <v>#N/A</v>
      </c>
      <c r="Z372" s="12" t="e">
        <f>IF(ISNUMBER(Site1_raw!T373), Site1_raw!T$8-Site1_raw!T373,NA())</f>
        <v>#N/A</v>
      </c>
      <c r="AA372" s="12" t="e">
        <f t="array" ref="AA372">IF((SUM(1*ISNUMBER(I372:L372))+SUM(1*ISNUMBER(R372:Z372)))&gt;0,(SUM(IF(IF(ISNUMBER(I372:L372),I372:L372,0)&gt;0,I372:L372,0))+SUM(IF(IF(ISNUMBER(R372:Z372),R372:Z372,0)&gt;0,R372:Z372,0)))/(SUM(1*ISNUMBER(I372:L372))+SUM(1*ISNUMBER(R372:Z372))),NA())</f>
        <v>#N/A</v>
      </c>
    </row>
    <row r="373" spans="1:27" x14ac:dyDescent="0.2">
      <c r="A373" s="16" t="e">
        <f>IF(ISNUMBER(Site1_raw!A374), Site1_raw!A374,NA())</f>
        <v>#N/A</v>
      </c>
      <c r="B373" s="17" t="e">
        <f t="shared" si="15"/>
        <v>#N/A</v>
      </c>
      <c r="C373" s="12" t="e">
        <f>IF(ISNUMBER(Site1_raw!B374), Site1_raw!B$8-Site1_raw!B374,NA())</f>
        <v>#N/A</v>
      </c>
      <c r="D373" s="12" t="e">
        <f>IF(ISNUMBER(Site1_raw!C374), Site1_raw!C$8-Site1_raw!C374,NA())</f>
        <v>#N/A</v>
      </c>
      <c r="E373" s="12" t="e">
        <f>IF(ISNUMBER(Site1_raw!D374), Site1_raw!D$8-Site1_raw!D374,NA())</f>
        <v>#N/A</v>
      </c>
      <c r="F373" s="12" t="e">
        <f>IF(ISNUMBER(Site1_raw!E374), Site1_raw!E$8-Site1_raw!E374,NA())</f>
        <v>#N/A</v>
      </c>
      <c r="G373" s="12" t="e">
        <f t="array" ref="G373">IF(SUM(1*ISNUMBER(C373:F373))&gt;0,AVERAGE(IF(ISNUMBER(C373:F373),C373:F373,"")),NA())</f>
        <v>#N/A</v>
      </c>
      <c r="I373" s="12" t="e">
        <f>IF(ISNUMBER(Site1_raw!G374), Site1_raw!G374,NA())</f>
        <v>#N/A</v>
      </c>
      <c r="J373" s="12" t="e">
        <f>IF(ISNUMBER(Site1_raw!H374), Site1_raw!H374,NA())</f>
        <v>#N/A</v>
      </c>
      <c r="K373" s="12" t="e">
        <f>IF(ISNUMBER(Site1_raw!I374), Site1_raw!I374,NA())</f>
        <v>#N/A</v>
      </c>
      <c r="L373" s="12" t="e">
        <f>IF(ISNUMBER(Site1_raw!J374), Site1_raw!J374,NA())</f>
        <v>#N/A</v>
      </c>
      <c r="M373" s="12" t="e">
        <f t="array" ref="M373">IF(SUM(1*ISNUMBER(I373:L373))&gt;0,AVERAGE(IF(ISNUMBER(I373:L373),(I373:L373)*(I373:L373&lt;0),"")),NA())</f>
        <v>#N/A</v>
      </c>
      <c r="O373" s="12" t="e">
        <f t="shared" si="16"/>
        <v>#N/A</v>
      </c>
      <c r="P373" s="12" t="e">
        <f t="shared" si="17"/>
        <v>#N/A</v>
      </c>
      <c r="R373" s="12" t="e">
        <f>IF(ISNUMBER(Site1_raw!L374), Site1_raw!L$8-Site1_raw!L374,NA())</f>
        <v>#N/A</v>
      </c>
      <c r="S373" s="12" t="e">
        <f>IF(ISNUMBER(Site1_raw!M374), Site1_raw!M$8-Site1_raw!M374,NA())</f>
        <v>#N/A</v>
      </c>
      <c r="T373" s="12" t="e">
        <f>IF(ISNUMBER(Site1_raw!N374), Site1_raw!N$8-Site1_raw!N374,NA())</f>
        <v>#N/A</v>
      </c>
      <c r="U373" s="12" t="e">
        <f>IF(ISNUMBER(Site1_raw!O374), Site1_raw!O$8-Site1_raw!O374,NA())</f>
        <v>#N/A</v>
      </c>
      <c r="V373" s="12" t="e">
        <f>IF(ISNUMBER(Site1_raw!P374), Site1_raw!P$8-Site1_raw!P374,NA())</f>
        <v>#N/A</v>
      </c>
      <c r="W373" s="12" t="e">
        <f>IF(ISNUMBER(Site1_raw!Q374), Site1_raw!Q$8-Site1_raw!Q374,NA())</f>
        <v>#N/A</v>
      </c>
      <c r="X373" s="12" t="e">
        <f>IF(ISNUMBER(Site1_raw!R374), Site1_raw!R$8-Site1_raw!R374,NA())</f>
        <v>#N/A</v>
      </c>
      <c r="Y373" s="12" t="e">
        <f>IF(ISNUMBER(Site1_raw!S374), Site1_raw!S$8-Site1_raw!S374,NA())</f>
        <v>#N/A</v>
      </c>
      <c r="Z373" s="12" t="e">
        <f>IF(ISNUMBER(Site1_raw!T374), Site1_raw!T$8-Site1_raw!T374,NA())</f>
        <v>#N/A</v>
      </c>
      <c r="AA373" s="12" t="e">
        <f t="array" ref="AA373">IF((SUM(1*ISNUMBER(I373:L373))+SUM(1*ISNUMBER(R373:Z373)))&gt;0,(SUM(IF(IF(ISNUMBER(I373:L373),I373:L373,0)&gt;0,I373:L373,0))+SUM(IF(IF(ISNUMBER(R373:Z373),R373:Z373,0)&gt;0,R373:Z373,0)))/(SUM(1*ISNUMBER(I373:L373))+SUM(1*ISNUMBER(R373:Z373))),NA())</f>
        <v>#N/A</v>
      </c>
    </row>
    <row r="374" spans="1:27" x14ac:dyDescent="0.2">
      <c r="A374" s="16" t="e">
        <f>IF(ISNUMBER(Site1_raw!A375), Site1_raw!A375,NA())</f>
        <v>#N/A</v>
      </c>
      <c r="B374" s="17" t="e">
        <f t="shared" si="15"/>
        <v>#N/A</v>
      </c>
      <c r="C374" s="12" t="e">
        <f>IF(ISNUMBER(Site1_raw!B375), Site1_raw!B$8-Site1_raw!B375,NA())</f>
        <v>#N/A</v>
      </c>
      <c r="D374" s="12" t="e">
        <f>IF(ISNUMBER(Site1_raw!C375), Site1_raw!C$8-Site1_raw!C375,NA())</f>
        <v>#N/A</v>
      </c>
      <c r="E374" s="12" t="e">
        <f>IF(ISNUMBER(Site1_raw!D375), Site1_raw!D$8-Site1_raw!D375,NA())</f>
        <v>#N/A</v>
      </c>
      <c r="F374" s="12" t="e">
        <f>IF(ISNUMBER(Site1_raw!E375), Site1_raw!E$8-Site1_raw!E375,NA())</f>
        <v>#N/A</v>
      </c>
      <c r="G374" s="12" t="e">
        <f t="array" ref="G374">IF(SUM(1*ISNUMBER(C374:F374))&gt;0,AVERAGE(IF(ISNUMBER(C374:F374),C374:F374,"")),NA())</f>
        <v>#N/A</v>
      </c>
      <c r="I374" s="12" t="e">
        <f>IF(ISNUMBER(Site1_raw!G375), Site1_raw!G375,NA())</f>
        <v>#N/A</v>
      </c>
      <c r="J374" s="12" t="e">
        <f>IF(ISNUMBER(Site1_raw!H375), Site1_raw!H375,NA())</f>
        <v>#N/A</v>
      </c>
      <c r="K374" s="12" t="e">
        <f>IF(ISNUMBER(Site1_raw!I375), Site1_raw!I375,NA())</f>
        <v>#N/A</v>
      </c>
      <c r="L374" s="12" t="e">
        <f>IF(ISNUMBER(Site1_raw!J375), Site1_raw!J375,NA())</f>
        <v>#N/A</v>
      </c>
      <c r="M374" s="12" t="e">
        <f t="array" ref="M374">IF(SUM(1*ISNUMBER(I374:L374))&gt;0,AVERAGE(IF(ISNUMBER(I374:L374),(I374:L374)*(I374:L374&lt;0),"")),NA())</f>
        <v>#N/A</v>
      </c>
      <c r="O374" s="12" t="e">
        <f t="shared" si="16"/>
        <v>#N/A</v>
      </c>
      <c r="P374" s="12" t="e">
        <f t="shared" si="17"/>
        <v>#N/A</v>
      </c>
      <c r="R374" s="12" t="e">
        <f>IF(ISNUMBER(Site1_raw!L375), Site1_raw!L$8-Site1_raw!L375,NA())</f>
        <v>#N/A</v>
      </c>
      <c r="S374" s="12" t="e">
        <f>IF(ISNUMBER(Site1_raw!M375), Site1_raw!M$8-Site1_raw!M375,NA())</f>
        <v>#N/A</v>
      </c>
      <c r="T374" s="12" t="e">
        <f>IF(ISNUMBER(Site1_raw!N375), Site1_raw!N$8-Site1_raw!N375,NA())</f>
        <v>#N/A</v>
      </c>
      <c r="U374" s="12" t="e">
        <f>IF(ISNUMBER(Site1_raw!O375), Site1_raw!O$8-Site1_raw!O375,NA())</f>
        <v>#N/A</v>
      </c>
      <c r="V374" s="12" t="e">
        <f>IF(ISNUMBER(Site1_raw!P375), Site1_raw!P$8-Site1_raw!P375,NA())</f>
        <v>#N/A</v>
      </c>
      <c r="W374" s="12" t="e">
        <f>IF(ISNUMBER(Site1_raw!Q375), Site1_raw!Q$8-Site1_raw!Q375,NA())</f>
        <v>#N/A</v>
      </c>
      <c r="X374" s="12" t="e">
        <f>IF(ISNUMBER(Site1_raw!R375), Site1_raw!R$8-Site1_raw!R375,NA())</f>
        <v>#N/A</v>
      </c>
      <c r="Y374" s="12" t="e">
        <f>IF(ISNUMBER(Site1_raw!S375), Site1_raw!S$8-Site1_raw!S375,NA())</f>
        <v>#N/A</v>
      </c>
      <c r="Z374" s="12" t="e">
        <f>IF(ISNUMBER(Site1_raw!T375), Site1_raw!T$8-Site1_raw!T375,NA())</f>
        <v>#N/A</v>
      </c>
      <c r="AA374" s="12" t="e">
        <f t="array" ref="AA374">IF((SUM(1*ISNUMBER(I374:L374))+SUM(1*ISNUMBER(R374:Z374)))&gt;0,(SUM(IF(IF(ISNUMBER(I374:L374),I374:L374,0)&gt;0,I374:L374,0))+SUM(IF(IF(ISNUMBER(R374:Z374),R374:Z374,0)&gt;0,R374:Z374,0)))/(SUM(1*ISNUMBER(I374:L374))+SUM(1*ISNUMBER(R374:Z374))),NA())</f>
        <v>#N/A</v>
      </c>
    </row>
    <row r="375" spans="1:27" x14ac:dyDescent="0.2">
      <c r="A375" s="16" t="e">
        <f>IF(ISNUMBER(Site1_raw!A376), Site1_raw!A376,NA())</f>
        <v>#N/A</v>
      </c>
      <c r="B375" s="17" t="e">
        <f t="shared" si="15"/>
        <v>#N/A</v>
      </c>
      <c r="C375" s="12" t="e">
        <f>IF(ISNUMBER(Site1_raw!B376), Site1_raw!B$8-Site1_raw!B376,NA())</f>
        <v>#N/A</v>
      </c>
      <c r="D375" s="12" t="e">
        <f>IF(ISNUMBER(Site1_raw!C376), Site1_raw!C$8-Site1_raw!C376,NA())</f>
        <v>#N/A</v>
      </c>
      <c r="E375" s="12" t="e">
        <f>IF(ISNUMBER(Site1_raw!D376), Site1_raw!D$8-Site1_raw!D376,NA())</f>
        <v>#N/A</v>
      </c>
      <c r="F375" s="12" t="e">
        <f>IF(ISNUMBER(Site1_raw!E376), Site1_raw!E$8-Site1_raw!E376,NA())</f>
        <v>#N/A</v>
      </c>
      <c r="G375" s="12" t="e">
        <f t="array" ref="G375">IF(SUM(1*ISNUMBER(C375:F375))&gt;0,AVERAGE(IF(ISNUMBER(C375:F375),C375:F375,"")),NA())</f>
        <v>#N/A</v>
      </c>
      <c r="I375" s="12" t="e">
        <f>IF(ISNUMBER(Site1_raw!G376), Site1_raw!G376,NA())</f>
        <v>#N/A</v>
      </c>
      <c r="J375" s="12" t="e">
        <f>IF(ISNUMBER(Site1_raw!H376), Site1_raw!H376,NA())</f>
        <v>#N/A</v>
      </c>
      <c r="K375" s="12" t="e">
        <f>IF(ISNUMBER(Site1_raw!I376), Site1_raw!I376,NA())</f>
        <v>#N/A</v>
      </c>
      <c r="L375" s="12" t="e">
        <f>IF(ISNUMBER(Site1_raw!J376), Site1_raw!J376,NA())</f>
        <v>#N/A</v>
      </c>
      <c r="M375" s="12" t="e">
        <f t="array" ref="M375">IF(SUM(1*ISNUMBER(I375:L375))&gt;0,AVERAGE(IF(ISNUMBER(I375:L375),(I375:L375)*(I375:L375&lt;0),"")),NA())</f>
        <v>#N/A</v>
      </c>
      <c r="O375" s="12" t="e">
        <f t="shared" si="16"/>
        <v>#N/A</v>
      </c>
      <c r="P375" s="12" t="e">
        <f t="shared" si="17"/>
        <v>#N/A</v>
      </c>
      <c r="R375" s="12" t="e">
        <f>IF(ISNUMBER(Site1_raw!L376), Site1_raw!L$8-Site1_raw!L376,NA())</f>
        <v>#N/A</v>
      </c>
      <c r="S375" s="12" t="e">
        <f>IF(ISNUMBER(Site1_raw!M376), Site1_raw!M$8-Site1_raw!M376,NA())</f>
        <v>#N/A</v>
      </c>
      <c r="T375" s="12" t="e">
        <f>IF(ISNUMBER(Site1_raw!N376), Site1_raw!N$8-Site1_raw!N376,NA())</f>
        <v>#N/A</v>
      </c>
      <c r="U375" s="12" t="e">
        <f>IF(ISNUMBER(Site1_raw!O376), Site1_raw!O$8-Site1_raw!O376,NA())</f>
        <v>#N/A</v>
      </c>
      <c r="V375" s="12" t="e">
        <f>IF(ISNUMBER(Site1_raw!P376), Site1_raw!P$8-Site1_raw!P376,NA())</f>
        <v>#N/A</v>
      </c>
      <c r="W375" s="12" t="e">
        <f>IF(ISNUMBER(Site1_raw!Q376), Site1_raw!Q$8-Site1_raw!Q376,NA())</f>
        <v>#N/A</v>
      </c>
      <c r="X375" s="12" t="e">
        <f>IF(ISNUMBER(Site1_raw!R376), Site1_raw!R$8-Site1_raw!R376,NA())</f>
        <v>#N/A</v>
      </c>
      <c r="Y375" s="12" t="e">
        <f>IF(ISNUMBER(Site1_raw!S376), Site1_raw!S$8-Site1_raw!S376,NA())</f>
        <v>#N/A</v>
      </c>
      <c r="Z375" s="12" t="e">
        <f>IF(ISNUMBER(Site1_raw!T376), Site1_raw!T$8-Site1_raw!T376,NA())</f>
        <v>#N/A</v>
      </c>
      <c r="AA375" s="12" t="e">
        <f t="array" ref="AA375">IF((SUM(1*ISNUMBER(I375:L375))+SUM(1*ISNUMBER(R375:Z375)))&gt;0,(SUM(IF(IF(ISNUMBER(I375:L375),I375:L375,0)&gt;0,I375:L375,0))+SUM(IF(IF(ISNUMBER(R375:Z375),R375:Z375,0)&gt;0,R375:Z375,0)))/(SUM(1*ISNUMBER(I375:L375))+SUM(1*ISNUMBER(R375:Z375))),NA())</f>
        <v>#N/A</v>
      </c>
    </row>
    <row r="376" spans="1:27" x14ac:dyDescent="0.2">
      <c r="A376" s="16" t="e">
        <f>IF(ISNUMBER(Site1_raw!A377), Site1_raw!A377,NA())</f>
        <v>#N/A</v>
      </c>
      <c r="B376" s="17" t="e">
        <f t="shared" si="15"/>
        <v>#N/A</v>
      </c>
      <c r="C376" s="12" t="e">
        <f>IF(ISNUMBER(Site1_raw!B377), Site1_raw!B$8-Site1_raw!B377,NA())</f>
        <v>#N/A</v>
      </c>
      <c r="D376" s="12" t="e">
        <f>IF(ISNUMBER(Site1_raw!C377), Site1_raw!C$8-Site1_raw!C377,NA())</f>
        <v>#N/A</v>
      </c>
      <c r="E376" s="12" t="e">
        <f>IF(ISNUMBER(Site1_raw!D377), Site1_raw!D$8-Site1_raw!D377,NA())</f>
        <v>#N/A</v>
      </c>
      <c r="F376" s="12" t="e">
        <f>IF(ISNUMBER(Site1_raw!E377), Site1_raw!E$8-Site1_raw!E377,NA())</f>
        <v>#N/A</v>
      </c>
      <c r="G376" s="12" t="e">
        <f t="array" ref="G376">IF(SUM(1*ISNUMBER(C376:F376))&gt;0,AVERAGE(IF(ISNUMBER(C376:F376),C376:F376,"")),NA())</f>
        <v>#N/A</v>
      </c>
      <c r="I376" s="12" t="e">
        <f>IF(ISNUMBER(Site1_raw!G377), Site1_raw!G377,NA())</f>
        <v>#N/A</v>
      </c>
      <c r="J376" s="12" t="e">
        <f>IF(ISNUMBER(Site1_raw!H377), Site1_raw!H377,NA())</f>
        <v>#N/A</v>
      </c>
      <c r="K376" s="12" t="e">
        <f>IF(ISNUMBER(Site1_raw!I377), Site1_raw!I377,NA())</f>
        <v>#N/A</v>
      </c>
      <c r="L376" s="12" t="e">
        <f>IF(ISNUMBER(Site1_raw!J377), Site1_raw!J377,NA())</f>
        <v>#N/A</v>
      </c>
      <c r="M376" s="12" t="e">
        <f t="array" ref="M376">IF(SUM(1*ISNUMBER(I376:L376))&gt;0,AVERAGE(IF(ISNUMBER(I376:L376),(I376:L376)*(I376:L376&lt;0),"")),NA())</f>
        <v>#N/A</v>
      </c>
      <c r="O376" s="12" t="e">
        <f t="shared" si="16"/>
        <v>#N/A</v>
      </c>
      <c r="P376" s="12" t="e">
        <f t="shared" si="17"/>
        <v>#N/A</v>
      </c>
      <c r="R376" s="12" t="e">
        <f>IF(ISNUMBER(Site1_raw!L377), Site1_raw!L$8-Site1_raw!L377,NA())</f>
        <v>#N/A</v>
      </c>
      <c r="S376" s="12" t="e">
        <f>IF(ISNUMBER(Site1_raw!M377), Site1_raw!M$8-Site1_raw!M377,NA())</f>
        <v>#N/A</v>
      </c>
      <c r="T376" s="12" t="e">
        <f>IF(ISNUMBER(Site1_raw!N377), Site1_raw!N$8-Site1_raw!N377,NA())</f>
        <v>#N/A</v>
      </c>
      <c r="U376" s="12" t="e">
        <f>IF(ISNUMBER(Site1_raw!O377), Site1_raw!O$8-Site1_raw!O377,NA())</f>
        <v>#N/A</v>
      </c>
      <c r="V376" s="12" t="e">
        <f>IF(ISNUMBER(Site1_raw!P377), Site1_raw!P$8-Site1_raw!P377,NA())</f>
        <v>#N/A</v>
      </c>
      <c r="W376" s="12" t="e">
        <f>IF(ISNUMBER(Site1_raw!Q377), Site1_raw!Q$8-Site1_raw!Q377,NA())</f>
        <v>#N/A</v>
      </c>
      <c r="X376" s="12" t="e">
        <f>IF(ISNUMBER(Site1_raw!R377), Site1_raw!R$8-Site1_raw!R377,NA())</f>
        <v>#N/A</v>
      </c>
      <c r="Y376" s="12" t="e">
        <f>IF(ISNUMBER(Site1_raw!S377), Site1_raw!S$8-Site1_raw!S377,NA())</f>
        <v>#N/A</v>
      </c>
      <c r="Z376" s="12" t="e">
        <f>IF(ISNUMBER(Site1_raw!T377), Site1_raw!T$8-Site1_raw!T377,NA())</f>
        <v>#N/A</v>
      </c>
      <c r="AA376" s="12" t="e">
        <f t="array" ref="AA376">IF((SUM(1*ISNUMBER(I376:L376))+SUM(1*ISNUMBER(R376:Z376)))&gt;0,(SUM(IF(IF(ISNUMBER(I376:L376),I376:L376,0)&gt;0,I376:L376,0))+SUM(IF(IF(ISNUMBER(R376:Z376),R376:Z376,0)&gt;0,R376:Z376,0)))/(SUM(1*ISNUMBER(I376:L376))+SUM(1*ISNUMBER(R376:Z376))),NA())</f>
        <v>#N/A</v>
      </c>
    </row>
    <row r="377" spans="1:27" x14ac:dyDescent="0.2">
      <c r="A377" s="16" t="e">
        <f>IF(ISNUMBER(Site1_raw!A378), Site1_raw!A378,NA())</f>
        <v>#N/A</v>
      </c>
      <c r="B377" s="17" t="e">
        <f t="shared" si="15"/>
        <v>#N/A</v>
      </c>
      <c r="C377" s="12" t="e">
        <f>IF(ISNUMBER(Site1_raw!B378), Site1_raw!B$8-Site1_raw!B378,NA())</f>
        <v>#N/A</v>
      </c>
      <c r="D377" s="12" t="e">
        <f>IF(ISNUMBER(Site1_raw!C378), Site1_raw!C$8-Site1_raw!C378,NA())</f>
        <v>#N/A</v>
      </c>
      <c r="E377" s="12" t="e">
        <f>IF(ISNUMBER(Site1_raw!D378), Site1_raw!D$8-Site1_raw!D378,NA())</f>
        <v>#N/A</v>
      </c>
      <c r="F377" s="12" t="e">
        <f>IF(ISNUMBER(Site1_raw!E378), Site1_raw!E$8-Site1_raw!E378,NA())</f>
        <v>#N/A</v>
      </c>
      <c r="G377" s="12" t="e">
        <f t="array" ref="G377">IF(SUM(1*ISNUMBER(C377:F377))&gt;0,AVERAGE(IF(ISNUMBER(C377:F377),C377:F377,"")),NA())</f>
        <v>#N/A</v>
      </c>
      <c r="I377" s="12" t="e">
        <f>IF(ISNUMBER(Site1_raw!G378), Site1_raw!G378,NA())</f>
        <v>#N/A</v>
      </c>
      <c r="J377" s="12" t="e">
        <f>IF(ISNUMBER(Site1_raw!H378), Site1_raw!H378,NA())</f>
        <v>#N/A</v>
      </c>
      <c r="K377" s="12" t="e">
        <f>IF(ISNUMBER(Site1_raw!I378), Site1_raw!I378,NA())</f>
        <v>#N/A</v>
      </c>
      <c r="L377" s="12" t="e">
        <f>IF(ISNUMBER(Site1_raw!J378), Site1_raw!J378,NA())</f>
        <v>#N/A</v>
      </c>
      <c r="M377" s="12" t="e">
        <f t="array" ref="M377">IF(SUM(1*ISNUMBER(I377:L377))&gt;0,AVERAGE(IF(ISNUMBER(I377:L377),(I377:L377)*(I377:L377&lt;0),"")),NA())</f>
        <v>#N/A</v>
      </c>
      <c r="O377" s="12" t="e">
        <f t="shared" si="16"/>
        <v>#N/A</v>
      </c>
      <c r="P377" s="12" t="e">
        <f t="shared" si="17"/>
        <v>#N/A</v>
      </c>
      <c r="R377" s="12" t="e">
        <f>IF(ISNUMBER(Site1_raw!L378), Site1_raw!L$8-Site1_raw!L378,NA())</f>
        <v>#N/A</v>
      </c>
      <c r="S377" s="12" t="e">
        <f>IF(ISNUMBER(Site1_raw!M378), Site1_raw!M$8-Site1_raw!M378,NA())</f>
        <v>#N/A</v>
      </c>
      <c r="T377" s="12" t="e">
        <f>IF(ISNUMBER(Site1_raw!N378), Site1_raw!N$8-Site1_raw!N378,NA())</f>
        <v>#N/A</v>
      </c>
      <c r="U377" s="12" t="e">
        <f>IF(ISNUMBER(Site1_raw!O378), Site1_raw!O$8-Site1_raw!O378,NA())</f>
        <v>#N/A</v>
      </c>
      <c r="V377" s="12" t="e">
        <f>IF(ISNUMBER(Site1_raw!P378), Site1_raw!P$8-Site1_raw!P378,NA())</f>
        <v>#N/A</v>
      </c>
      <c r="W377" s="12" t="e">
        <f>IF(ISNUMBER(Site1_raw!Q378), Site1_raw!Q$8-Site1_raw!Q378,NA())</f>
        <v>#N/A</v>
      </c>
      <c r="X377" s="12" t="e">
        <f>IF(ISNUMBER(Site1_raw!R378), Site1_raw!R$8-Site1_raw!R378,NA())</f>
        <v>#N/A</v>
      </c>
      <c r="Y377" s="12" t="e">
        <f>IF(ISNUMBER(Site1_raw!S378), Site1_raw!S$8-Site1_raw!S378,NA())</f>
        <v>#N/A</v>
      </c>
      <c r="Z377" s="12" t="e">
        <f>IF(ISNUMBER(Site1_raw!T378), Site1_raw!T$8-Site1_raw!T378,NA())</f>
        <v>#N/A</v>
      </c>
      <c r="AA377" s="12" t="e">
        <f t="array" ref="AA377">IF((SUM(1*ISNUMBER(I377:L377))+SUM(1*ISNUMBER(R377:Z377)))&gt;0,(SUM(IF(IF(ISNUMBER(I377:L377),I377:L377,0)&gt;0,I377:L377,0))+SUM(IF(IF(ISNUMBER(R377:Z377),R377:Z377,0)&gt;0,R377:Z377,0)))/(SUM(1*ISNUMBER(I377:L377))+SUM(1*ISNUMBER(R377:Z377))),NA())</f>
        <v>#N/A</v>
      </c>
    </row>
    <row r="378" spans="1:27" x14ac:dyDescent="0.2">
      <c r="A378" s="16" t="e">
        <f>IF(ISNUMBER(Site1_raw!A379), Site1_raw!A379,NA())</f>
        <v>#N/A</v>
      </c>
      <c r="B378" s="17" t="e">
        <f t="shared" si="15"/>
        <v>#N/A</v>
      </c>
      <c r="C378" s="12" t="e">
        <f>IF(ISNUMBER(Site1_raw!B379), Site1_raw!B$8-Site1_raw!B379,NA())</f>
        <v>#N/A</v>
      </c>
      <c r="D378" s="12" t="e">
        <f>IF(ISNUMBER(Site1_raw!C379), Site1_raw!C$8-Site1_raw!C379,NA())</f>
        <v>#N/A</v>
      </c>
      <c r="E378" s="12" t="e">
        <f>IF(ISNUMBER(Site1_raw!D379), Site1_raw!D$8-Site1_raw!D379,NA())</f>
        <v>#N/A</v>
      </c>
      <c r="F378" s="12" t="e">
        <f>IF(ISNUMBER(Site1_raw!E379), Site1_raw!E$8-Site1_raw!E379,NA())</f>
        <v>#N/A</v>
      </c>
      <c r="G378" s="12" t="e">
        <f t="array" ref="G378">IF(SUM(1*ISNUMBER(C378:F378))&gt;0,AVERAGE(IF(ISNUMBER(C378:F378),C378:F378,"")),NA())</f>
        <v>#N/A</v>
      </c>
      <c r="I378" s="12" t="e">
        <f>IF(ISNUMBER(Site1_raw!G379), Site1_raw!G379,NA())</f>
        <v>#N/A</v>
      </c>
      <c r="J378" s="12" t="e">
        <f>IF(ISNUMBER(Site1_raw!H379), Site1_raw!H379,NA())</f>
        <v>#N/A</v>
      </c>
      <c r="K378" s="12" t="e">
        <f>IF(ISNUMBER(Site1_raw!I379), Site1_raw!I379,NA())</f>
        <v>#N/A</v>
      </c>
      <c r="L378" s="12" t="e">
        <f>IF(ISNUMBER(Site1_raw!J379), Site1_raw!J379,NA())</f>
        <v>#N/A</v>
      </c>
      <c r="M378" s="12" t="e">
        <f t="array" ref="M378">IF(SUM(1*ISNUMBER(I378:L378))&gt;0,AVERAGE(IF(ISNUMBER(I378:L378),(I378:L378)*(I378:L378&lt;0),"")),NA())</f>
        <v>#N/A</v>
      </c>
      <c r="O378" s="12" t="e">
        <f t="shared" si="16"/>
        <v>#N/A</v>
      </c>
      <c r="P378" s="12" t="e">
        <f t="shared" si="17"/>
        <v>#N/A</v>
      </c>
      <c r="R378" s="12" t="e">
        <f>IF(ISNUMBER(Site1_raw!L379), Site1_raw!L$8-Site1_raw!L379,NA())</f>
        <v>#N/A</v>
      </c>
      <c r="S378" s="12" t="e">
        <f>IF(ISNUMBER(Site1_raw!M379), Site1_raw!M$8-Site1_raw!M379,NA())</f>
        <v>#N/A</v>
      </c>
      <c r="T378" s="12" t="e">
        <f>IF(ISNUMBER(Site1_raw!N379), Site1_raw!N$8-Site1_raw!N379,NA())</f>
        <v>#N/A</v>
      </c>
      <c r="U378" s="12" t="e">
        <f>IF(ISNUMBER(Site1_raw!O379), Site1_raw!O$8-Site1_raw!O379,NA())</f>
        <v>#N/A</v>
      </c>
      <c r="V378" s="12" t="e">
        <f>IF(ISNUMBER(Site1_raw!P379), Site1_raw!P$8-Site1_raw!P379,NA())</f>
        <v>#N/A</v>
      </c>
      <c r="W378" s="12" t="e">
        <f>IF(ISNUMBER(Site1_raw!Q379), Site1_raw!Q$8-Site1_raw!Q379,NA())</f>
        <v>#N/A</v>
      </c>
      <c r="X378" s="12" t="e">
        <f>IF(ISNUMBER(Site1_raw!R379), Site1_raw!R$8-Site1_raw!R379,NA())</f>
        <v>#N/A</v>
      </c>
      <c r="Y378" s="12" t="e">
        <f>IF(ISNUMBER(Site1_raw!S379), Site1_raw!S$8-Site1_raw!S379,NA())</f>
        <v>#N/A</v>
      </c>
      <c r="Z378" s="12" t="e">
        <f>IF(ISNUMBER(Site1_raw!T379), Site1_raw!T$8-Site1_raw!T379,NA())</f>
        <v>#N/A</v>
      </c>
      <c r="AA378" s="12" t="e">
        <f t="array" ref="AA378">IF((SUM(1*ISNUMBER(I378:L378))+SUM(1*ISNUMBER(R378:Z378)))&gt;0,(SUM(IF(IF(ISNUMBER(I378:L378),I378:L378,0)&gt;0,I378:L378,0))+SUM(IF(IF(ISNUMBER(R378:Z378),R378:Z378,0)&gt;0,R378:Z378,0)))/(SUM(1*ISNUMBER(I378:L378))+SUM(1*ISNUMBER(R378:Z378))),NA())</f>
        <v>#N/A</v>
      </c>
    </row>
    <row r="379" spans="1:27" x14ac:dyDescent="0.2">
      <c r="A379" s="16" t="e">
        <f>IF(ISNUMBER(Site1_raw!A380), Site1_raw!A380,NA())</f>
        <v>#N/A</v>
      </c>
      <c r="B379" s="17" t="e">
        <f t="shared" si="15"/>
        <v>#N/A</v>
      </c>
      <c r="C379" s="12" t="e">
        <f>IF(ISNUMBER(Site1_raw!B380), Site1_raw!B$8-Site1_raw!B380,NA())</f>
        <v>#N/A</v>
      </c>
      <c r="D379" s="12" t="e">
        <f>IF(ISNUMBER(Site1_raw!C380), Site1_raw!C$8-Site1_raw!C380,NA())</f>
        <v>#N/A</v>
      </c>
      <c r="E379" s="12" t="e">
        <f>IF(ISNUMBER(Site1_raw!D380), Site1_raw!D$8-Site1_raw!D380,NA())</f>
        <v>#N/A</v>
      </c>
      <c r="F379" s="12" t="e">
        <f>IF(ISNUMBER(Site1_raw!E380), Site1_raw!E$8-Site1_raw!E380,NA())</f>
        <v>#N/A</v>
      </c>
      <c r="G379" s="12" t="e">
        <f t="array" ref="G379">IF(SUM(1*ISNUMBER(C379:F379))&gt;0,AVERAGE(IF(ISNUMBER(C379:F379),C379:F379,"")),NA())</f>
        <v>#N/A</v>
      </c>
      <c r="I379" s="12" t="e">
        <f>IF(ISNUMBER(Site1_raw!G380), Site1_raw!G380,NA())</f>
        <v>#N/A</v>
      </c>
      <c r="J379" s="12" t="e">
        <f>IF(ISNUMBER(Site1_raw!H380), Site1_raw!H380,NA())</f>
        <v>#N/A</v>
      </c>
      <c r="K379" s="12" t="e">
        <f>IF(ISNUMBER(Site1_raw!I380), Site1_raw!I380,NA())</f>
        <v>#N/A</v>
      </c>
      <c r="L379" s="12" t="e">
        <f>IF(ISNUMBER(Site1_raw!J380), Site1_raw!J380,NA())</f>
        <v>#N/A</v>
      </c>
      <c r="M379" s="12" t="e">
        <f t="array" ref="M379">IF(SUM(1*ISNUMBER(I379:L379))&gt;0,AVERAGE(IF(ISNUMBER(I379:L379),(I379:L379)*(I379:L379&lt;0),"")),NA())</f>
        <v>#N/A</v>
      </c>
      <c r="O379" s="12" t="e">
        <f t="shared" si="16"/>
        <v>#N/A</v>
      </c>
      <c r="P379" s="12" t="e">
        <f t="shared" si="17"/>
        <v>#N/A</v>
      </c>
      <c r="R379" s="12" t="e">
        <f>IF(ISNUMBER(Site1_raw!L380), Site1_raw!L$8-Site1_raw!L380,NA())</f>
        <v>#N/A</v>
      </c>
      <c r="S379" s="12" t="e">
        <f>IF(ISNUMBER(Site1_raw!M380), Site1_raw!M$8-Site1_raw!M380,NA())</f>
        <v>#N/A</v>
      </c>
      <c r="T379" s="12" t="e">
        <f>IF(ISNUMBER(Site1_raw!N380), Site1_raw!N$8-Site1_raw!N380,NA())</f>
        <v>#N/A</v>
      </c>
      <c r="U379" s="12" t="e">
        <f>IF(ISNUMBER(Site1_raw!O380), Site1_raw!O$8-Site1_raw!O380,NA())</f>
        <v>#N/A</v>
      </c>
      <c r="V379" s="12" t="e">
        <f>IF(ISNUMBER(Site1_raw!P380), Site1_raw!P$8-Site1_raw!P380,NA())</f>
        <v>#N/A</v>
      </c>
      <c r="W379" s="12" t="e">
        <f>IF(ISNUMBER(Site1_raw!Q380), Site1_raw!Q$8-Site1_raw!Q380,NA())</f>
        <v>#N/A</v>
      </c>
      <c r="X379" s="12" t="e">
        <f>IF(ISNUMBER(Site1_raw!R380), Site1_raw!R$8-Site1_raw!R380,NA())</f>
        <v>#N/A</v>
      </c>
      <c r="Y379" s="12" t="e">
        <f>IF(ISNUMBER(Site1_raw!S380), Site1_raw!S$8-Site1_raw!S380,NA())</f>
        <v>#N/A</v>
      </c>
      <c r="Z379" s="12" t="e">
        <f>IF(ISNUMBER(Site1_raw!T380), Site1_raw!T$8-Site1_raw!T380,NA())</f>
        <v>#N/A</v>
      </c>
      <c r="AA379" s="12" t="e">
        <f t="array" ref="AA379">IF((SUM(1*ISNUMBER(I379:L379))+SUM(1*ISNUMBER(R379:Z379)))&gt;0,(SUM(IF(IF(ISNUMBER(I379:L379),I379:L379,0)&gt;0,I379:L379,0))+SUM(IF(IF(ISNUMBER(R379:Z379),R379:Z379,0)&gt;0,R379:Z379,0)))/(SUM(1*ISNUMBER(I379:L379))+SUM(1*ISNUMBER(R379:Z379))),NA())</f>
        <v>#N/A</v>
      </c>
    </row>
    <row r="380" spans="1:27" x14ac:dyDescent="0.2">
      <c r="A380" s="16" t="e">
        <f>IF(ISNUMBER(Site1_raw!A381), Site1_raw!A381,NA())</f>
        <v>#N/A</v>
      </c>
      <c r="B380" s="17" t="e">
        <f t="shared" si="15"/>
        <v>#N/A</v>
      </c>
      <c r="C380" s="12" t="e">
        <f>IF(ISNUMBER(Site1_raw!B381), Site1_raw!B$8-Site1_raw!B381,NA())</f>
        <v>#N/A</v>
      </c>
      <c r="D380" s="12" t="e">
        <f>IF(ISNUMBER(Site1_raw!C381), Site1_raw!C$8-Site1_raw!C381,NA())</f>
        <v>#N/A</v>
      </c>
      <c r="E380" s="12" t="e">
        <f>IF(ISNUMBER(Site1_raw!D381), Site1_raw!D$8-Site1_raw!D381,NA())</f>
        <v>#N/A</v>
      </c>
      <c r="F380" s="12" t="e">
        <f>IF(ISNUMBER(Site1_raw!E381), Site1_raw!E$8-Site1_raw!E381,NA())</f>
        <v>#N/A</v>
      </c>
      <c r="G380" s="12" t="e">
        <f t="array" ref="G380">IF(SUM(1*ISNUMBER(C380:F380))&gt;0,AVERAGE(IF(ISNUMBER(C380:F380),C380:F380,"")),NA())</f>
        <v>#N/A</v>
      </c>
      <c r="I380" s="12" t="e">
        <f>IF(ISNUMBER(Site1_raw!G381), Site1_raw!G381,NA())</f>
        <v>#N/A</v>
      </c>
      <c r="J380" s="12" t="e">
        <f>IF(ISNUMBER(Site1_raw!H381), Site1_raw!H381,NA())</f>
        <v>#N/A</v>
      </c>
      <c r="K380" s="12" t="e">
        <f>IF(ISNUMBER(Site1_raw!I381), Site1_raw!I381,NA())</f>
        <v>#N/A</v>
      </c>
      <c r="L380" s="12" t="e">
        <f>IF(ISNUMBER(Site1_raw!J381), Site1_raw!J381,NA())</f>
        <v>#N/A</v>
      </c>
      <c r="M380" s="12" t="e">
        <f t="array" ref="M380">IF(SUM(1*ISNUMBER(I380:L380))&gt;0,AVERAGE(IF(ISNUMBER(I380:L380),(I380:L380)*(I380:L380&lt;0),"")),NA())</f>
        <v>#N/A</v>
      </c>
      <c r="O380" s="12" t="e">
        <f t="shared" si="16"/>
        <v>#N/A</v>
      </c>
      <c r="P380" s="12" t="e">
        <f t="shared" si="17"/>
        <v>#N/A</v>
      </c>
      <c r="R380" s="12" t="e">
        <f>IF(ISNUMBER(Site1_raw!L381), Site1_raw!L$8-Site1_raw!L381,NA())</f>
        <v>#N/A</v>
      </c>
      <c r="S380" s="12" t="e">
        <f>IF(ISNUMBER(Site1_raw!M381), Site1_raw!M$8-Site1_raw!M381,NA())</f>
        <v>#N/A</v>
      </c>
      <c r="T380" s="12" t="e">
        <f>IF(ISNUMBER(Site1_raw!N381), Site1_raw!N$8-Site1_raw!N381,NA())</f>
        <v>#N/A</v>
      </c>
      <c r="U380" s="12" t="e">
        <f>IF(ISNUMBER(Site1_raw!O381), Site1_raw!O$8-Site1_raw!O381,NA())</f>
        <v>#N/A</v>
      </c>
      <c r="V380" s="12" t="e">
        <f>IF(ISNUMBER(Site1_raw!P381), Site1_raw!P$8-Site1_raw!P381,NA())</f>
        <v>#N/A</v>
      </c>
      <c r="W380" s="12" t="e">
        <f>IF(ISNUMBER(Site1_raw!Q381), Site1_raw!Q$8-Site1_raw!Q381,NA())</f>
        <v>#N/A</v>
      </c>
      <c r="X380" s="12" t="e">
        <f>IF(ISNUMBER(Site1_raw!R381), Site1_raw!R$8-Site1_raw!R381,NA())</f>
        <v>#N/A</v>
      </c>
      <c r="Y380" s="12" t="e">
        <f>IF(ISNUMBER(Site1_raw!S381), Site1_raw!S$8-Site1_raw!S381,NA())</f>
        <v>#N/A</v>
      </c>
      <c r="Z380" s="12" t="e">
        <f>IF(ISNUMBER(Site1_raw!T381), Site1_raw!T$8-Site1_raw!T381,NA())</f>
        <v>#N/A</v>
      </c>
      <c r="AA380" s="12" t="e">
        <f t="array" ref="AA380">IF((SUM(1*ISNUMBER(I380:L380))+SUM(1*ISNUMBER(R380:Z380)))&gt;0,(SUM(IF(IF(ISNUMBER(I380:L380),I380:L380,0)&gt;0,I380:L380,0))+SUM(IF(IF(ISNUMBER(R380:Z380),R380:Z380,0)&gt;0,R380:Z380,0)))/(SUM(1*ISNUMBER(I380:L380))+SUM(1*ISNUMBER(R380:Z380))),NA())</f>
        <v>#N/A</v>
      </c>
    </row>
    <row r="381" spans="1:27" x14ac:dyDescent="0.2">
      <c r="A381" s="16" t="e">
        <f>IF(ISNUMBER(Site1_raw!A382), Site1_raw!A382,NA())</f>
        <v>#N/A</v>
      </c>
      <c r="B381" s="17" t="e">
        <f t="shared" si="15"/>
        <v>#N/A</v>
      </c>
      <c r="C381" s="12" t="e">
        <f>IF(ISNUMBER(Site1_raw!B382), Site1_raw!B$8-Site1_raw!B382,NA())</f>
        <v>#N/A</v>
      </c>
      <c r="D381" s="12" t="e">
        <f>IF(ISNUMBER(Site1_raw!C382), Site1_raw!C$8-Site1_raw!C382,NA())</f>
        <v>#N/A</v>
      </c>
      <c r="E381" s="12" t="e">
        <f>IF(ISNUMBER(Site1_raw!D382), Site1_raw!D$8-Site1_raw!D382,NA())</f>
        <v>#N/A</v>
      </c>
      <c r="F381" s="12" t="e">
        <f>IF(ISNUMBER(Site1_raw!E382), Site1_raw!E$8-Site1_raw!E382,NA())</f>
        <v>#N/A</v>
      </c>
      <c r="G381" s="12" t="e">
        <f t="array" ref="G381">IF(SUM(1*ISNUMBER(C381:F381))&gt;0,AVERAGE(IF(ISNUMBER(C381:F381),C381:F381,"")),NA())</f>
        <v>#N/A</v>
      </c>
      <c r="I381" s="12" t="e">
        <f>IF(ISNUMBER(Site1_raw!G382), Site1_raw!G382,NA())</f>
        <v>#N/A</v>
      </c>
      <c r="J381" s="12" t="e">
        <f>IF(ISNUMBER(Site1_raw!H382), Site1_raw!H382,NA())</f>
        <v>#N/A</v>
      </c>
      <c r="K381" s="12" t="e">
        <f>IF(ISNUMBER(Site1_raw!I382), Site1_raw!I382,NA())</f>
        <v>#N/A</v>
      </c>
      <c r="L381" s="12" t="e">
        <f>IF(ISNUMBER(Site1_raw!J382), Site1_raw!J382,NA())</f>
        <v>#N/A</v>
      </c>
      <c r="M381" s="12" t="e">
        <f t="array" ref="M381">IF(SUM(1*ISNUMBER(I381:L381))&gt;0,AVERAGE(IF(ISNUMBER(I381:L381),(I381:L381)*(I381:L381&lt;0),"")),NA())</f>
        <v>#N/A</v>
      </c>
      <c r="O381" s="12" t="e">
        <f t="shared" si="16"/>
        <v>#N/A</v>
      </c>
      <c r="P381" s="12" t="e">
        <f t="shared" si="17"/>
        <v>#N/A</v>
      </c>
      <c r="R381" s="12" t="e">
        <f>IF(ISNUMBER(Site1_raw!L382), Site1_raw!L$8-Site1_raw!L382,NA())</f>
        <v>#N/A</v>
      </c>
      <c r="S381" s="12" t="e">
        <f>IF(ISNUMBER(Site1_raw!M382), Site1_raw!M$8-Site1_raw!M382,NA())</f>
        <v>#N/A</v>
      </c>
      <c r="T381" s="12" t="e">
        <f>IF(ISNUMBER(Site1_raw!N382), Site1_raw!N$8-Site1_raw!N382,NA())</f>
        <v>#N/A</v>
      </c>
      <c r="U381" s="12" t="e">
        <f>IF(ISNUMBER(Site1_raw!O382), Site1_raw!O$8-Site1_raw!O382,NA())</f>
        <v>#N/A</v>
      </c>
      <c r="V381" s="12" t="e">
        <f>IF(ISNUMBER(Site1_raw!P382), Site1_raw!P$8-Site1_raw!P382,NA())</f>
        <v>#N/A</v>
      </c>
      <c r="W381" s="12" t="e">
        <f>IF(ISNUMBER(Site1_raw!Q382), Site1_raw!Q$8-Site1_raw!Q382,NA())</f>
        <v>#N/A</v>
      </c>
      <c r="X381" s="12" t="e">
        <f>IF(ISNUMBER(Site1_raw!R382), Site1_raw!R$8-Site1_raw!R382,NA())</f>
        <v>#N/A</v>
      </c>
      <c r="Y381" s="12" t="e">
        <f>IF(ISNUMBER(Site1_raw!S382), Site1_raw!S$8-Site1_raw!S382,NA())</f>
        <v>#N/A</v>
      </c>
      <c r="Z381" s="12" t="e">
        <f>IF(ISNUMBER(Site1_raw!T382), Site1_raw!T$8-Site1_raw!T382,NA())</f>
        <v>#N/A</v>
      </c>
      <c r="AA381" s="12" t="e">
        <f t="array" ref="AA381">IF((SUM(1*ISNUMBER(I381:L381))+SUM(1*ISNUMBER(R381:Z381)))&gt;0,(SUM(IF(IF(ISNUMBER(I381:L381),I381:L381,0)&gt;0,I381:L381,0))+SUM(IF(IF(ISNUMBER(R381:Z381),R381:Z381,0)&gt;0,R381:Z381,0)))/(SUM(1*ISNUMBER(I381:L381))+SUM(1*ISNUMBER(R381:Z381))),NA())</f>
        <v>#N/A</v>
      </c>
    </row>
    <row r="382" spans="1:27" x14ac:dyDescent="0.2">
      <c r="A382" s="16" t="e">
        <f>IF(ISNUMBER(Site1_raw!A383), Site1_raw!A383,NA())</f>
        <v>#N/A</v>
      </c>
      <c r="B382" s="17" t="e">
        <f t="shared" si="15"/>
        <v>#N/A</v>
      </c>
      <c r="C382" s="12" t="e">
        <f>IF(ISNUMBER(Site1_raw!B383), Site1_raw!B$8-Site1_raw!B383,NA())</f>
        <v>#N/A</v>
      </c>
      <c r="D382" s="12" t="e">
        <f>IF(ISNUMBER(Site1_raw!C383), Site1_raw!C$8-Site1_raw!C383,NA())</f>
        <v>#N/A</v>
      </c>
      <c r="E382" s="12" t="e">
        <f>IF(ISNUMBER(Site1_raw!D383), Site1_raw!D$8-Site1_raw!D383,NA())</f>
        <v>#N/A</v>
      </c>
      <c r="F382" s="12" t="e">
        <f>IF(ISNUMBER(Site1_raw!E383), Site1_raw!E$8-Site1_raw!E383,NA())</f>
        <v>#N/A</v>
      </c>
      <c r="G382" s="12" t="e">
        <f t="array" ref="G382">IF(SUM(1*ISNUMBER(C382:F382))&gt;0,AVERAGE(IF(ISNUMBER(C382:F382),C382:F382,"")),NA())</f>
        <v>#N/A</v>
      </c>
      <c r="I382" s="12" t="e">
        <f>IF(ISNUMBER(Site1_raw!G383), Site1_raw!G383,NA())</f>
        <v>#N/A</v>
      </c>
      <c r="J382" s="12" t="e">
        <f>IF(ISNUMBER(Site1_raw!H383), Site1_raw!H383,NA())</f>
        <v>#N/A</v>
      </c>
      <c r="K382" s="12" t="e">
        <f>IF(ISNUMBER(Site1_raw!I383), Site1_raw!I383,NA())</f>
        <v>#N/A</v>
      </c>
      <c r="L382" s="12" t="e">
        <f>IF(ISNUMBER(Site1_raw!J383), Site1_raw!J383,NA())</f>
        <v>#N/A</v>
      </c>
      <c r="M382" s="12" t="e">
        <f t="array" ref="M382">IF(SUM(1*ISNUMBER(I382:L382))&gt;0,AVERAGE(IF(ISNUMBER(I382:L382),(I382:L382)*(I382:L382&lt;0),"")),NA())</f>
        <v>#N/A</v>
      </c>
      <c r="O382" s="12" t="e">
        <f t="shared" si="16"/>
        <v>#N/A</v>
      </c>
      <c r="P382" s="12" t="e">
        <f t="shared" si="17"/>
        <v>#N/A</v>
      </c>
      <c r="R382" s="12" t="e">
        <f>IF(ISNUMBER(Site1_raw!L383), Site1_raw!L$8-Site1_raw!L383,NA())</f>
        <v>#N/A</v>
      </c>
      <c r="S382" s="12" t="e">
        <f>IF(ISNUMBER(Site1_raw!M383), Site1_raw!M$8-Site1_raw!M383,NA())</f>
        <v>#N/A</v>
      </c>
      <c r="T382" s="12" t="e">
        <f>IF(ISNUMBER(Site1_raw!N383), Site1_raw!N$8-Site1_raw!N383,NA())</f>
        <v>#N/A</v>
      </c>
      <c r="U382" s="12" t="e">
        <f>IF(ISNUMBER(Site1_raw!O383), Site1_raw!O$8-Site1_raw!O383,NA())</f>
        <v>#N/A</v>
      </c>
      <c r="V382" s="12" t="e">
        <f>IF(ISNUMBER(Site1_raw!P383), Site1_raw!P$8-Site1_raw!P383,NA())</f>
        <v>#N/A</v>
      </c>
      <c r="W382" s="12" t="e">
        <f>IF(ISNUMBER(Site1_raw!Q383), Site1_raw!Q$8-Site1_raw!Q383,NA())</f>
        <v>#N/A</v>
      </c>
      <c r="X382" s="12" t="e">
        <f>IF(ISNUMBER(Site1_raw!R383), Site1_raw!R$8-Site1_raw!R383,NA())</f>
        <v>#N/A</v>
      </c>
      <c r="Y382" s="12" t="e">
        <f>IF(ISNUMBER(Site1_raw!S383), Site1_raw!S$8-Site1_raw!S383,NA())</f>
        <v>#N/A</v>
      </c>
      <c r="Z382" s="12" t="e">
        <f>IF(ISNUMBER(Site1_raw!T383), Site1_raw!T$8-Site1_raw!T383,NA())</f>
        <v>#N/A</v>
      </c>
      <c r="AA382" s="12" t="e">
        <f t="array" ref="AA382">IF((SUM(1*ISNUMBER(I382:L382))+SUM(1*ISNUMBER(R382:Z382)))&gt;0,(SUM(IF(IF(ISNUMBER(I382:L382),I382:L382,0)&gt;0,I382:L382,0))+SUM(IF(IF(ISNUMBER(R382:Z382),R382:Z382,0)&gt;0,R382:Z382,0)))/(SUM(1*ISNUMBER(I382:L382))+SUM(1*ISNUMBER(R382:Z382))),NA())</f>
        <v>#N/A</v>
      </c>
    </row>
    <row r="383" spans="1:27" x14ac:dyDescent="0.2">
      <c r="A383" s="16" t="e">
        <f>IF(ISNUMBER(Site1_raw!A384), Site1_raw!A384,NA())</f>
        <v>#N/A</v>
      </c>
      <c r="B383" s="17" t="e">
        <f t="shared" si="15"/>
        <v>#N/A</v>
      </c>
      <c r="C383" s="12" t="e">
        <f>IF(ISNUMBER(Site1_raw!B384), Site1_raw!B$8-Site1_raw!B384,NA())</f>
        <v>#N/A</v>
      </c>
      <c r="D383" s="12" t="e">
        <f>IF(ISNUMBER(Site1_raw!C384), Site1_raw!C$8-Site1_raw!C384,NA())</f>
        <v>#N/A</v>
      </c>
      <c r="E383" s="12" t="e">
        <f>IF(ISNUMBER(Site1_raw!D384), Site1_raw!D$8-Site1_raw!D384,NA())</f>
        <v>#N/A</v>
      </c>
      <c r="F383" s="12" t="e">
        <f>IF(ISNUMBER(Site1_raw!E384), Site1_raw!E$8-Site1_raw!E384,NA())</f>
        <v>#N/A</v>
      </c>
      <c r="G383" s="12" t="e">
        <f t="array" ref="G383">IF(SUM(1*ISNUMBER(C383:F383))&gt;0,AVERAGE(IF(ISNUMBER(C383:F383),C383:F383,"")),NA())</f>
        <v>#N/A</v>
      </c>
      <c r="I383" s="12" t="e">
        <f>IF(ISNUMBER(Site1_raw!G384), Site1_raw!G384,NA())</f>
        <v>#N/A</v>
      </c>
      <c r="J383" s="12" t="e">
        <f>IF(ISNUMBER(Site1_raw!H384), Site1_raw!H384,NA())</f>
        <v>#N/A</v>
      </c>
      <c r="K383" s="12" t="e">
        <f>IF(ISNUMBER(Site1_raw!I384), Site1_raw!I384,NA())</f>
        <v>#N/A</v>
      </c>
      <c r="L383" s="12" t="e">
        <f>IF(ISNUMBER(Site1_raw!J384), Site1_raw!J384,NA())</f>
        <v>#N/A</v>
      </c>
      <c r="M383" s="12" t="e">
        <f t="array" ref="M383">IF(SUM(1*ISNUMBER(I383:L383))&gt;0,AVERAGE(IF(ISNUMBER(I383:L383),(I383:L383)*(I383:L383&lt;0),"")),NA())</f>
        <v>#N/A</v>
      </c>
      <c r="O383" s="12" t="e">
        <f t="shared" si="16"/>
        <v>#N/A</v>
      </c>
      <c r="P383" s="12" t="e">
        <f t="shared" si="17"/>
        <v>#N/A</v>
      </c>
      <c r="R383" s="12" t="e">
        <f>IF(ISNUMBER(Site1_raw!L384), Site1_raw!L$8-Site1_raw!L384,NA())</f>
        <v>#N/A</v>
      </c>
      <c r="S383" s="12" t="e">
        <f>IF(ISNUMBER(Site1_raw!M384), Site1_raw!M$8-Site1_raw!M384,NA())</f>
        <v>#N/A</v>
      </c>
      <c r="T383" s="12" t="e">
        <f>IF(ISNUMBER(Site1_raw!N384), Site1_raw!N$8-Site1_raw!N384,NA())</f>
        <v>#N/A</v>
      </c>
      <c r="U383" s="12" t="e">
        <f>IF(ISNUMBER(Site1_raw!O384), Site1_raw!O$8-Site1_raw!O384,NA())</f>
        <v>#N/A</v>
      </c>
      <c r="V383" s="12" t="e">
        <f>IF(ISNUMBER(Site1_raw!P384), Site1_raw!P$8-Site1_raw!P384,NA())</f>
        <v>#N/A</v>
      </c>
      <c r="W383" s="12" t="e">
        <f>IF(ISNUMBER(Site1_raw!Q384), Site1_raw!Q$8-Site1_raw!Q384,NA())</f>
        <v>#N/A</v>
      </c>
      <c r="X383" s="12" t="e">
        <f>IF(ISNUMBER(Site1_raw!R384), Site1_raw!R$8-Site1_raw!R384,NA())</f>
        <v>#N/A</v>
      </c>
      <c r="Y383" s="12" t="e">
        <f>IF(ISNUMBER(Site1_raw!S384), Site1_raw!S$8-Site1_raw!S384,NA())</f>
        <v>#N/A</v>
      </c>
      <c r="Z383" s="12" t="e">
        <f>IF(ISNUMBER(Site1_raw!T384), Site1_raw!T$8-Site1_raw!T384,NA())</f>
        <v>#N/A</v>
      </c>
      <c r="AA383" s="12" t="e">
        <f t="array" ref="AA383">IF((SUM(1*ISNUMBER(I383:L383))+SUM(1*ISNUMBER(R383:Z383)))&gt;0,(SUM(IF(IF(ISNUMBER(I383:L383),I383:L383,0)&gt;0,I383:L383,0))+SUM(IF(IF(ISNUMBER(R383:Z383),R383:Z383,0)&gt;0,R383:Z383,0)))/(SUM(1*ISNUMBER(I383:L383))+SUM(1*ISNUMBER(R383:Z383))),NA())</f>
        <v>#N/A</v>
      </c>
    </row>
    <row r="384" spans="1:27" x14ac:dyDescent="0.2">
      <c r="A384" s="16" t="e">
        <f>IF(ISNUMBER(Site1_raw!A385), Site1_raw!A385,NA())</f>
        <v>#N/A</v>
      </c>
      <c r="B384" s="17" t="e">
        <f t="shared" si="15"/>
        <v>#N/A</v>
      </c>
      <c r="C384" s="12" t="e">
        <f>IF(ISNUMBER(Site1_raw!B385), Site1_raw!B$8-Site1_raw!B385,NA())</f>
        <v>#N/A</v>
      </c>
      <c r="D384" s="12" t="e">
        <f>IF(ISNUMBER(Site1_raw!C385), Site1_raw!C$8-Site1_raw!C385,NA())</f>
        <v>#N/A</v>
      </c>
      <c r="E384" s="12" t="e">
        <f>IF(ISNUMBER(Site1_raw!D385), Site1_raw!D$8-Site1_raw!D385,NA())</f>
        <v>#N/A</v>
      </c>
      <c r="F384" s="12" t="e">
        <f>IF(ISNUMBER(Site1_raw!E385), Site1_raw!E$8-Site1_raw!E385,NA())</f>
        <v>#N/A</v>
      </c>
      <c r="G384" s="12" t="e">
        <f t="array" ref="G384">IF(SUM(1*ISNUMBER(C384:F384))&gt;0,AVERAGE(IF(ISNUMBER(C384:F384),C384:F384,"")),NA())</f>
        <v>#N/A</v>
      </c>
      <c r="I384" s="12" t="e">
        <f>IF(ISNUMBER(Site1_raw!G385), Site1_raw!G385,NA())</f>
        <v>#N/A</v>
      </c>
      <c r="J384" s="12" t="e">
        <f>IF(ISNUMBER(Site1_raw!H385), Site1_raw!H385,NA())</f>
        <v>#N/A</v>
      </c>
      <c r="K384" s="12" t="e">
        <f>IF(ISNUMBER(Site1_raw!I385), Site1_raw!I385,NA())</f>
        <v>#N/A</v>
      </c>
      <c r="L384" s="12" t="e">
        <f>IF(ISNUMBER(Site1_raw!J385), Site1_raw!J385,NA())</f>
        <v>#N/A</v>
      </c>
      <c r="M384" s="12" t="e">
        <f t="array" ref="M384">IF(SUM(1*ISNUMBER(I384:L384))&gt;0,AVERAGE(IF(ISNUMBER(I384:L384),(I384:L384)*(I384:L384&lt;0),"")),NA())</f>
        <v>#N/A</v>
      </c>
      <c r="O384" s="12" t="e">
        <f t="shared" si="16"/>
        <v>#N/A</v>
      </c>
      <c r="P384" s="12" t="e">
        <f t="shared" si="17"/>
        <v>#N/A</v>
      </c>
      <c r="R384" s="12" t="e">
        <f>IF(ISNUMBER(Site1_raw!L385), Site1_raw!L$8-Site1_raw!L385,NA())</f>
        <v>#N/A</v>
      </c>
      <c r="S384" s="12" t="e">
        <f>IF(ISNUMBER(Site1_raw!M385), Site1_raw!M$8-Site1_raw!M385,NA())</f>
        <v>#N/A</v>
      </c>
      <c r="T384" s="12" t="e">
        <f>IF(ISNUMBER(Site1_raw!N385), Site1_raw!N$8-Site1_raw!N385,NA())</f>
        <v>#N/A</v>
      </c>
      <c r="U384" s="12" t="e">
        <f>IF(ISNUMBER(Site1_raw!O385), Site1_raw!O$8-Site1_raw!O385,NA())</f>
        <v>#N/A</v>
      </c>
      <c r="V384" s="12" t="e">
        <f>IF(ISNUMBER(Site1_raw!P385), Site1_raw!P$8-Site1_raw!P385,NA())</f>
        <v>#N/A</v>
      </c>
      <c r="W384" s="12" t="e">
        <f>IF(ISNUMBER(Site1_raw!Q385), Site1_raw!Q$8-Site1_raw!Q385,NA())</f>
        <v>#N/A</v>
      </c>
      <c r="X384" s="12" t="e">
        <f>IF(ISNUMBER(Site1_raw!R385), Site1_raw!R$8-Site1_raw!R385,NA())</f>
        <v>#N/A</v>
      </c>
      <c r="Y384" s="12" t="e">
        <f>IF(ISNUMBER(Site1_raw!S385), Site1_raw!S$8-Site1_raw!S385,NA())</f>
        <v>#N/A</v>
      </c>
      <c r="Z384" s="12" t="e">
        <f>IF(ISNUMBER(Site1_raw!T385), Site1_raw!T$8-Site1_raw!T385,NA())</f>
        <v>#N/A</v>
      </c>
      <c r="AA384" s="12" t="e">
        <f t="array" ref="AA384">IF((SUM(1*ISNUMBER(I384:L384))+SUM(1*ISNUMBER(R384:Z384)))&gt;0,(SUM(IF(IF(ISNUMBER(I384:L384),I384:L384,0)&gt;0,I384:L384,0))+SUM(IF(IF(ISNUMBER(R384:Z384),R384:Z384,0)&gt;0,R384:Z384,0)))/(SUM(1*ISNUMBER(I384:L384))+SUM(1*ISNUMBER(R384:Z384))),NA())</f>
        <v>#N/A</v>
      </c>
    </row>
    <row r="385" spans="1:27" x14ac:dyDescent="0.2">
      <c r="A385" s="16" t="e">
        <f>IF(ISNUMBER(Site1_raw!A386), Site1_raw!A386,NA())</f>
        <v>#N/A</v>
      </c>
      <c r="B385" s="17" t="e">
        <f t="shared" si="15"/>
        <v>#N/A</v>
      </c>
      <c r="C385" s="12" t="e">
        <f>IF(ISNUMBER(Site1_raw!B386), Site1_raw!B$8-Site1_raw!B386,NA())</f>
        <v>#N/A</v>
      </c>
      <c r="D385" s="12" t="e">
        <f>IF(ISNUMBER(Site1_raw!C386), Site1_raw!C$8-Site1_raw!C386,NA())</f>
        <v>#N/A</v>
      </c>
      <c r="E385" s="12" t="e">
        <f>IF(ISNUMBER(Site1_raw!D386), Site1_raw!D$8-Site1_raw!D386,NA())</f>
        <v>#N/A</v>
      </c>
      <c r="F385" s="12" t="e">
        <f>IF(ISNUMBER(Site1_raw!E386), Site1_raw!E$8-Site1_raw!E386,NA())</f>
        <v>#N/A</v>
      </c>
      <c r="G385" s="12" t="e">
        <f t="array" ref="G385">IF(SUM(1*ISNUMBER(C385:F385))&gt;0,AVERAGE(IF(ISNUMBER(C385:F385),C385:F385,"")),NA())</f>
        <v>#N/A</v>
      </c>
      <c r="I385" s="12" t="e">
        <f>IF(ISNUMBER(Site1_raw!G386), Site1_raw!G386,NA())</f>
        <v>#N/A</v>
      </c>
      <c r="J385" s="12" t="e">
        <f>IF(ISNUMBER(Site1_raw!H386), Site1_raw!H386,NA())</f>
        <v>#N/A</v>
      </c>
      <c r="K385" s="12" t="e">
        <f>IF(ISNUMBER(Site1_raw!I386), Site1_raw!I386,NA())</f>
        <v>#N/A</v>
      </c>
      <c r="L385" s="12" t="e">
        <f>IF(ISNUMBER(Site1_raw!J386), Site1_raw!J386,NA())</f>
        <v>#N/A</v>
      </c>
      <c r="M385" s="12" t="e">
        <f t="array" ref="M385">IF(SUM(1*ISNUMBER(I385:L385))&gt;0,AVERAGE(IF(ISNUMBER(I385:L385),(I385:L385)*(I385:L385&lt;0),"")),NA())</f>
        <v>#N/A</v>
      </c>
      <c r="O385" s="12" t="e">
        <f t="shared" si="16"/>
        <v>#N/A</v>
      </c>
      <c r="P385" s="12" t="e">
        <f t="shared" si="17"/>
        <v>#N/A</v>
      </c>
      <c r="R385" s="12" t="e">
        <f>IF(ISNUMBER(Site1_raw!L386), Site1_raw!L$8-Site1_raw!L386,NA())</f>
        <v>#N/A</v>
      </c>
      <c r="S385" s="12" t="e">
        <f>IF(ISNUMBER(Site1_raw!M386), Site1_raw!M$8-Site1_raw!M386,NA())</f>
        <v>#N/A</v>
      </c>
      <c r="T385" s="12" t="e">
        <f>IF(ISNUMBER(Site1_raw!N386), Site1_raw!N$8-Site1_raw!N386,NA())</f>
        <v>#N/A</v>
      </c>
      <c r="U385" s="12" t="e">
        <f>IF(ISNUMBER(Site1_raw!O386), Site1_raw!O$8-Site1_raw!O386,NA())</f>
        <v>#N/A</v>
      </c>
      <c r="V385" s="12" t="e">
        <f>IF(ISNUMBER(Site1_raw!P386), Site1_raw!P$8-Site1_raw!P386,NA())</f>
        <v>#N/A</v>
      </c>
      <c r="W385" s="12" t="e">
        <f>IF(ISNUMBER(Site1_raw!Q386), Site1_raw!Q$8-Site1_raw!Q386,NA())</f>
        <v>#N/A</v>
      </c>
      <c r="X385" s="12" t="e">
        <f>IF(ISNUMBER(Site1_raw!R386), Site1_raw!R$8-Site1_raw!R386,NA())</f>
        <v>#N/A</v>
      </c>
      <c r="Y385" s="12" t="e">
        <f>IF(ISNUMBER(Site1_raw!S386), Site1_raw!S$8-Site1_raw!S386,NA())</f>
        <v>#N/A</v>
      </c>
      <c r="Z385" s="12" t="e">
        <f>IF(ISNUMBER(Site1_raw!T386), Site1_raw!T$8-Site1_raw!T386,NA())</f>
        <v>#N/A</v>
      </c>
      <c r="AA385" s="12" t="e">
        <f t="array" ref="AA385">IF((SUM(1*ISNUMBER(I385:L385))+SUM(1*ISNUMBER(R385:Z385)))&gt;0,(SUM(IF(IF(ISNUMBER(I385:L385),I385:L385,0)&gt;0,I385:L385,0))+SUM(IF(IF(ISNUMBER(R385:Z385),R385:Z385,0)&gt;0,R385:Z385,0)))/(SUM(1*ISNUMBER(I385:L385))+SUM(1*ISNUMBER(R385:Z385))),NA())</f>
        <v>#N/A</v>
      </c>
    </row>
    <row r="386" spans="1:27" x14ac:dyDescent="0.2">
      <c r="A386" s="16" t="e">
        <f>IF(ISNUMBER(Site1_raw!A387), Site1_raw!A387,NA())</f>
        <v>#N/A</v>
      </c>
      <c r="B386" s="17" t="e">
        <f t="shared" si="15"/>
        <v>#N/A</v>
      </c>
      <c r="C386" s="12" t="e">
        <f>IF(ISNUMBER(Site1_raw!B387), Site1_raw!B$8-Site1_raw!B387,NA())</f>
        <v>#N/A</v>
      </c>
      <c r="D386" s="12" t="e">
        <f>IF(ISNUMBER(Site1_raw!C387), Site1_raw!C$8-Site1_raw!C387,NA())</f>
        <v>#N/A</v>
      </c>
      <c r="E386" s="12" t="e">
        <f>IF(ISNUMBER(Site1_raw!D387), Site1_raw!D$8-Site1_raw!D387,NA())</f>
        <v>#N/A</v>
      </c>
      <c r="F386" s="12" t="e">
        <f>IF(ISNUMBER(Site1_raw!E387), Site1_raw!E$8-Site1_raw!E387,NA())</f>
        <v>#N/A</v>
      </c>
      <c r="G386" s="12" t="e">
        <f t="array" ref="G386">IF(SUM(1*ISNUMBER(C386:F386))&gt;0,AVERAGE(IF(ISNUMBER(C386:F386),C386:F386,"")),NA())</f>
        <v>#N/A</v>
      </c>
      <c r="I386" s="12" t="e">
        <f>IF(ISNUMBER(Site1_raw!G387), Site1_raw!G387,NA())</f>
        <v>#N/A</v>
      </c>
      <c r="J386" s="12" t="e">
        <f>IF(ISNUMBER(Site1_raw!H387), Site1_raw!H387,NA())</f>
        <v>#N/A</v>
      </c>
      <c r="K386" s="12" t="e">
        <f>IF(ISNUMBER(Site1_raw!I387), Site1_raw!I387,NA())</f>
        <v>#N/A</v>
      </c>
      <c r="L386" s="12" t="e">
        <f>IF(ISNUMBER(Site1_raw!J387), Site1_raw!J387,NA())</f>
        <v>#N/A</v>
      </c>
      <c r="M386" s="12" t="e">
        <f t="array" ref="M386">IF(SUM(1*ISNUMBER(I386:L386))&gt;0,AVERAGE(IF(ISNUMBER(I386:L386),(I386:L386)*(I386:L386&lt;0),"")),NA())</f>
        <v>#N/A</v>
      </c>
      <c r="O386" s="12" t="e">
        <f t="shared" si="16"/>
        <v>#N/A</v>
      </c>
      <c r="P386" s="12" t="e">
        <f t="shared" si="17"/>
        <v>#N/A</v>
      </c>
      <c r="R386" s="12" t="e">
        <f>IF(ISNUMBER(Site1_raw!L387), Site1_raw!L$8-Site1_raw!L387,NA())</f>
        <v>#N/A</v>
      </c>
      <c r="S386" s="12" t="e">
        <f>IF(ISNUMBER(Site1_raw!M387), Site1_raw!M$8-Site1_raw!M387,NA())</f>
        <v>#N/A</v>
      </c>
      <c r="T386" s="12" t="e">
        <f>IF(ISNUMBER(Site1_raw!N387), Site1_raw!N$8-Site1_raw!N387,NA())</f>
        <v>#N/A</v>
      </c>
      <c r="U386" s="12" t="e">
        <f>IF(ISNUMBER(Site1_raw!O387), Site1_raw!O$8-Site1_raw!O387,NA())</f>
        <v>#N/A</v>
      </c>
      <c r="V386" s="12" t="e">
        <f>IF(ISNUMBER(Site1_raw!P387), Site1_raw!P$8-Site1_raw!P387,NA())</f>
        <v>#N/A</v>
      </c>
      <c r="W386" s="12" t="e">
        <f>IF(ISNUMBER(Site1_raw!Q387), Site1_raw!Q$8-Site1_raw!Q387,NA())</f>
        <v>#N/A</v>
      </c>
      <c r="X386" s="12" t="e">
        <f>IF(ISNUMBER(Site1_raw!R387), Site1_raw!R$8-Site1_raw!R387,NA())</f>
        <v>#N/A</v>
      </c>
      <c r="Y386" s="12" t="e">
        <f>IF(ISNUMBER(Site1_raw!S387), Site1_raw!S$8-Site1_raw!S387,NA())</f>
        <v>#N/A</v>
      </c>
      <c r="Z386" s="12" t="e">
        <f>IF(ISNUMBER(Site1_raw!T387), Site1_raw!T$8-Site1_raw!T387,NA())</f>
        <v>#N/A</v>
      </c>
      <c r="AA386" s="12" t="e">
        <f t="array" ref="AA386">IF((SUM(1*ISNUMBER(I386:L386))+SUM(1*ISNUMBER(R386:Z386)))&gt;0,(SUM(IF(IF(ISNUMBER(I386:L386),I386:L386,0)&gt;0,I386:L386,0))+SUM(IF(IF(ISNUMBER(R386:Z386),R386:Z386,0)&gt;0,R386:Z386,0)))/(SUM(1*ISNUMBER(I386:L386))+SUM(1*ISNUMBER(R386:Z386))),NA())</f>
        <v>#N/A</v>
      </c>
    </row>
    <row r="387" spans="1:27" x14ac:dyDescent="0.2">
      <c r="A387" s="16" t="e">
        <f>IF(ISNUMBER(Site1_raw!A388), Site1_raw!A388,NA())</f>
        <v>#N/A</v>
      </c>
      <c r="B387" s="17" t="e">
        <f t="shared" si="15"/>
        <v>#N/A</v>
      </c>
      <c r="C387" s="12" t="e">
        <f>IF(ISNUMBER(Site1_raw!B388), Site1_raw!B$8-Site1_raw!B388,NA())</f>
        <v>#N/A</v>
      </c>
      <c r="D387" s="12" t="e">
        <f>IF(ISNUMBER(Site1_raw!C388), Site1_raw!C$8-Site1_raw!C388,NA())</f>
        <v>#N/A</v>
      </c>
      <c r="E387" s="12" t="e">
        <f>IF(ISNUMBER(Site1_raw!D388), Site1_raw!D$8-Site1_raw!D388,NA())</f>
        <v>#N/A</v>
      </c>
      <c r="F387" s="12" t="e">
        <f>IF(ISNUMBER(Site1_raw!E388), Site1_raw!E$8-Site1_raw!E388,NA())</f>
        <v>#N/A</v>
      </c>
      <c r="G387" s="12" t="e">
        <f t="array" ref="G387">IF(SUM(1*ISNUMBER(C387:F387))&gt;0,AVERAGE(IF(ISNUMBER(C387:F387),C387:F387,"")),NA())</f>
        <v>#N/A</v>
      </c>
      <c r="I387" s="12" t="e">
        <f>IF(ISNUMBER(Site1_raw!G388), Site1_raw!G388,NA())</f>
        <v>#N/A</v>
      </c>
      <c r="J387" s="12" t="e">
        <f>IF(ISNUMBER(Site1_raw!H388), Site1_raw!H388,NA())</f>
        <v>#N/A</v>
      </c>
      <c r="K387" s="12" t="e">
        <f>IF(ISNUMBER(Site1_raw!I388), Site1_raw!I388,NA())</f>
        <v>#N/A</v>
      </c>
      <c r="L387" s="12" t="e">
        <f>IF(ISNUMBER(Site1_raw!J388), Site1_raw!J388,NA())</f>
        <v>#N/A</v>
      </c>
      <c r="M387" s="12" t="e">
        <f t="array" ref="M387">IF(SUM(1*ISNUMBER(I387:L387))&gt;0,AVERAGE(IF(ISNUMBER(I387:L387),(I387:L387)*(I387:L387&lt;0),"")),NA())</f>
        <v>#N/A</v>
      </c>
      <c r="O387" s="12" t="e">
        <f t="shared" si="16"/>
        <v>#N/A</v>
      </c>
      <c r="P387" s="12" t="e">
        <f t="shared" si="17"/>
        <v>#N/A</v>
      </c>
      <c r="R387" s="12" t="e">
        <f>IF(ISNUMBER(Site1_raw!L388), Site1_raw!L$8-Site1_raw!L388,NA())</f>
        <v>#N/A</v>
      </c>
      <c r="S387" s="12" t="e">
        <f>IF(ISNUMBER(Site1_raw!M388), Site1_raw!M$8-Site1_raw!M388,NA())</f>
        <v>#N/A</v>
      </c>
      <c r="T387" s="12" t="e">
        <f>IF(ISNUMBER(Site1_raw!N388), Site1_raw!N$8-Site1_raw!N388,NA())</f>
        <v>#N/A</v>
      </c>
      <c r="U387" s="12" t="e">
        <f>IF(ISNUMBER(Site1_raw!O388), Site1_raw!O$8-Site1_raw!O388,NA())</f>
        <v>#N/A</v>
      </c>
      <c r="V387" s="12" t="e">
        <f>IF(ISNUMBER(Site1_raw!P388), Site1_raw!P$8-Site1_raw!P388,NA())</f>
        <v>#N/A</v>
      </c>
      <c r="W387" s="12" t="e">
        <f>IF(ISNUMBER(Site1_raw!Q388), Site1_raw!Q$8-Site1_raw!Q388,NA())</f>
        <v>#N/A</v>
      </c>
      <c r="X387" s="12" t="e">
        <f>IF(ISNUMBER(Site1_raw!R388), Site1_raw!R$8-Site1_raw!R388,NA())</f>
        <v>#N/A</v>
      </c>
      <c r="Y387" s="12" t="e">
        <f>IF(ISNUMBER(Site1_raw!S388), Site1_raw!S$8-Site1_raw!S388,NA())</f>
        <v>#N/A</v>
      </c>
      <c r="Z387" s="12" t="e">
        <f>IF(ISNUMBER(Site1_raw!T388), Site1_raw!T$8-Site1_raw!T388,NA())</f>
        <v>#N/A</v>
      </c>
      <c r="AA387" s="12" t="e">
        <f t="array" ref="AA387">IF((SUM(1*ISNUMBER(I387:L387))+SUM(1*ISNUMBER(R387:Z387)))&gt;0,(SUM(IF(IF(ISNUMBER(I387:L387),I387:L387,0)&gt;0,I387:L387,0))+SUM(IF(IF(ISNUMBER(R387:Z387),R387:Z387,0)&gt;0,R387:Z387,0)))/(SUM(1*ISNUMBER(I387:L387))+SUM(1*ISNUMBER(R387:Z387))),NA())</f>
        <v>#N/A</v>
      </c>
    </row>
    <row r="388" spans="1:27" x14ac:dyDescent="0.2">
      <c r="A388" s="16" t="e">
        <f>IF(ISNUMBER(Site1_raw!A389), Site1_raw!A389,NA())</f>
        <v>#N/A</v>
      </c>
      <c r="B388" s="17" t="e">
        <f t="shared" si="15"/>
        <v>#N/A</v>
      </c>
      <c r="C388" s="12" t="e">
        <f>IF(ISNUMBER(Site1_raw!B389), Site1_raw!B$8-Site1_raw!B389,NA())</f>
        <v>#N/A</v>
      </c>
      <c r="D388" s="12" t="e">
        <f>IF(ISNUMBER(Site1_raw!C389), Site1_raw!C$8-Site1_raw!C389,NA())</f>
        <v>#N/A</v>
      </c>
      <c r="E388" s="12" t="e">
        <f>IF(ISNUMBER(Site1_raw!D389), Site1_raw!D$8-Site1_raw!D389,NA())</f>
        <v>#N/A</v>
      </c>
      <c r="F388" s="12" t="e">
        <f>IF(ISNUMBER(Site1_raw!E389), Site1_raw!E$8-Site1_raw!E389,NA())</f>
        <v>#N/A</v>
      </c>
      <c r="G388" s="12" t="e">
        <f t="array" ref="G388">IF(SUM(1*ISNUMBER(C388:F388))&gt;0,AVERAGE(IF(ISNUMBER(C388:F388),C388:F388,"")),NA())</f>
        <v>#N/A</v>
      </c>
      <c r="I388" s="12" t="e">
        <f>IF(ISNUMBER(Site1_raw!G389), Site1_raw!G389,NA())</f>
        <v>#N/A</v>
      </c>
      <c r="J388" s="12" t="e">
        <f>IF(ISNUMBER(Site1_raw!H389), Site1_raw!H389,NA())</f>
        <v>#N/A</v>
      </c>
      <c r="K388" s="12" t="e">
        <f>IF(ISNUMBER(Site1_raw!I389), Site1_raw!I389,NA())</f>
        <v>#N/A</v>
      </c>
      <c r="L388" s="12" t="e">
        <f>IF(ISNUMBER(Site1_raw!J389), Site1_raw!J389,NA())</f>
        <v>#N/A</v>
      </c>
      <c r="M388" s="12" t="e">
        <f t="array" ref="M388">IF(SUM(1*ISNUMBER(I388:L388))&gt;0,AVERAGE(IF(ISNUMBER(I388:L388),(I388:L388)*(I388:L388&lt;0),"")),NA())</f>
        <v>#N/A</v>
      </c>
      <c r="O388" s="12" t="e">
        <f t="shared" si="16"/>
        <v>#N/A</v>
      </c>
      <c r="P388" s="12" t="e">
        <f t="shared" si="17"/>
        <v>#N/A</v>
      </c>
      <c r="R388" s="12" t="e">
        <f>IF(ISNUMBER(Site1_raw!L389), Site1_raw!L$8-Site1_raw!L389,NA())</f>
        <v>#N/A</v>
      </c>
      <c r="S388" s="12" t="e">
        <f>IF(ISNUMBER(Site1_raw!M389), Site1_raw!M$8-Site1_raw!M389,NA())</f>
        <v>#N/A</v>
      </c>
      <c r="T388" s="12" t="e">
        <f>IF(ISNUMBER(Site1_raw!N389), Site1_raw!N$8-Site1_raw!N389,NA())</f>
        <v>#N/A</v>
      </c>
      <c r="U388" s="12" t="e">
        <f>IF(ISNUMBER(Site1_raw!O389), Site1_raw!O$8-Site1_raw!O389,NA())</f>
        <v>#N/A</v>
      </c>
      <c r="V388" s="12" t="e">
        <f>IF(ISNUMBER(Site1_raw!P389), Site1_raw!P$8-Site1_raw!P389,NA())</f>
        <v>#N/A</v>
      </c>
      <c r="W388" s="12" t="e">
        <f>IF(ISNUMBER(Site1_raw!Q389), Site1_raw!Q$8-Site1_raw!Q389,NA())</f>
        <v>#N/A</v>
      </c>
      <c r="X388" s="12" t="e">
        <f>IF(ISNUMBER(Site1_raw!R389), Site1_raw!R$8-Site1_raw!R389,NA())</f>
        <v>#N/A</v>
      </c>
      <c r="Y388" s="12" t="e">
        <f>IF(ISNUMBER(Site1_raw!S389), Site1_raw!S$8-Site1_raw!S389,NA())</f>
        <v>#N/A</v>
      </c>
      <c r="Z388" s="12" t="e">
        <f>IF(ISNUMBER(Site1_raw!T389), Site1_raw!T$8-Site1_raw!T389,NA())</f>
        <v>#N/A</v>
      </c>
      <c r="AA388" s="12" t="e">
        <f t="array" ref="AA388">IF((SUM(1*ISNUMBER(I388:L388))+SUM(1*ISNUMBER(R388:Z388)))&gt;0,(SUM(IF(IF(ISNUMBER(I388:L388),I388:L388,0)&gt;0,I388:L388,0))+SUM(IF(IF(ISNUMBER(R388:Z388),R388:Z388,0)&gt;0,R388:Z388,0)))/(SUM(1*ISNUMBER(I388:L388))+SUM(1*ISNUMBER(R388:Z388))),NA())</f>
        <v>#N/A</v>
      </c>
    </row>
    <row r="389" spans="1:27" x14ac:dyDescent="0.2">
      <c r="A389" s="16" t="e">
        <f>IF(ISNUMBER(Site1_raw!A390), Site1_raw!A390,NA())</f>
        <v>#N/A</v>
      </c>
      <c r="B389" s="17" t="e">
        <f t="shared" si="15"/>
        <v>#N/A</v>
      </c>
      <c r="C389" s="12" t="e">
        <f>IF(ISNUMBER(Site1_raw!B390), Site1_raw!B$8-Site1_raw!B390,NA())</f>
        <v>#N/A</v>
      </c>
      <c r="D389" s="12" t="e">
        <f>IF(ISNUMBER(Site1_raw!C390), Site1_raw!C$8-Site1_raw!C390,NA())</f>
        <v>#N/A</v>
      </c>
      <c r="E389" s="12" t="e">
        <f>IF(ISNUMBER(Site1_raw!D390), Site1_raw!D$8-Site1_raw!D390,NA())</f>
        <v>#N/A</v>
      </c>
      <c r="F389" s="12" t="e">
        <f>IF(ISNUMBER(Site1_raw!E390), Site1_raw!E$8-Site1_raw!E390,NA())</f>
        <v>#N/A</v>
      </c>
      <c r="G389" s="12" t="e">
        <f t="array" ref="G389">IF(SUM(1*ISNUMBER(C389:F389))&gt;0,AVERAGE(IF(ISNUMBER(C389:F389),C389:F389,"")),NA())</f>
        <v>#N/A</v>
      </c>
      <c r="I389" s="12" t="e">
        <f>IF(ISNUMBER(Site1_raw!G390), Site1_raw!G390,NA())</f>
        <v>#N/A</v>
      </c>
      <c r="J389" s="12" t="e">
        <f>IF(ISNUMBER(Site1_raw!H390), Site1_raw!H390,NA())</f>
        <v>#N/A</v>
      </c>
      <c r="K389" s="12" t="e">
        <f>IF(ISNUMBER(Site1_raw!I390), Site1_raw!I390,NA())</f>
        <v>#N/A</v>
      </c>
      <c r="L389" s="12" t="e">
        <f>IF(ISNUMBER(Site1_raw!J390), Site1_raw!J390,NA())</f>
        <v>#N/A</v>
      </c>
      <c r="M389" s="12" t="e">
        <f t="array" ref="M389">IF(SUM(1*ISNUMBER(I389:L389))&gt;0,AVERAGE(IF(ISNUMBER(I389:L389),(I389:L389)*(I389:L389&lt;0),"")),NA())</f>
        <v>#N/A</v>
      </c>
      <c r="O389" s="12" t="e">
        <f t="shared" si="16"/>
        <v>#N/A</v>
      </c>
      <c r="P389" s="12" t="e">
        <f t="shared" si="17"/>
        <v>#N/A</v>
      </c>
      <c r="R389" s="12" t="e">
        <f>IF(ISNUMBER(Site1_raw!L390), Site1_raw!L$8-Site1_raw!L390,NA())</f>
        <v>#N/A</v>
      </c>
      <c r="S389" s="12" t="e">
        <f>IF(ISNUMBER(Site1_raw!M390), Site1_raw!M$8-Site1_raw!M390,NA())</f>
        <v>#N/A</v>
      </c>
      <c r="T389" s="12" t="e">
        <f>IF(ISNUMBER(Site1_raw!N390), Site1_raw!N$8-Site1_raw!N390,NA())</f>
        <v>#N/A</v>
      </c>
      <c r="U389" s="12" t="e">
        <f>IF(ISNUMBER(Site1_raw!O390), Site1_raw!O$8-Site1_raw!O390,NA())</f>
        <v>#N/A</v>
      </c>
      <c r="V389" s="12" t="e">
        <f>IF(ISNUMBER(Site1_raw!P390), Site1_raw!P$8-Site1_raw!P390,NA())</f>
        <v>#N/A</v>
      </c>
      <c r="W389" s="12" t="e">
        <f>IF(ISNUMBER(Site1_raw!Q390), Site1_raw!Q$8-Site1_raw!Q390,NA())</f>
        <v>#N/A</v>
      </c>
      <c r="X389" s="12" t="e">
        <f>IF(ISNUMBER(Site1_raw!R390), Site1_raw!R$8-Site1_raw!R390,NA())</f>
        <v>#N/A</v>
      </c>
      <c r="Y389" s="12" t="e">
        <f>IF(ISNUMBER(Site1_raw!S390), Site1_raw!S$8-Site1_raw!S390,NA())</f>
        <v>#N/A</v>
      </c>
      <c r="Z389" s="12" t="e">
        <f>IF(ISNUMBER(Site1_raw!T390), Site1_raw!T$8-Site1_raw!T390,NA())</f>
        <v>#N/A</v>
      </c>
      <c r="AA389" s="12" t="e">
        <f t="array" ref="AA389">IF((SUM(1*ISNUMBER(I389:L389))+SUM(1*ISNUMBER(R389:Z389)))&gt;0,(SUM(IF(IF(ISNUMBER(I389:L389),I389:L389,0)&gt;0,I389:L389,0))+SUM(IF(IF(ISNUMBER(R389:Z389),R389:Z389,0)&gt;0,R389:Z389,0)))/(SUM(1*ISNUMBER(I389:L389))+SUM(1*ISNUMBER(R389:Z389))),NA())</f>
        <v>#N/A</v>
      </c>
    </row>
    <row r="390" spans="1:27" x14ac:dyDescent="0.2">
      <c r="A390" s="16" t="e">
        <f>IF(ISNUMBER(Site1_raw!A391), Site1_raw!A391,NA())</f>
        <v>#N/A</v>
      </c>
      <c r="B390" s="17" t="e">
        <f t="shared" si="15"/>
        <v>#N/A</v>
      </c>
      <c r="C390" s="12" t="e">
        <f>IF(ISNUMBER(Site1_raw!B391), Site1_raw!B$8-Site1_raw!B391,NA())</f>
        <v>#N/A</v>
      </c>
      <c r="D390" s="12" t="e">
        <f>IF(ISNUMBER(Site1_raw!C391), Site1_raw!C$8-Site1_raw!C391,NA())</f>
        <v>#N/A</v>
      </c>
      <c r="E390" s="12" t="e">
        <f>IF(ISNUMBER(Site1_raw!D391), Site1_raw!D$8-Site1_raw!D391,NA())</f>
        <v>#N/A</v>
      </c>
      <c r="F390" s="12" t="e">
        <f>IF(ISNUMBER(Site1_raw!E391), Site1_raw!E$8-Site1_raw!E391,NA())</f>
        <v>#N/A</v>
      </c>
      <c r="G390" s="12" t="e">
        <f t="array" ref="G390">IF(SUM(1*ISNUMBER(C390:F390))&gt;0,AVERAGE(IF(ISNUMBER(C390:F390),C390:F390,"")),NA())</f>
        <v>#N/A</v>
      </c>
      <c r="I390" s="12" t="e">
        <f>IF(ISNUMBER(Site1_raw!G391), Site1_raw!G391,NA())</f>
        <v>#N/A</v>
      </c>
      <c r="J390" s="12" t="e">
        <f>IF(ISNUMBER(Site1_raw!H391), Site1_raw!H391,NA())</f>
        <v>#N/A</v>
      </c>
      <c r="K390" s="12" t="e">
        <f>IF(ISNUMBER(Site1_raw!I391), Site1_raw!I391,NA())</f>
        <v>#N/A</v>
      </c>
      <c r="L390" s="12" t="e">
        <f>IF(ISNUMBER(Site1_raw!J391), Site1_raw!J391,NA())</f>
        <v>#N/A</v>
      </c>
      <c r="M390" s="12" t="e">
        <f t="array" ref="M390">IF(SUM(1*ISNUMBER(I390:L390))&gt;0,AVERAGE(IF(ISNUMBER(I390:L390),(I390:L390)*(I390:L390&lt;0),"")),NA())</f>
        <v>#N/A</v>
      </c>
      <c r="O390" s="12" t="e">
        <f t="shared" si="16"/>
        <v>#N/A</v>
      </c>
      <c r="P390" s="12" t="e">
        <f t="shared" si="17"/>
        <v>#N/A</v>
      </c>
      <c r="R390" s="12" t="e">
        <f>IF(ISNUMBER(Site1_raw!L391), Site1_raw!L$8-Site1_raw!L391,NA())</f>
        <v>#N/A</v>
      </c>
      <c r="S390" s="12" t="e">
        <f>IF(ISNUMBER(Site1_raw!M391), Site1_raw!M$8-Site1_raw!M391,NA())</f>
        <v>#N/A</v>
      </c>
      <c r="T390" s="12" t="e">
        <f>IF(ISNUMBER(Site1_raw!N391), Site1_raw!N$8-Site1_raw!N391,NA())</f>
        <v>#N/A</v>
      </c>
      <c r="U390" s="12" t="e">
        <f>IF(ISNUMBER(Site1_raw!O391), Site1_raw!O$8-Site1_raw!O391,NA())</f>
        <v>#N/A</v>
      </c>
      <c r="V390" s="12" t="e">
        <f>IF(ISNUMBER(Site1_raw!P391), Site1_raw!P$8-Site1_raw!P391,NA())</f>
        <v>#N/A</v>
      </c>
      <c r="W390" s="12" t="e">
        <f>IF(ISNUMBER(Site1_raw!Q391), Site1_raw!Q$8-Site1_raw!Q391,NA())</f>
        <v>#N/A</v>
      </c>
      <c r="X390" s="12" t="e">
        <f>IF(ISNUMBER(Site1_raw!R391), Site1_raw!R$8-Site1_raw!R391,NA())</f>
        <v>#N/A</v>
      </c>
      <c r="Y390" s="12" t="e">
        <f>IF(ISNUMBER(Site1_raw!S391), Site1_raw!S$8-Site1_raw!S391,NA())</f>
        <v>#N/A</v>
      </c>
      <c r="Z390" s="12" t="e">
        <f>IF(ISNUMBER(Site1_raw!T391), Site1_raw!T$8-Site1_raw!T391,NA())</f>
        <v>#N/A</v>
      </c>
      <c r="AA390" s="12" t="e">
        <f t="array" ref="AA390">IF((SUM(1*ISNUMBER(I390:L390))+SUM(1*ISNUMBER(R390:Z390)))&gt;0,(SUM(IF(IF(ISNUMBER(I390:L390),I390:L390,0)&gt;0,I390:L390,0))+SUM(IF(IF(ISNUMBER(R390:Z390),R390:Z390,0)&gt;0,R390:Z390,0)))/(SUM(1*ISNUMBER(I390:L390))+SUM(1*ISNUMBER(R390:Z390))),NA())</f>
        <v>#N/A</v>
      </c>
    </row>
    <row r="391" spans="1:27" x14ac:dyDescent="0.2">
      <c r="A391" s="16" t="e">
        <f>IF(ISNUMBER(Site1_raw!A392), Site1_raw!A392,NA())</f>
        <v>#N/A</v>
      </c>
      <c r="B391" s="17" t="e">
        <f t="shared" si="15"/>
        <v>#N/A</v>
      </c>
      <c r="C391" s="12" t="e">
        <f>IF(ISNUMBER(Site1_raw!B392), Site1_raw!B$8-Site1_raw!B392,NA())</f>
        <v>#N/A</v>
      </c>
      <c r="D391" s="12" t="e">
        <f>IF(ISNUMBER(Site1_raw!C392), Site1_raw!C$8-Site1_raw!C392,NA())</f>
        <v>#N/A</v>
      </c>
      <c r="E391" s="12" t="e">
        <f>IF(ISNUMBER(Site1_raw!D392), Site1_raw!D$8-Site1_raw!D392,NA())</f>
        <v>#N/A</v>
      </c>
      <c r="F391" s="12" t="e">
        <f>IF(ISNUMBER(Site1_raw!E392), Site1_raw!E$8-Site1_raw!E392,NA())</f>
        <v>#N/A</v>
      </c>
      <c r="G391" s="12" t="e">
        <f t="array" ref="G391">IF(SUM(1*ISNUMBER(C391:F391))&gt;0,AVERAGE(IF(ISNUMBER(C391:F391),C391:F391,"")),NA())</f>
        <v>#N/A</v>
      </c>
      <c r="I391" s="12" t="e">
        <f>IF(ISNUMBER(Site1_raw!G392), Site1_raw!G392,NA())</f>
        <v>#N/A</v>
      </c>
      <c r="J391" s="12" t="e">
        <f>IF(ISNUMBER(Site1_raw!H392), Site1_raw!H392,NA())</f>
        <v>#N/A</v>
      </c>
      <c r="K391" s="12" t="e">
        <f>IF(ISNUMBER(Site1_raw!I392), Site1_raw!I392,NA())</f>
        <v>#N/A</v>
      </c>
      <c r="L391" s="12" t="e">
        <f>IF(ISNUMBER(Site1_raw!J392), Site1_raw!J392,NA())</f>
        <v>#N/A</v>
      </c>
      <c r="M391" s="12" t="e">
        <f t="array" ref="M391">IF(SUM(1*ISNUMBER(I391:L391))&gt;0,AVERAGE(IF(ISNUMBER(I391:L391),(I391:L391)*(I391:L391&lt;0),"")),NA())</f>
        <v>#N/A</v>
      </c>
      <c r="O391" s="12" t="e">
        <f t="shared" si="16"/>
        <v>#N/A</v>
      </c>
      <c r="P391" s="12" t="e">
        <f t="shared" si="17"/>
        <v>#N/A</v>
      </c>
      <c r="R391" s="12" t="e">
        <f>IF(ISNUMBER(Site1_raw!L392), Site1_raw!L$8-Site1_raw!L392,NA())</f>
        <v>#N/A</v>
      </c>
      <c r="S391" s="12" t="e">
        <f>IF(ISNUMBER(Site1_raw!M392), Site1_raw!M$8-Site1_raw!M392,NA())</f>
        <v>#N/A</v>
      </c>
      <c r="T391" s="12" t="e">
        <f>IF(ISNUMBER(Site1_raw!N392), Site1_raw!N$8-Site1_raw!N392,NA())</f>
        <v>#N/A</v>
      </c>
      <c r="U391" s="12" t="e">
        <f>IF(ISNUMBER(Site1_raw!O392), Site1_raw!O$8-Site1_raw!O392,NA())</f>
        <v>#N/A</v>
      </c>
      <c r="V391" s="12" t="e">
        <f>IF(ISNUMBER(Site1_raw!P392), Site1_raw!P$8-Site1_raw!P392,NA())</f>
        <v>#N/A</v>
      </c>
      <c r="W391" s="12" t="e">
        <f>IF(ISNUMBER(Site1_raw!Q392), Site1_raw!Q$8-Site1_raw!Q392,NA())</f>
        <v>#N/A</v>
      </c>
      <c r="X391" s="12" t="e">
        <f>IF(ISNUMBER(Site1_raw!R392), Site1_raw!R$8-Site1_raw!R392,NA())</f>
        <v>#N/A</v>
      </c>
      <c r="Y391" s="12" t="e">
        <f>IF(ISNUMBER(Site1_raw!S392), Site1_raw!S$8-Site1_raw!S392,NA())</f>
        <v>#N/A</v>
      </c>
      <c r="Z391" s="12" t="e">
        <f>IF(ISNUMBER(Site1_raw!T392), Site1_raw!T$8-Site1_raw!T392,NA())</f>
        <v>#N/A</v>
      </c>
      <c r="AA391" s="12" t="e">
        <f t="array" ref="AA391">IF((SUM(1*ISNUMBER(I391:L391))+SUM(1*ISNUMBER(R391:Z391)))&gt;0,(SUM(IF(IF(ISNUMBER(I391:L391),I391:L391,0)&gt;0,I391:L391,0))+SUM(IF(IF(ISNUMBER(R391:Z391),R391:Z391,0)&gt;0,R391:Z391,0)))/(SUM(1*ISNUMBER(I391:L391))+SUM(1*ISNUMBER(R391:Z391))),NA())</f>
        <v>#N/A</v>
      </c>
    </row>
    <row r="392" spans="1:27" x14ac:dyDescent="0.2">
      <c r="A392" s="16" t="e">
        <f>IF(ISNUMBER(Site1_raw!A393), Site1_raw!A393,NA())</f>
        <v>#N/A</v>
      </c>
      <c r="B392" s="17" t="e">
        <f t="shared" si="15"/>
        <v>#N/A</v>
      </c>
      <c r="C392" s="12" t="e">
        <f>IF(ISNUMBER(Site1_raw!B393), Site1_raw!B$8-Site1_raw!B393,NA())</f>
        <v>#N/A</v>
      </c>
      <c r="D392" s="12" t="e">
        <f>IF(ISNUMBER(Site1_raw!C393), Site1_raw!C$8-Site1_raw!C393,NA())</f>
        <v>#N/A</v>
      </c>
      <c r="E392" s="12" t="e">
        <f>IF(ISNUMBER(Site1_raw!D393), Site1_raw!D$8-Site1_raw!D393,NA())</f>
        <v>#N/A</v>
      </c>
      <c r="F392" s="12" t="e">
        <f>IF(ISNUMBER(Site1_raw!E393), Site1_raw!E$8-Site1_raw!E393,NA())</f>
        <v>#N/A</v>
      </c>
      <c r="G392" s="12" t="e">
        <f t="array" ref="G392">IF(SUM(1*ISNUMBER(C392:F392))&gt;0,AVERAGE(IF(ISNUMBER(C392:F392),C392:F392,"")),NA())</f>
        <v>#N/A</v>
      </c>
      <c r="I392" s="12" t="e">
        <f>IF(ISNUMBER(Site1_raw!G393), Site1_raw!G393,NA())</f>
        <v>#N/A</v>
      </c>
      <c r="J392" s="12" t="e">
        <f>IF(ISNUMBER(Site1_raw!H393), Site1_raw!H393,NA())</f>
        <v>#N/A</v>
      </c>
      <c r="K392" s="12" t="e">
        <f>IF(ISNUMBER(Site1_raw!I393), Site1_raw!I393,NA())</f>
        <v>#N/A</v>
      </c>
      <c r="L392" s="12" t="e">
        <f>IF(ISNUMBER(Site1_raw!J393), Site1_raw!J393,NA())</f>
        <v>#N/A</v>
      </c>
      <c r="M392" s="12" t="e">
        <f t="array" ref="M392">IF(SUM(1*ISNUMBER(I392:L392))&gt;0,AVERAGE(IF(ISNUMBER(I392:L392),(I392:L392)*(I392:L392&lt;0),"")),NA())</f>
        <v>#N/A</v>
      </c>
      <c r="O392" s="12" t="e">
        <f t="shared" si="16"/>
        <v>#N/A</v>
      </c>
      <c r="P392" s="12" t="e">
        <f t="shared" si="17"/>
        <v>#N/A</v>
      </c>
      <c r="R392" s="12" t="e">
        <f>IF(ISNUMBER(Site1_raw!L393), Site1_raw!L$8-Site1_raw!L393,NA())</f>
        <v>#N/A</v>
      </c>
      <c r="S392" s="12" t="e">
        <f>IF(ISNUMBER(Site1_raw!M393), Site1_raw!M$8-Site1_raw!M393,NA())</f>
        <v>#N/A</v>
      </c>
      <c r="T392" s="12" t="e">
        <f>IF(ISNUMBER(Site1_raw!N393), Site1_raw!N$8-Site1_raw!N393,NA())</f>
        <v>#N/A</v>
      </c>
      <c r="U392" s="12" t="e">
        <f>IF(ISNUMBER(Site1_raw!O393), Site1_raw!O$8-Site1_raw!O393,NA())</f>
        <v>#N/A</v>
      </c>
      <c r="V392" s="12" t="e">
        <f>IF(ISNUMBER(Site1_raw!P393), Site1_raw!P$8-Site1_raw!P393,NA())</f>
        <v>#N/A</v>
      </c>
      <c r="W392" s="12" t="e">
        <f>IF(ISNUMBER(Site1_raw!Q393), Site1_raw!Q$8-Site1_raw!Q393,NA())</f>
        <v>#N/A</v>
      </c>
      <c r="X392" s="12" t="e">
        <f>IF(ISNUMBER(Site1_raw!R393), Site1_raw!R$8-Site1_raw!R393,NA())</f>
        <v>#N/A</v>
      </c>
      <c r="Y392" s="12" t="e">
        <f>IF(ISNUMBER(Site1_raw!S393), Site1_raw!S$8-Site1_raw!S393,NA())</f>
        <v>#N/A</v>
      </c>
      <c r="Z392" s="12" t="e">
        <f>IF(ISNUMBER(Site1_raw!T393), Site1_raw!T$8-Site1_raw!T393,NA())</f>
        <v>#N/A</v>
      </c>
      <c r="AA392" s="12" t="e">
        <f t="array" ref="AA392">IF((SUM(1*ISNUMBER(I392:L392))+SUM(1*ISNUMBER(R392:Z392)))&gt;0,(SUM(IF(IF(ISNUMBER(I392:L392),I392:L392,0)&gt;0,I392:L392,0))+SUM(IF(IF(ISNUMBER(R392:Z392),R392:Z392,0)&gt;0,R392:Z392,0)))/(SUM(1*ISNUMBER(I392:L392))+SUM(1*ISNUMBER(R392:Z392))),NA())</f>
        <v>#N/A</v>
      </c>
    </row>
    <row r="393" spans="1:27" x14ac:dyDescent="0.2">
      <c r="A393" s="16" t="e">
        <f>IF(ISNUMBER(Site1_raw!A394), Site1_raw!A394,NA())</f>
        <v>#N/A</v>
      </c>
      <c r="B393" s="17" t="e">
        <f t="shared" si="15"/>
        <v>#N/A</v>
      </c>
      <c r="C393" s="12" t="e">
        <f>IF(ISNUMBER(Site1_raw!B394), Site1_raw!B$8-Site1_raw!B394,NA())</f>
        <v>#N/A</v>
      </c>
      <c r="D393" s="12" t="e">
        <f>IF(ISNUMBER(Site1_raw!C394), Site1_raw!C$8-Site1_raw!C394,NA())</f>
        <v>#N/A</v>
      </c>
      <c r="E393" s="12" t="e">
        <f>IF(ISNUMBER(Site1_raw!D394), Site1_raw!D$8-Site1_raw!D394,NA())</f>
        <v>#N/A</v>
      </c>
      <c r="F393" s="12" t="e">
        <f>IF(ISNUMBER(Site1_raw!E394), Site1_raw!E$8-Site1_raw!E394,NA())</f>
        <v>#N/A</v>
      </c>
      <c r="G393" s="12" t="e">
        <f t="array" ref="G393">IF(SUM(1*ISNUMBER(C393:F393))&gt;0,AVERAGE(IF(ISNUMBER(C393:F393),C393:F393,"")),NA())</f>
        <v>#N/A</v>
      </c>
      <c r="I393" s="12" t="e">
        <f>IF(ISNUMBER(Site1_raw!G394), Site1_raw!G394,NA())</f>
        <v>#N/A</v>
      </c>
      <c r="J393" s="12" t="e">
        <f>IF(ISNUMBER(Site1_raw!H394), Site1_raw!H394,NA())</f>
        <v>#N/A</v>
      </c>
      <c r="K393" s="12" t="e">
        <f>IF(ISNUMBER(Site1_raw!I394), Site1_raw!I394,NA())</f>
        <v>#N/A</v>
      </c>
      <c r="L393" s="12" t="e">
        <f>IF(ISNUMBER(Site1_raw!J394), Site1_raw!J394,NA())</f>
        <v>#N/A</v>
      </c>
      <c r="M393" s="12" t="e">
        <f t="array" ref="M393">IF(SUM(1*ISNUMBER(I393:L393))&gt;0,AVERAGE(IF(ISNUMBER(I393:L393),(I393:L393)*(I393:L393&lt;0),"")),NA())</f>
        <v>#N/A</v>
      </c>
      <c r="O393" s="12" t="e">
        <f t="shared" si="16"/>
        <v>#N/A</v>
      </c>
      <c r="P393" s="12" t="e">
        <f t="shared" si="17"/>
        <v>#N/A</v>
      </c>
      <c r="R393" s="12" t="e">
        <f>IF(ISNUMBER(Site1_raw!L394), Site1_raw!L$8-Site1_raw!L394,NA())</f>
        <v>#N/A</v>
      </c>
      <c r="S393" s="12" t="e">
        <f>IF(ISNUMBER(Site1_raw!M394), Site1_raw!M$8-Site1_raw!M394,NA())</f>
        <v>#N/A</v>
      </c>
      <c r="T393" s="12" t="e">
        <f>IF(ISNUMBER(Site1_raw!N394), Site1_raw!N$8-Site1_raw!N394,NA())</f>
        <v>#N/A</v>
      </c>
      <c r="U393" s="12" t="e">
        <f>IF(ISNUMBER(Site1_raw!O394), Site1_raw!O$8-Site1_raw!O394,NA())</f>
        <v>#N/A</v>
      </c>
      <c r="V393" s="12" t="e">
        <f>IF(ISNUMBER(Site1_raw!P394), Site1_raw!P$8-Site1_raw!P394,NA())</f>
        <v>#N/A</v>
      </c>
      <c r="W393" s="12" t="e">
        <f>IF(ISNUMBER(Site1_raw!Q394), Site1_raw!Q$8-Site1_raw!Q394,NA())</f>
        <v>#N/A</v>
      </c>
      <c r="X393" s="12" t="e">
        <f>IF(ISNUMBER(Site1_raw!R394), Site1_raw!R$8-Site1_raw!R394,NA())</f>
        <v>#N/A</v>
      </c>
      <c r="Y393" s="12" t="e">
        <f>IF(ISNUMBER(Site1_raw!S394), Site1_raw!S$8-Site1_raw!S394,NA())</f>
        <v>#N/A</v>
      </c>
      <c r="Z393" s="12" t="e">
        <f>IF(ISNUMBER(Site1_raw!T394), Site1_raw!T$8-Site1_raw!T394,NA())</f>
        <v>#N/A</v>
      </c>
      <c r="AA393" s="12" t="e">
        <f t="array" ref="AA393">IF((SUM(1*ISNUMBER(I393:L393))+SUM(1*ISNUMBER(R393:Z393)))&gt;0,(SUM(IF(IF(ISNUMBER(I393:L393),I393:L393,0)&gt;0,I393:L393,0))+SUM(IF(IF(ISNUMBER(R393:Z393),R393:Z393,0)&gt;0,R393:Z393,0)))/(SUM(1*ISNUMBER(I393:L393))+SUM(1*ISNUMBER(R393:Z393))),NA())</f>
        <v>#N/A</v>
      </c>
    </row>
    <row r="394" spans="1:27" x14ac:dyDescent="0.2">
      <c r="A394" s="16" t="e">
        <f>IF(ISNUMBER(Site1_raw!A395), Site1_raw!A395,NA())</f>
        <v>#N/A</v>
      </c>
      <c r="B394" s="17" t="e">
        <f t="shared" ref="B394:B457" si="18">IF(ISNUMBER(A394),DATE(1*MONTH(A394)&lt;9,MONTH(A394),DAY(A394)),NA())</f>
        <v>#N/A</v>
      </c>
      <c r="C394" s="12" t="e">
        <f>IF(ISNUMBER(Site1_raw!B395), Site1_raw!B$8-Site1_raw!B395,NA())</f>
        <v>#N/A</v>
      </c>
      <c r="D394" s="12" t="e">
        <f>IF(ISNUMBER(Site1_raw!C395), Site1_raw!C$8-Site1_raw!C395,NA())</f>
        <v>#N/A</v>
      </c>
      <c r="E394" s="12" t="e">
        <f>IF(ISNUMBER(Site1_raw!D395), Site1_raw!D$8-Site1_raw!D395,NA())</f>
        <v>#N/A</v>
      </c>
      <c r="F394" s="12" t="e">
        <f>IF(ISNUMBER(Site1_raw!E395), Site1_raw!E$8-Site1_raw!E395,NA())</f>
        <v>#N/A</v>
      </c>
      <c r="G394" s="12" t="e">
        <f t="array" ref="G394">IF(SUM(1*ISNUMBER(C394:F394))&gt;0,AVERAGE(IF(ISNUMBER(C394:F394),C394:F394,"")),NA())</f>
        <v>#N/A</v>
      </c>
      <c r="I394" s="12" t="e">
        <f>IF(ISNUMBER(Site1_raw!G395), Site1_raw!G395,NA())</f>
        <v>#N/A</v>
      </c>
      <c r="J394" s="12" t="e">
        <f>IF(ISNUMBER(Site1_raw!H395), Site1_raw!H395,NA())</f>
        <v>#N/A</v>
      </c>
      <c r="K394" s="12" t="e">
        <f>IF(ISNUMBER(Site1_raw!I395), Site1_raw!I395,NA())</f>
        <v>#N/A</v>
      </c>
      <c r="L394" s="12" t="e">
        <f>IF(ISNUMBER(Site1_raw!J395), Site1_raw!J395,NA())</f>
        <v>#N/A</v>
      </c>
      <c r="M394" s="12" t="e">
        <f t="array" ref="M394">IF(SUM(1*ISNUMBER(I394:L394))&gt;0,AVERAGE(IF(ISNUMBER(I394:L394),(I394:L394)*(I394:L394&lt;0),"")),NA())</f>
        <v>#N/A</v>
      </c>
      <c r="O394" s="12" t="e">
        <f t="shared" ref="O394:O457" si="19">M394-G394</f>
        <v>#N/A</v>
      </c>
      <c r="P394" s="12" t="e">
        <f t="shared" ref="P394:P457" si="20">-G394</f>
        <v>#N/A</v>
      </c>
      <c r="R394" s="12" t="e">
        <f>IF(ISNUMBER(Site1_raw!L395), Site1_raw!L$8-Site1_raw!L395,NA())</f>
        <v>#N/A</v>
      </c>
      <c r="S394" s="12" t="e">
        <f>IF(ISNUMBER(Site1_raw!M395), Site1_raw!M$8-Site1_raw!M395,NA())</f>
        <v>#N/A</v>
      </c>
      <c r="T394" s="12" t="e">
        <f>IF(ISNUMBER(Site1_raw!N395), Site1_raw!N$8-Site1_raw!N395,NA())</f>
        <v>#N/A</v>
      </c>
      <c r="U394" s="12" t="e">
        <f>IF(ISNUMBER(Site1_raw!O395), Site1_raw!O$8-Site1_raw!O395,NA())</f>
        <v>#N/A</v>
      </c>
      <c r="V394" s="12" t="e">
        <f>IF(ISNUMBER(Site1_raw!P395), Site1_raw!P$8-Site1_raw!P395,NA())</f>
        <v>#N/A</v>
      </c>
      <c r="W394" s="12" t="e">
        <f>IF(ISNUMBER(Site1_raw!Q395), Site1_raw!Q$8-Site1_raw!Q395,NA())</f>
        <v>#N/A</v>
      </c>
      <c r="X394" s="12" t="e">
        <f>IF(ISNUMBER(Site1_raw!R395), Site1_raw!R$8-Site1_raw!R395,NA())</f>
        <v>#N/A</v>
      </c>
      <c r="Y394" s="12" t="e">
        <f>IF(ISNUMBER(Site1_raw!S395), Site1_raw!S$8-Site1_raw!S395,NA())</f>
        <v>#N/A</v>
      </c>
      <c r="Z394" s="12" t="e">
        <f>IF(ISNUMBER(Site1_raw!T395), Site1_raw!T$8-Site1_raw!T395,NA())</f>
        <v>#N/A</v>
      </c>
      <c r="AA394" s="12" t="e">
        <f t="array" ref="AA394">IF((SUM(1*ISNUMBER(I394:L394))+SUM(1*ISNUMBER(R394:Z394)))&gt;0,(SUM(IF(IF(ISNUMBER(I394:L394),I394:L394,0)&gt;0,I394:L394,0))+SUM(IF(IF(ISNUMBER(R394:Z394),R394:Z394,0)&gt;0,R394:Z394,0)))/(SUM(1*ISNUMBER(I394:L394))+SUM(1*ISNUMBER(R394:Z394))),NA())</f>
        <v>#N/A</v>
      </c>
    </row>
    <row r="395" spans="1:27" x14ac:dyDescent="0.2">
      <c r="A395" s="16" t="e">
        <f>IF(ISNUMBER(Site1_raw!A396), Site1_raw!A396,NA())</f>
        <v>#N/A</v>
      </c>
      <c r="B395" s="17" t="e">
        <f t="shared" si="18"/>
        <v>#N/A</v>
      </c>
      <c r="C395" s="12" t="e">
        <f>IF(ISNUMBER(Site1_raw!B396), Site1_raw!B$8-Site1_raw!B396,NA())</f>
        <v>#N/A</v>
      </c>
      <c r="D395" s="12" t="e">
        <f>IF(ISNUMBER(Site1_raw!C396), Site1_raw!C$8-Site1_raw!C396,NA())</f>
        <v>#N/A</v>
      </c>
      <c r="E395" s="12" t="e">
        <f>IF(ISNUMBER(Site1_raw!D396), Site1_raw!D$8-Site1_raw!D396,NA())</f>
        <v>#N/A</v>
      </c>
      <c r="F395" s="12" t="e">
        <f>IF(ISNUMBER(Site1_raw!E396), Site1_raw!E$8-Site1_raw!E396,NA())</f>
        <v>#N/A</v>
      </c>
      <c r="G395" s="12" t="e">
        <f t="array" ref="G395">IF(SUM(1*ISNUMBER(C395:F395))&gt;0,AVERAGE(IF(ISNUMBER(C395:F395),C395:F395,"")),NA())</f>
        <v>#N/A</v>
      </c>
      <c r="I395" s="12" t="e">
        <f>IF(ISNUMBER(Site1_raw!G396), Site1_raw!G396,NA())</f>
        <v>#N/A</v>
      </c>
      <c r="J395" s="12" t="e">
        <f>IF(ISNUMBER(Site1_raw!H396), Site1_raw!H396,NA())</f>
        <v>#N/A</v>
      </c>
      <c r="K395" s="12" t="e">
        <f>IF(ISNUMBER(Site1_raw!I396), Site1_raw!I396,NA())</f>
        <v>#N/A</v>
      </c>
      <c r="L395" s="12" t="e">
        <f>IF(ISNUMBER(Site1_raw!J396), Site1_raw!J396,NA())</f>
        <v>#N/A</v>
      </c>
      <c r="M395" s="12" t="e">
        <f t="array" ref="M395">IF(SUM(1*ISNUMBER(I395:L395))&gt;0,AVERAGE(IF(ISNUMBER(I395:L395),(I395:L395)*(I395:L395&lt;0),"")),NA())</f>
        <v>#N/A</v>
      </c>
      <c r="O395" s="12" t="e">
        <f t="shared" si="19"/>
        <v>#N/A</v>
      </c>
      <c r="P395" s="12" t="e">
        <f t="shared" si="20"/>
        <v>#N/A</v>
      </c>
      <c r="R395" s="12" t="e">
        <f>IF(ISNUMBER(Site1_raw!L396), Site1_raw!L$8-Site1_raw!L396,NA())</f>
        <v>#N/A</v>
      </c>
      <c r="S395" s="12" t="e">
        <f>IF(ISNUMBER(Site1_raw!M396), Site1_raw!M$8-Site1_raw!M396,NA())</f>
        <v>#N/A</v>
      </c>
      <c r="T395" s="12" t="e">
        <f>IF(ISNUMBER(Site1_raw!N396), Site1_raw!N$8-Site1_raw!N396,NA())</f>
        <v>#N/A</v>
      </c>
      <c r="U395" s="12" t="e">
        <f>IF(ISNUMBER(Site1_raw!O396), Site1_raw!O$8-Site1_raw!O396,NA())</f>
        <v>#N/A</v>
      </c>
      <c r="V395" s="12" t="e">
        <f>IF(ISNUMBER(Site1_raw!P396), Site1_raw!P$8-Site1_raw!P396,NA())</f>
        <v>#N/A</v>
      </c>
      <c r="W395" s="12" t="e">
        <f>IF(ISNUMBER(Site1_raw!Q396), Site1_raw!Q$8-Site1_raw!Q396,NA())</f>
        <v>#N/A</v>
      </c>
      <c r="X395" s="12" t="e">
        <f>IF(ISNUMBER(Site1_raw!R396), Site1_raw!R$8-Site1_raw!R396,NA())</f>
        <v>#N/A</v>
      </c>
      <c r="Y395" s="12" t="e">
        <f>IF(ISNUMBER(Site1_raw!S396), Site1_raw!S$8-Site1_raw!S396,NA())</f>
        <v>#N/A</v>
      </c>
      <c r="Z395" s="12" t="e">
        <f>IF(ISNUMBER(Site1_raw!T396), Site1_raw!T$8-Site1_raw!T396,NA())</f>
        <v>#N/A</v>
      </c>
      <c r="AA395" s="12" t="e">
        <f t="array" ref="AA395">IF((SUM(1*ISNUMBER(I395:L395))+SUM(1*ISNUMBER(R395:Z395)))&gt;0,(SUM(IF(IF(ISNUMBER(I395:L395),I395:L395,0)&gt;0,I395:L395,0))+SUM(IF(IF(ISNUMBER(R395:Z395),R395:Z395,0)&gt;0,R395:Z395,0)))/(SUM(1*ISNUMBER(I395:L395))+SUM(1*ISNUMBER(R395:Z395))),NA())</f>
        <v>#N/A</v>
      </c>
    </row>
    <row r="396" spans="1:27" x14ac:dyDescent="0.2">
      <c r="A396" s="16" t="e">
        <f>IF(ISNUMBER(Site1_raw!A397), Site1_raw!A397,NA())</f>
        <v>#N/A</v>
      </c>
      <c r="B396" s="17" t="e">
        <f t="shared" si="18"/>
        <v>#N/A</v>
      </c>
      <c r="C396" s="12" t="e">
        <f>IF(ISNUMBER(Site1_raw!B397), Site1_raw!B$8-Site1_raw!B397,NA())</f>
        <v>#N/A</v>
      </c>
      <c r="D396" s="12" t="e">
        <f>IF(ISNUMBER(Site1_raw!C397), Site1_raw!C$8-Site1_raw!C397,NA())</f>
        <v>#N/A</v>
      </c>
      <c r="E396" s="12" t="e">
        <f>IF(ISNUMBER(Site1_raw!D397), Site1_raw!D$8-Site1_raw!D397,NA())</f>
        <v>#N/A</v>
      </c>
      <c r="F396" s="12" t="e">
        <f>IF(ISNUMBER(Site1_raw!E397), Site1_raw!E$8-Site1_raw!E397,NA())</f>
        <v>#N/A</v>
      </c>
      <c r="G396" s="12" t="e">
        <f t="array" ref="G396">IF(SUM(1*ISNUMBER(C396:F396))&gt;0,AVERAGE(IF(ISNUMBER(C396:F396),C396:F396,"")),NA())</f>
        <v>#N/A</v>
      </c>
      <c r="I396" s="12" t="e">
        <f>IF(ISNUMBER(Site1_raw!G397), Site1_raw!G397,NA())</f>
        <v>#N/A</v>
      </c>
      <c r="J396" s="12" t="e">
        <f>IF(ISNUMBER(Site1_raw!H397), Site1_raw!H397,NA())</f>
        <v>#N/A</v>
      </c>
      <c r="K396" s="12" t="e">
        <f>IF(ISNUMBER(Site1_raw!I397), Site1_raw!I397,NA())</f>
        <v>#N/A</v>
      </c>
      <c r="L396" s="12" t="e">
        <f>IF(ISNUMBER(Site1_raw!J397), Site1_raw!J397,NA())</f>
        <v>#N/A</v>
      </c>
      <c r="M396" s="12" t="e">
        <f t="array" ref="M396">IF(SUM(1*ISNUMBER(I396:L396))&gt;0,AVERAGE(IF(ISNUMBER(I396:L396),(I396:L396)*(I396:L396&lt;0),"")),NA())</f>
        <v>#N/A</v>
      </c>
      <c r="O396" s="12" t="e">
        <f t="shared" si="19"/>
        <v>#N/A</v>
      </c>
      <c r="P396" s="12" t="e">
        <f t="shared" si="20"/>
        <v>#N/A</v>
      </c>
      <c r="R396" s="12" t="e">
        <f>IF(ISNUMBER(Site1_raw!L397), Site1_raw!L$8-Site1_raw!L397,NA())</f>
        <v>#N/A</v>
      </c>
      <c r="S396" s="12" t="e">
        <f>IF(ISNUMBER(Site1_raw!M397), Site1_raw!M$8-Site1_raw!M397,NA())</f>
        <v>#N/A</v>
      </c>
      <c r="T396" s="12" t="e">
        <f>IF(ISNUMBER(Site1_raw!N397), Site1_raw!N$8-Site1_raw!N397,NA())</f>
        <v>#N/A</v>
      </c>
      <c r="U396" s="12" t="e">
        <f>IF(ISNUMBER(Site1_raw!O397), Site1_raw!O$8-Site1_raw!O397,NA())</f>
        <v>#N/A</v>
      </c>
      <c r="V396" s="12" t="e">
        <f>IF(ISNUMBER(Site1_raw!P397), Site1_raw!P$8-Site1_raw!P397,NA())</f>
        <v>#N/A</v>
      </c>
      <c r="W396" s="12" t="e">
        <f>IF(ISNUMBER(Site1_raw!Q397), Site1_raw!Q$8-Site1_raw!Q397,NA())</f>
        <v>#N/A</v>
      </c>
      <c r="X396" s="12" t="e">
        <f>IF(ISNUMBER(Site1_raw!R397), Site1_raw!R$8-Site1_raw!R397,NA())</f>
        <v>#N/A</v>
      </c>
      <c r="Y396" s="12" t="e">
        <f>IF(ISNUMBER(Site1_raw!S397), Site1_raw!S$8-Site1_raw!S397,NA())</f>
        <v>#N/A</v>
      </c>
      <c r="Z396" s="12" t="e">
        <f>IF(ISNUMBER(Site1_raw!T397), Site1_raw!T$8-Site1_raw!T397,NA())</f>
        <v>#N/A</v>
      </c>
      <c r="AA396" s="12" t="e">
        <f t="array" ref="AA396">IF((SUM(1*ISNUMBER(I396:L396))+SUM(1*ISNUMBER(R396:Z396)))&gt;0,(SUM(IF(IF(ISNUMBER(I396:L396),I396:L396,0)&gt;0,I396:L396,0))+SUM(IF(IF(ISNUMBER(R396:Z396),R396:Z396,0)&gt;0,R396:Z396,0)))/(SUM(1*ISNUMBER(I396:L396))+SUM(1*ISNUMBER(R396:Z396))),NA())</f>
        <v>#N/A</v>
      </c>
    </row>
    <row r="397" spans="1:27" x14ac:dyDescent="0.2">
      <c r="A397" s="16" t="e">
        <f>IF(ISNUMBER(Site1_raw!A398), Site1_raw!A398,NA())</f>
        <v>#N/A</v>
      </c>
      <c r="B397" s="17" t="e">
        <f t="shared" si="18"/>
        <v>#N/A</v>
      </c>
      <c r="C397" s="12" t="e">
        <f>IF(ISNUMBER(Site1_raw!B398), Site1_raw!B$8-Site1_raw!B398,NA())</f>
        <v>#N/A</v>
      </c>
      <c r="D397" s="12" t="e">
        <f>IF(ISNUMBER(Site1_raw!C398), Site1_raw!C$8-Site1_raw!C398,NA())</f>
        <v>#N/A</v>
      </c>
      <c r="E397" s="12" t="e">
        <f>IF(ISNUMBER(Site1_raw!D398), Site1_raw!D$8-Site1_raw!D398,NA())</f>
        <v>#N/A</v>
      </c>
      <c r="F397" s="12" t="e">
        <f>IF(ISNUMBER(Site1_raw!E398), Site1_raw!E$8-Site1_raw!E398,NA())</f>
        <v>#N/A</v>
      </c>
      <c r="G397" s="12" t="e">
        <f t="array" ref="G397">IF(SUM(1*ISNUMBER(C397:F397))&gt;0,AVERAGE(IF(ISNUMBER(C397:F397),C397:F397,"")),NA())</f>
        <v>#N/A</v>
      </c>
      <c r="I397" s="12" t="e">
        <f>IF(ISNUMBER(Site1_raw!G398), Site1_raw!G398,NA())</f>
        <v>#N/A</v>
      </c>
      <c r="J397" s="12" t="e">
        <f>IF(ISNUMBER(Site1_raw!H398), Site1_raw!H398,NA())</f>
        <v>#N/A</v>
      </c>
      <c r="K397" s="12" t="e">
        <f>IF(ISNUMBER(Site1_raw!I398), Site1_raw!I398,NA())</f>
        <v>#N/A</v>
      </c>
      <c r="L397" s="12" t="e">
        <f>IF(ISNUMBER(Site1_raw!J398), Site1_raw!J398,NA())</f>
        <v>#N/A</v>
      </c>
      <c r="M397" s="12" t="e">
        <f t="array" ref="M397">IF(SUM(1*ISNUMBER(I397:L397))&gt;0,AVERAGE(IF(ISNUMBER(I397:L397),(I397:L397)*(I397:L397&lt;0),"")),NA())</f>
        <v>#N/A</v>
      </c>
      <c r="O397" s="12" t="e">
        <f t="shared" si="19"/>
        <v>#N/A</v>
      </c>
      <c r="P397" s="12" t="e">
        <f t="shared" si="20"/>
        <v>#N/A</v>
      </c>
      <c r="R397" s="12" t="e">
        <f>IF(ISNUMBER(Site1_raw!L398), Site1_raw!L$8-Site1_raw!L398,NA())</f>
        <v>#N/A</v>
      </c>
      <c r="S397" s="12" t="e">
        <f>IF(ISNUMBER(Site1_raw!M398), Site1_raw!M$8-Site1_raw!M398,NA())</f>
        <v>#N/A</v>
      </c>
      <c r="T397" s="12" t="e">
        <f>IF(ISNUMBER(Site1_raw!N398), Site1_raw!N$8-Site1_raw!N398,NA())</f>
        <v>#N/A</v>
      </c>
      <c r="U397" s="12" t="e">
        <f>IF(ISNUMBER(Site1_raw!O398), Site1_raw!O$8-Site1_raw!O398,NA())</f>
        <v>#N/A</v>
      </c>
      <c r="V397" s="12" t="e">
        <f>IF(ISNUMBER(Site1_raw!P398), Site1_raw!P$8-Site1_raw!P398,NA())</f>
        <v>#N/A</v>
      </c>
      <c r="W397" s="12" t="e">
        <f>IF(ISNUMBER(Site1_raw!Q398), Site1_raw!Q$8-Site1_raw!Q398,NA())</f>
        <v>#N/A</v>
      </c>
      <c r="X397" s="12" t="e">
        <f>IF(ISNUMBER(Site1_raw!R398), Site1_raw!R$8-Site1_raw!R398,NA())</f>
        <v>#N/A</v>
      </c>
      <c r="Y397" s="12" t="e">
        <f>IF(ISNUMBER(Site1_raw!S398), Site1_raw!S$8-Site1_raw!S398,NA())</f>
        <v>#N/A</v>
      </c>
      <c r="Z397" s="12" t="e">
        <f>IF(ISNUMBER(Site1_raw!T398), Site1_raw!T$8-Site1_raw!T398,NA())</f>
        <v>#N/A</v>
      </c>
      <c r="AA397" s="12" t="e">
        <f t="array" ref="AA397">IF((SUM(1*ISNUMBER(I397:L397))+SUM(1*ISNUMBER(R397:Z397)))&gt;0,(SUM(IF(IF(ISNUMBER(I397:L397),I397:L397,0)&gt;0,I397:L397,0))+SUM(IF(IF(ISNUMBER(R397:Z397),R397:Z397,0)&gt;0,R397:Z397,0)))/(SUM(1*ISNUMBER(I397:L397))+SUM(1*ISNUMBER(R397:Z397))),NA())</f>
        <v>#N/A</v>
      </c>
    </row>
    <row r="398" spans="1:27" x14ac:dyDescent="0.2">
      <c r="A398" s="16" t="e">
        <f>IF(ISNUMBER(Site1_raw!A399), Site1_raw!A399,NA())</f>
        <v>#N/A</v>
      </c>
      <c r="B398" s="17" t="e">
        <f t="shared" si="18"/>
        <v>#N/A</v>
      </c>
      <c r="C398" s="12" t="e">
        <f>IF(ISNUMBER(Site1_raw!B399), Site1_raw!B$8-Site1_raw!B399,NA())</f>
        <v>#N/A</v>
      </c>
      <c r="D398" s="12" t="e">
        <f>IF(ISNUMBER(Site1_raw!C399), Site1_raw!C$8-Site1_raw!C399,NA())</f>
        <v>#N/A</v>
      </c>
      <c r="E398" s="12" t="e">
        <f>IF(ISNUMBER(Site1_raw!D399), Site1_raw!D$8-Site1_raw!D399,NA())</f>
        <v>#N/A</v>
      </c>
      <c r="F398" s="12" t="e">
        <f>IF(ISNUMBER(Site1_raw!E399), Site1_raw!E$8-Site1_raw!E399,NA())</f>
        <v>#N/A</v>
      </c>
      <c r="G398" s="12" t="e">
        <f t="array" ref="G398">IF(SUM(1*ISNUMBER(C398:F398))&gt;0,AVERAGE(IF(ISNUMBER(C398:F398),C398:F398,"")),NA())</f>
        <v>#N/A</v>
      </c>
      <c r="I398" s="12" t="e">
        <f>IF(ISNUMBER(Site1_raw!G399), Site1_raw!G399,NA())</f>
        <v>#N/A</v>
      </c>
      <c r="J398" s="12" t="e">
        <f>IF(ISNUMBER(Site1_raw!H399), Site1_raw!H399,NA())</f>
        <v>#N/A</v>
      </c>
      <c r="K398" s="12" t="e">
        <f>IF(ISNUMBER(Site1_raw!I399), Site1_raw!I399,NA())</f>
        <v>#N/A</v>
      </c>
      <c r="L398" s="12" t="e">
        <f>IF(ISNUMBER(Site1_raw!J399), Site1_raw!J399,NA())</f>
        <v>#N/A</v>
      </c>
      <c r="M398" s="12" t="e">
        <f t="array" ref="M398">IF(SUM(1*ISNUMBER(I398:L398))&gt;0,AVERAGE(IF(ISNUMBER(I398:L398),(I398:L398)*(I398:L398&lt;0),"")),NA())</f>
        <v>#N/A</v>
      </c>
      <c r="O398" s="12" t="e">
        <f t="shared" si="19"/>
        <v>#N/A</v>
      </c>
      <c r="P398" s="12" t="e">
        <f t="shared" si="20"/>
        <v>#N/A</v>
      </c>
      <c r="R398" s="12" t="e">
        <f>IF(ISNUMBER(Site1_raw!L399), Site1_raw!L$8-Site1_raw!L399,NA())</f>
        <v>#N/A</v>
      </c>
      <c r="S398" s="12" t="e">
        <f>IF(ISNUMBER(Site1_raw!M399), Site1_raw!M$8-Site1_raw!M399,NA())</f>
        <v>#N/A</v>
      </c>
      <c r="T398" s="12" t="e">
        <f>IF(ISNUMBER(Site1_raw!N399), Site1_raw!N$8-Site1_raw!N399,NA())</f>
        <v>#N/A</v>
      </c>
      <c r="U398" s="12" t="e">
        <f>IF(ISNUMBER(Site1_raw!O399), Site1_raw!O$8-Site1_raw!O399,NA())</f>
        <v>#N/A</v>
      </c>
      <c r="V398" s="12" t="e">
        <f>IF(ISNUMBER(Site1_raw!P399), Site1_raw!P$8-Site1_raw!P399,NA())</f>
        <v>#N/A</v>
      </c>
      <c r="W398" s="12" t="e">
        <f>IF(ISNUMBER(Site1_raw!Q399), Site1_raw!Q$8-Site1_raw!Q399,NA())</f>
        <v>#N/A</v>
      </c>
      <c r="X398" s="12" t="e">
        <f>IF(ISNUMBER(Site1_raw!R399), Site1_raw!R$8-Site1_raw!R399,NA())</f>
        <v>#N/A</v>
      </c>
      <c r="Y398" s="12" t="e">
        <f>IF(ISNUMBER(Site1_raw!S399), Site1_raw!S$8-Site1_raw!S399,NA())</f>
        <v>#N/A</v>
      </c>
      <c r="Z398" s="12" t="e">
        <f>IF(ISNUMBER(Site1_raw!T399), Site1_raw!T$8-Site1_raw!T399,NA())</f>
        <v>#N/A</v>
      </c>
      <c r="AA398" s="12" t="e">
        <f t="array" ref="AA398">IF((SUM(1*ISNUMBER(I398:L398))+SUM(1*ISNUMBER(R398:Z398)))&gt;0,(SUM(IF(IF(ISNUMBER(I398:L398),I398:L398,0)&gt;0,I398:L398,0))+SUM(IF(IF(ISNUMBER(R398:Z398),R398:Z398,0)&gt;0,R398:Z398,0)))/(SUM(1*ISNUMBER(I398:L398))+SUM(1*ISNUMBER(R398:Z398))),NA())</f>
        <v>#N/A</v>
      </c>
    </row>
    <row r="399" spans="1:27" x14ac:dyDescent="0.2">
      <c r="A399" s="16" t="e">
        <f>IF(ISNUMBER(Site1_raw!A400), Site1_raw!A400,NA())</f>
        <v>#N/A</v>
      </c>
      <c r="B399" s="17" t="e">
        <f t="shared" si="18"/>
        <v>#N/A</v>
      </c>
      <c r="C399" s="12" t="e">
        <f>IF(ISNUMBER(Site1_raw!B400), Site1_raw!B$8-Site1_raw!B400,NA())</f>
        <v>#N/A</v>
      </c>
      <c r="D399" s="12" t="e">
        <f>IF(ISNUMBER(Site1_raw!C400), Site1_raw!C$8-Site1_raw!C400,NA())</f>
        <v>#N/A</v>
      </c>
      <c r="E399" s="12" t="e">
        <f>IF(ISNUMBER(Site1_raw!D400), Site1_raw!D$8-Site1_raw!D400,NA())</f>
        <v>#N/A</v>
      </c>
      <c r="F399" s="12" t="e">
        <f>IF(ISNUMBER(Site1_raw!E400), Site1_raw!E$8-Site1_raw!E400,NA())</f>
        <v>#N/A</v>
      </c>
      <c r="G399" s="12" t="e">
        <f t="array" ref="G399">IF(SUM(1*ISNUMBER(C399:F399))&gt;0,AVERAGE(IF(ISNUMBER(C399:F399),C399:F399,"")),NA())</f>
        <v>#N/A</v>
      </c>
      <c r="I399" s="12" t="e">
        <f>IF(ISNUMBER(Site1_raw!G400), Site1_raw!G400,NA())</f>
        <v>#N/A</v>
      </c>
      <c r="J399" s="12" t="e">
        <f>IF(ISNUMBER(Site1_raw!H400), Site1_raw!H400,NA())</f>
        <v>#N/A</v>
      </c>
      <c r="K399" s="12" t="e">
        <f>IF(ISNUMBER(Site1_raw!I400), Site1_raw!I400,NA())</f>
        <v>#N/A</v>
      </c>
      <c r="L399" s="12" t="e">
        <f>IF(ISNUMBER(Site1_raw!J400), Site1_raw!J400,NA())</f>
        <v>#N/A</v>
      </c>
      <c r="M399" s="12" t="e">
        <f t="array" ref="M399">IF(SUM(1*ISNUMBER(I399:L399))&gt;0,AVERAGE(IF(ISNUMBER(I399:L399),(I399:L399)*(I399:L399&lt;0),"")),NA())</f>
        <v>#N/A</v>
      </c>
      <c r="O399" s="12" t="e">
        <f t="shared" si="19"/>
        <v>#N/A</v>
      </c>
      <c r="P399" s="12" t="e">
        <f t="shared" si="20"/>
        <v>#N/A</v>
      </c>
      <c r="R399" s="12" t="e">
        <f>IF(ISNUMBER(Site1_raw!L400), Site1_raw!L$8-Site1_raw!L400,NA())</f>
        <v>#N/A</v>
      </c>
      <c r="S399" s="12" t="e">
        <f>IF(ISNUMBER(Site1_raw!M400), Site1_raw!M$8-Site1_raw!M400,NA())</f>
        <v>#N/A</v>
      </c>
      <c r="T399" s="12" t="e">
        <f>IF(ISNUMBER(Site1_raw!N400), Site1_raw!N$8-Site1_raw!N400,NA())</f>
        <v>#N/A</v>
      </c>
      <c r="U399" s="12" t="e">
        <f>IF(ISNUMBER(Site1_raw!O400), Site1_raw!O$8-Site1_raw!O400,NA())</f>
        <v>#N/A</v>
      </c>
      <c r="V399" s="12" t="e">
        <f>IF(ISNUMBER(Site1_raw!P400), Site1_raw!P$8-Site1_raw!P400,NA())</f>
        <v>#N/A</v>
      </c>
      <c r="W399" s="12" t="e">
        <f>IF(ISNUMBER(Site1_raw!Q400), Site1_raw!Q$8-Site1_raw!Q400,NA())</f>
        <v>#N/A</v>
      </c>
      <c r="X399" s="12" t="e">
        <f>IF(ISNUMBER(Site1_raw!R400), Site1_raw!R$8-Site1_raw!R400,NA())</f>
        <v>#N/A</v>
      </c>
      <c r="Y399" s="12" t="e">
        <f>IF(ISNUMBER(Site1_raw!S400), Site1_raw!S$8-Site1_raw!S400,NA())</f>
        <v>#N/A</v>
      </c>
      <c r="Z399" s="12" t="e">
        <f>IF(ISNUMBER(Site1_raw!T400), Site1_raw!T$8-Site1_raw!T400,NA())</f>
        <v>#N/A</v>
      </c>
      <c r="AA399" s="12" t="e">
        <f t="array" ref="AA399">IF((SUM(1*ISNUMBER(I399:L399))+SUM(1*ISNUMBER(R399:Z399)))&gt;0,(SUM(IF(IF(ISNUMBER(I399:L399),I399:L399,0)&gt;0,I399:L399,0))+SUM(IF(IF(ISNUMBER(R399:Z399),R399:Z399,0)&gt;0,R399:Z399,0)))/(SUM(1*ISNUMBER(I399:L399))+SUM(1*ISNUMBER(R399:Z399))),NA())</f>
        <v>#N/A</v>
      </c>
    </row>
    <row r="400" spans="1:27" x14ac:dyDescent="0.2">
      <c r="A400" s="16" t="e">
        <f>IF(ISNUMBER(Site1_raw!A401), Site1_raw!A401,NA())</f>
        <v>#N/A</v>
      </c>
      <c r="B400" s="17" t="e">
        <f t="shared" si="18"/>
        <v>#N/A</v>
      </c>
      <c r="C400" s="12" t="e">
        <f>IF(ISNUMBER(Site1_raw!B401), Site1_raw!B$8-Site1_raw!B401,NA())</f>
        <v>#N/A</v>
      </c>
      <c r="D400" s="12" t="e">
        <f>IF(ISNUMBER(Site1_raw!C401), Site1_raw!C$8-Site1_raw!C401,NA())</f>
        <v>#N/A</v>
      </c>
      <c r="E400" s="12" t="e">
        <f>IF(ISNUMBER(Site1_raw!D401), Site1_raw!D$8-Site1_raw!D401,NA())</f>
        <v>#N/A</v>
      </c>
      <c r="F400" s="12" t="e">
        <f>IF(ISNUMBER(Site1_raw!E401), Site1_raw!E$8-Site1_raw!E401,NA())</f>
        <v>#N/A</v>
      </c>
      <c r="G400" s="12" t="e">
        <f t="array" ref="G400">IF(SUM(1*ISNUMBER(C400:F400))&gt;0,AVERAGE(IF(ISNUMBER(C400:F400),C400:F400,"")),NA())</f>
        <v>#N/A</v>
      </c>
      <c r="I400" s="12" t="e">
        <f>IF(ISNUMBER(Site1_raw!G401), Site1_raw!G401,NA())</f>
        <v>#N/A</v>
      </c>
      <c r="J400" s="12" t="e">
        <f>IF(ISNUMBER(Site1_raw!H401), Site1_raw!H401,NA())</f>
        <v>#N/A</v>
      </c>
      <c r="K400" s="12" t="e">
        <f>IF(ISNUMBER(Site1_raw!I401), Site1_raw!I401,NA())</f>
        <v>#N/A</v>
      </c>
      <c r="L400" s="12" t="e">
        <f>IF(ISNUMBER(Site1_raw!J401), Site1_raw!J401,NA())</f>
        <v>#N/A</v>
      </c>
      <c r="M400" s="12" t="e">
        <f t="array" ref="M400">IF(SUM(1*ISNUMBER(I400:L400))&gt;0,AVERAGE(IF(ISNUMBER(I400:L400),(I400:L400)*(I400:L400&lt;0),"")),NA())</f>
        <v>#N/A</v>
      </c>
      <c r="O400" s="12" t="e">
        <f t="shared" si="19"/>
        <v>#N/A</v>
      </c>
      <c r="P400" s="12" t="e">
        <f t="shared" si="20"/>
        <v>#N/A</v>
      </c>
      <c r="R400" s="12" t="e">
        <f>IF(ISNUMBER(Site1_raw!L401), Site1_raw!L$8-Site1_raw!L401,NA())</f>
        <v>#N/A</v>
      </c>
      <c r="S400" s="12" t="e">
        <f>IF(ISNUMBER(Site1_raw!M401), Site1_raw!M$8-Site1_raw!M401,NA())</f>
        <v>#N/A</v>
      </c>
      <c r="T400" s="12" t="e">
        <f>IF(ISNUMBER(Site1_raw!N401), Site1_raw!N$8-Site1_raw!N401,NA())</f>
        <v>#N/A</v>
      </c>
      <c r="U400" s="12" t="e">
        <f>IF(ISNUMBER(Site1_raw!O401), Site1_raw!O$8-Site1_raw!O401,NA())</f>
        <v>#N/A</v>
      </c>
      <c r="V400" s="12" t="e">
        <f>IF(ISNUMBER(Site1_raw!P401), Site1_raw!P$8-Site1_raw!P401,NA())</f>
        <v>#N/A</v>
      </c>
      <c r="W400" s="12" t="e">
        <f>IF(ISNUMBER(Site1_raw!Q401), Site1_raw!Q$8-Site1_raw!Q401,NA())</f>
        <v>#N/A</v>
      </c>
      <c r="X400" s="12" t="e">
        <f>IF(ISNUMBER(Site1_raw!R401), Site1_raw!R$8-Site1_raw!R401,NA())</f>
        <v>#N/A</v>
      </c>
      <c r="Y400" s="12" t="e">
        <f>IF(ISNUMBER(Site1_raw!S401), Site1_raw!S$8-Site1_raw!S401,NA())</f>
        <v>#N/A</v>
      </c>
      <c r="Z400" s="12" t="e">
        <f>IF(ISNUMBER(Site1_raw!T401), Site1_raw!T$8-Site1_raw!T401,NA())</f>
        <v>#N/A</v>
      </c>
      <c r="AA400" s="12" t="e">
        <f t="array" ref="AA400">IF((SUM(1*ISNUMBER(I400:L400))+SUM(1*ISNUMBER(R400:Z400)))&gt;0,(SUM(IF(IF(ISNUMBER(I400:L400),I400:L400,0)&gt;0,I400:L400,0))+SUM(IF(IF(ISNUMBER(R400:Z400),R400:Z400,0)&gt;0,R400:Z400,0)))/(SUM(1*ISNUMBER(I400:L400))+SUM(1*ISNUMBER(R400:Z400))),NA())</f>
        <v>#N/A</v>
      </c>
    </row>
    <row r="401" spans="1:27" x14ac:dyDescent="0.2">
      <c r="A401" s="16" t="e">
        <f>IF(ISNUMBER(Site1_raw!A402), Site1_raw!A402,NA())</f>
        <v>#N/A</v>
      </c>
      <c r="B401" s="17" t="e">
        <f t="shared" si="18"/>
        <v>#N/A</v>
      </c>
      <c r="C401" s="12" t="e">
        <f>IF(ISNUMBER(Site1_raw!B402), Site1_raw!B$8-Site1_raw!B402,NA())</f>
        <v>#N/A</v>
      </c>
      <c r="D401" s="12" t="e">
        <f>IF(ISNUMBER(Site1_raw!C402), Site1_raw!C$8-Site1_raw!C402,NA())</f>
        <v>#N/A</v>
      </c>
      <c r="E401" s="12" t="e">
        <f>IF(ISNUMBER(Site1_raw!D402), Site1_raw!D$8-Site1_raw!D402,NA())</f>
        <v>#N/A</v>
      </c>
      <c r="F401" s="12" t="e">
        <f>IF(ISNUMBER(Site1_raw!E402), Site1_raw!E$8-Site1_raw!E402,NA())</f>
        <v>#N/A</v>
      </c>
      <c r="G401" s="12" t="e">
        <f t="array" ref="G401">IF(SUM(1*ISNUMBER(C401:F401))&gt;0,AVERAGE(IF(ISNUMBER(C401:F401),C401:F401,"")),NA())</f>
        <v>#N/A</v>
      </c>
      <c r="I401" s="12" t="e">
        <f>IF(ISNUMBER(Site1_raw!G402), Site1_raw!G402,NA())</f>
        <v>#N/A</v>
      </c>
      <c r="J401" s="12" t="e">
        <f>IF(ISNUMBER(Site1_raw!H402), Site1_raw!H402,NA())</f>
        <v>#N/A</v>
      </c>
      <c r="K401" s="12" t="e">
        <f>IF(ISNUMBER(Site1_raw!I402), Site1_raw!I402,NA())</f>
        <v>#N/A</v>
      </c>
      <c r="L401" s="12" t="e">
        <f>IF(ISNUMBER(Site1_raw!J402), Site1_raw!J402,NA())</f>
        <v>#N/A</v>
      </c>
      <c r="M401" s="12" t="e">
        <f t="array" ref="M401">IF(SUM(1*ISNUMBER(I401:L401))&gt;0,AVERAGE(IF(ISNUMBER(I401:L401),(I401:L401)*(I401:L401&lt;0),"")),NA())</f>
        <v>#N/A</v>
      </c>
      <c r="O401" s="12" t="e">
        <f t="shared" si="19"/>
        <v>#N/A</v>
      </c>
      <c r="P401" s="12" t="e">
        <f t="shared" si="20"/>
        <v>#N/A</v>
      </c>
      <c r="R401" s="12" t="e">
        <f>IF(ISNUMBER(Site1_raw!L402), Site1_raw!L$8-Site1_raw!L402,NA())</f>
        <v>#N/A</v>
      </c>
      <c r="S401" s="12" t="e">
        <f>IF(ISNUMBER(Site1_raw!M402), Site1_raw!M$8-Site1_raw!M402,NA())</f>
        <v>#N/A</v>
      </c>
      <c r="T401" s="12" t="e">
        <f>IF(ISNUMBER(Site1_raw!N402), Site1_raw!N$8-Site1_raw!N402,NA())</f>
        <v>#N/A</v>
      </c>
      <c r="U401" s="12" t="e">
        <f>IF(ISNUMBER(Site1_raw!O402), Site1_raw!O$8-Site1_raw!O402,NA())</f>
        <v>#N/A</v>
      </c>
      <c r="V401" s="12" t="e">
        <f>IF(ISNUMBER(Site1_raw!P402), Site1_raw!P$8-Site1_raw!P402,NA())</f>
        <v>#N/A</v>
      </c>
      <c r="W401" s="12" t="e">
        <f>IF(ISNUMBER(Site1_raw!Q402), Site1_raw!Q$8-Site1_raw!Q402,NA())</f>
        <v>#N/A</v>
      </c>
      <c r="X401" s="12" t="e">
        <f>IF(ISNUMBER(Site1_raw!R402), Site1_raw!R$8-Site1_raw!R402,NA())</f>
        <v>#N/A</v>
      </c>
      <c r="Y401" s="12" t="e">
        <f>IF(ISNUMBER(Site1_raw!S402), Site1_raw!S$8-Site1_raw!S402,NA())</f>
        <v>#N/A</v>
      </c>
      <c r="Z401" s="12" t="e">
        <f>IF(ISNUMBER(Site1_raw!T402), Site1_raw!T$8-Site1_raw!T402,NA())</f>
        <v>#N/A</v>
      </c>
      <c r="AA401" s="12" t="e">
        <f t="array" ref="AA401">IF((SUM(1*ISNUMBER(I401:L401))+SUM(1*ISNUMBER(R401:Z401)))&gt;0,(SUM(IF(IF(ISNUMBER(I401:L401),I401:L401,0)&gt;0,I401:L401,0))+SUM(IF(IF(ISNUMBER(R401:Z401),R401:Z401,0)&gt;0,R401:Z401,0)))/(SUM(1*ISNUMBER(I401:L401))+SUM(1*ISNUMBER(R401:Z401))),NA())</f>
        <v>#N/A</v>
      </c>
    </row>
    <row r="402" spans="1:27" x14ac:dyDescent="0.2">
      <c r="A402" s="16" t="e">
        <f>IF(ISNUMBER(Site1_raw!A403), Site1_raw!A403,NA())</f>
        <v>#N/A</v>
      </c>
      <c r="B402" s="17" t="e">
        <f t="shared" si="18"/>
        <v>#N/A</v>
      </c>
      <c r="C402" s="12" t="e">
        <f>IF(ISNUMBER(Site1_raw!B403), Site1_raw!B$8-Site1_raw!B403,NA())</f>
        <v>#N/A</v>
      </c>
      <c r="D402" s="12" t="e">
        <f>IF(ISNUMBER(Site1_raw!C403), Site1_raw!C$8-Site1_raw!C403,NA())</f>
        <v>#N/A</v>
      </c>
      <c r="E402" s="12" t="e">
        <f>IF(ISNUMBER(Site1_raw!D403), Site1_raw!D$8-Site1_raw!D403,NA())</f>
        <v>#N/A</v>
      </c>
      <c r="F402" s="12" t="e">
        <f>IF(ISNUMBER(Site1_raw!E403), Site1_raw!E$8-Site1_raw!E403,NA())</f>
        <v>#N/A</v>
      </c>
      <c r="G402" s="12" t="e">
        <f t="array" ref="G402">IF(SUM(1*ISNUMBER(C402:F402))&gt;0,AVERAGE(IF(ISNUMBER(C402:F402),C402:F402,"")),NA())</f>
        <v>#N/A</v>
      </c>
      <c r="I402" s="12" t="e">
        <f>IF(ISNUMBER(Site1_raw!G403), Site1_raw!G403,NA())</f>
        <v>#N/A</v>
      </c>
      <c r="J402" s="12" t="e">
        <f>IF(ISNUMBER(Site1_raw!H403), Site1_raw!H403,NA())</f>
        <v>#N/A</v>
      </c>
      <c r="K402" s="12" t="e">
        <f>IF(ISNUMBER(Site1_raw!I403), Site1_raw!I403,NA())</f>
        <v>#N/A</v>
      </c>
      <c r="L402" s="12" t="e">
        <f>IF(ISNUMBER(Site1_raw!J403), Site1_raw!J403,NA())</f>
        <v>#N/A</v>
      </c>
      <c r="M402" s="12" t="e">
        <f t="array" ref="M402">IF(SUM(1*ISNUMBER(I402:L402))&gt;0,AVERAGE(IF(ISNUMBER(I402:L402),(I402:L402)*(I402:L402&lt;0),"")),NA())</f>
        <v>#N/A</v>
      </c>
      <c r="O402" s="12" t="e">
        <f t="shared" si="19"/>
        <v>#N/A</v>
      </c>
      <c r="P402" s="12" t="e">
        <f t="shared" si="20"/>
        <v>#N/A</v>
      </c>
      <c r="R402" s="12" t="e">
        <f>IF(ISNUMBER(Site1_raw!L403), Site1_raw!L$8-Site1_raw!L403,NA())</f>
        <v>#N/A</v>
      </c>
      <c r="S402" s="12" t="e">
        <f>IF(ISNUMBER(Site1_raw!M403), Site1_raw!M$8-Site1_raw!M403,NA())</f>
        <v>#N/A</v>
      </c>
      <c r="T402" s="12" t="e">
        <f>IF(ISNUMBER(Site1_raw!N403), Site1_raw!N$8-Site1_raw!N403,NA())</f>
        <v>#N/A</v>
      </c>
      <c r="U402" s="12" t="e">
        <f>IF(ISNUMBER(Site1_raw!O403), Site1_raw!O$8-Site1_raw!O403,NA())</f>
        <v>#N/A</v>
      </c>
      <c r="V402" s="12" t="e">
        <f>IF(ISNUMBER(Site1_raw!P403), Site1_raw!P$8-Site1_raw!P403,NA())</f>
        <v>#N/A</v>
      </c>
      <c r="W402" s="12" t="e">
        <f>IF(ISNUMBER(Site1_raw!Q403), Site1_raw!Q$8-Site1_raw!Q403,NA())</f>
        <v>#N/A</v>
      </c>
      <c r="X402" s="12" t="e">
        <f>IF(ISNUMBER(Site1_raw!R403), Site1_raw!R$8-Site1_raw!R403,NA())</f>
        <v>#N/A</v>
      </c>
      <c r="Y402" s="12" t="e">
        <f>IF(ISNUMBER(Site1_raw!S403), Site1_raw!S$8-Site1_raw!S403,NA())</f>
        <v>#N/A</v>
      </c>
      <c r="Z402" s="12" t="e">
        <f>IF(ISNUMBER(Site1_raw!T403), Site1_raw!T$8-Site1_raw!T403,NA())</f>
        <v>#N/A</v>
      </c>
      <c r="AA402" s="12" t="e">
        <f t="array" ref="AA402">IF((SUM(1*ISNUMBER(I402:L402))+SUM(1*ISNUMBER(R402:Z402)))&gt;0,(SUM(IF(IF(ISNUMBER(I402:L402),I402:L402,0)&gt;0,I402:L402,0))+SUM(IF(IF(ISNUMBER(R402:Z402),R402:Z402,0)&gt;0,R402:Z402,0)))/(SUM(1*ISNUMBER(I402:L402))+SUM(1*ISNUMBER(R402:Z402))),NA())</f>
        <v>#N/A</v>
      </c>
    </row>
    <row r="403" spans="1:27" x14ac:dyDescent="0.2">
      <c r="A403" s="16" t="e">
        <f>IF(ISNUMBER(Site1_raw!A404), Site1_raw!A404,NA())</f>
        <v>#N/A</v>
      </c>
      <c r="B403" s="17" t="e">
        <f t="shared" si="18"/>
        <v>#N/A</v>
      </c>
      <c r="C403" s="12" t="e">
        <f>IF(ISNUMBER(Site1_raw!B404), Site1_raw!B$8-Site1_raw!B404,NA())</f>
        <v>#N/A</v>
      </c>
      <c r="D403" s="12" t="e">
        <f>IF(ISNUMBER(Site1_raw!C404), Site1_raw!C$8-Site1_raw!C404,NA())</f>
        <v>#N/A</v>
      </c>
      <c r="E403" s="12" t="e">
        <f>IF(ISNUMBER(Site1_raw!D404), Site1_raw!D$8-Site1_raw!D404,NA())</f>
        <v>#N/A</v>
      </c>
      <c r="F403" s="12" t="e">
        <f>IF(ISNUMBER(Site1_raw!E404), Site1_raw!E$8-Site1_raw!E404,NA())</f>
        <v>#N/A</v>
      </c>
      <c r="G403" s="12" t="e">
        <f t="array" ref="G403">IF(SUM(1*ISNUMBER(C403:F403))&gt;0,AVERAGE(IF(ISNUMBER(C403:F403),C403:F403,"")),NA())</f>
        <v>#N/A</v>
      </c>
      <c r="I403" s="12" t="e">
        <f>IF(ISNUMBER(Site1_raw!G404), Site1_raw!G404,NA())</f>
        <v>#N/A</v>
      </c>
      <c r="J403" s="12" t="e">
        <f>IF(ISNUMBER(Site1_raw!H404), Site1_raw!H404,NA())</f>
        <v>#N/A</v>
      </c>
      <c r="K403" s="12" t="e">
        <f>IF(ISNUMBER(Site1_raw!I404), Site1_raw!I404,NA())</f>
        <v>#N/A</v>
      </c>
      <c r="L403" s="12" t="e">
        <f>IF(ISNUMBER(Site1_raw!J404), Site1_raw!J404,NA())</f>
        <v>#N/A</v>
      </c>
      <c r="M403" s="12" t="e">
        <f t="array" ref="M403">IF(SUM(1*ISNUMBER(I403:L403))&gt;0,AVERAGE(IF(ISNUMBER(I403:L403),(I403:L403)*(I403:L403&lt;0),"")),NA())</f>
        <v>#N/A</v>
      </c>
      <c r="O403" s="12" t="e">
        <f t="shared" si="19"/>
        <v>#N/A</v>
      </c>
      <c r="P403" s="12" t="e">
        <f t="shared" si="20"/>
        <v>#N/A</v>
      </c>
      <c r="R403" s="12" t="e">
        <f>IF(ISNUMBER(Site1_raw!L404), Site1_raw!L$8-Site1_raw!L404,NA())</f>
        <v>#N/A</v>
      </c>
      <c r="S403" s="12" t="e">
        <f>IF(ISNUMBER(Site1_raw!M404), Site1_raw!M$8-Site1_raw!M404,NA())</f>
        <v>#N/A</v>
      </c>
      <c r="T403" s="12" t="e">
        <f>IF(ISNUMBER(Site1_raw!N404), Site1_raw!N$8-Site1_raw!N404,NA())</f>
        <v>#N/A</v>
      </c>
      <c r="U403" s="12" t="e">
        <f>IF(ISNUMBER(Site1_raw!O404), Site1_raw!O$8-Site1_raw!O404,NA())</f>
        <v>#N/A</v>
      </c>
      <c r="V403" s="12" t="e">
        <f>IF(ISNUMBER(Site1_raw!P404), Site1_raw!P$8-Site1_raw!P404,NA())</f>
        <v>#N/A</v>
      </c>
      <c r="W403" s="12" t="e">
        <f>IF(ISNUMBER(Site1_raw!Q404), Site1_raw!Q$8-Site1_raw!Q404,NA())</f>
        <v>#N/A</v>
      </c>
      <c r="X403" s="12" t="e">
        <f>IF(ISNUMBER(Site1_raw!R404), Site1_raw!R$8-Site1_raw!R404,NA())</f>
        <v>#N/A</v>
      </c>
      <c r="Y403" s="12" t="e">
        <f>IF(ISNUMBER(Site1_raw!S404), Site1_raw!S$8-Site1_raw!S404,NA())</f>
        <v>#N/A</v>
      </c>
      <c r="Z403" s="12" t="e">
        <f>IF(ISNUMBER(Site1_raw!T404), Site1_raw!T$8-Site1_raw!T404,NA())</f>
        <v>#N/A</v>
      </c>
      <c r="AA403" s="12" t="e">
        <f t="array" ref="AA403">IF((SUM(1*ISNUMBER(I403:L403))+SUM(1*ISNUMBER(R403:Z403)))&gt;0,(SUM(IF(IF(ISNUMBER(I403:L403),I403:L403,0)&gt;0,I403:L403,0))+SUM(IF(IF(ISNUMBER(R403:Z403),R403:Z403,0)&gt;0,R403:Z403,0)))/(SUM(1*ISNUMBER(I403:L403))+SUM(1*ISNUMBER(R403:Z403))),NA())</f>
        <v>#N/A</v>
      </c>
    </row>
    <row r="404" spans="1:27" x14ac:dyDescent="0.2">
      <c r="A404" s="16" t="e">
        <f>IF(ISNUMBER(Site1_raw!A405), Site1_raw!A405,NA())</f>
        <v>#N/A</v>
      </c>
      <c r="B404" s="17" t="e">
        <f t="shared" si="18"/>
        <v>#N/A</v>
      </c>
      <c r="C404" s="12" t="e">
        <f>IF(ISNUMBER(Site1_raw!B405), Site1_raw!B$8-Site1_raw!B405,NA())</f>
        <v>#N/A</v>
      </c>
      <c r="D404" s="12" t="e">
        <f>IF(ISNUMBER(Site1_raw!C405), Site1_raw!C$8-Site1_raw!C405,NA())</f>
        <v>#N/A</v>
      </c>
      <c r="E404" s="12" t="e">
        <f>IF(ISNUMBER(Site1_raw!D405), Site1_raw!D$8-Site1_raw!D405,NA())</f>
        <v>#N/A</v>
      </c>
      <c r="F404" s="12" t="e">
        <f>IF(ISNUMBER(Site1_raw!E405), Site1_raw!E$8-Site1_raw!E405,NA())</f>
        <v>#N/A</v>
      </c>
      <c r="G404" s="12" t="e">
        <f t="array" ref="G404">IF(SUM(1*ISNUMBER(C404:F404))&gt;0,AVERAGE(IF(ISNUMBER(C404:F404),C404:F404,"")),NA())</f>
        <v>#N/A</v>
      </c>
      <c r="I404" s="12" t="e">
        <f>IF(ISNUMBER(Site1_raw!G405), Site1_raw!G405,NA())</f>
        <v>#N/A</v>
      </c>
      <c r="J404" s="12" t="e">
        <f>IF(ISNUMBER(Site1_raw!H405), Site1_raw!H405,NA())</f>
        <v>#N/A</v>
      </c>
      <c r="K404" s="12" t="e">
        <f>IF(ISNUMBER(Site1_raw!I405), Site1_raw!I405,NA())</f>
        <v>#N/A</v>
      </c>
      <c r="L404" s="12" t="e">
        <f>IF(ISNUMBER(Site1_raw!J405), Site1_raw!J405,NA())</f>
        <v>#N/A</v>
      </c>
      <c r="M404" s="12" t="e">
        <f t="array" ref="M404">IF(SUM(1*ISNUMBER(I404:L404))&gt;0,AVERAGE(IF(ISNUMBER(I404:L404),(I404:L404)*(I404:L404&lt;0),"")),NA())</f>
        <v>#N/A</v>
      </c>
      <c r="O404" s="12" t="e">
        <f t="shared" si="19"/>
        <v>#N/A</v>
      </c>
      <c r="P404" s="12" t="e">
        <f t="shared" si="20"/>
        <v>#N/A</v>
      </c>
      <c r="R404" s="12" t="e">
        <f>IF(ISNUMBER(Site1_raw!L405), Site1_raw!L$8-Site1_raw!L405,NA())</f>
        <v>#N/A</v>
      </c>
      <c r="S404" s="12" t="e">
        <f>IF(ISNUMBER(Site1_raw!M405), Site1_raw!M$8-Site1_raw!M405,NA())</f>
        <v>#N/A</v>
      </c>
      <c r="T404" s="12" t="e">
        <f>IF(ISNUMBER(Site1_raw!N405), Site1_raw!N$8-Site1_raw!N405,NA())</f>
        <v>#N/A</v>
      </c>
      <c r="U404" s="12" t="e">
        <f>IF(ISNUMBER(Site1_raw!O405), Site1_raw!O$8-Site1_raw!O405,NA())</f>
        <v>#N/A</v>
      </c>
      <c r="V404" s="12" t="e">
        <f>IF(ISNUMBER(Site1_raw!P405), Site1_raw!P$8-Site1_raw!P405,NA())</f>
        <v>#N/A</v>
      </c>
      <c r="W404" s="12" t="e">
        <f>IF(ISNUMBER(Site1_raw!Q405), Site1_raw!Q$8-Site1_raw!Q405,NA())</f>
        <v>#N/A</v>
      </c>
      <c r="X404" s="12" t="e">
        <f>IF(ISNUMBER(Site1_raw!R405), Site1_raw!R$8-Site1_raw!R405,NA())</f>
        <v>#N/A</v>
      </c>
      <c r="Y404" s="12" t="e">
        <f>IF(ISNUMBER(Site1_raw!S405), Site1_raw!S$8-Site1_raw!S405,NA())</f>
        <v>#N/A</v>
      </c>
      <c r="Z404" s="12" t="e">
        <f>IF(ISNUMBER(Site1_raw!T405), Site1_raw!T$8-Site1_raw!T405,NA())</f>
        <v>#N/A</v>
      </c>
      <c r="AA404" s="12" t="e">
        <f t="array" ref="AA404">IF((SUM(1*ISNUMBER(I404:L404))+SUM(1*ISNUMBER(R404:Z404)))&gt;0,(SUM(IF(IF(ISNUMBER(I404:L404),I404:L404,0)&gt;0,I404:L404,0))+SUM(IF(IF(ISNUMBER(R404:Z404),R404:Z404,0)&gt;0,R404:Z404,0)))/(SUM(1*ISNUMBER(I404:L404))+SUM(1*ISNUMBER(R404:Z404))),NA())</f>
        <v>#N/A</v>
      </c>
    </row>
    <row r="405" spans="1:27" x14ac:dyDescent="0.2">
      <c r="A405" s="16" t="e">
        <f>IF(ISNUMBER(Site1_raw!A406), Site1_raw!A406,NA())</f>
        <v>#N/A</v>
      </c>
      <c r="B405" s="17" t="e">
        <f t="shared" si="18"/>
        <v>#N/A</v>
      </c>
      <c r="C405" s="12" t="e">
        <f>IF(ISNUMBER(Site1_raw!B406), Site1_raw!B$8-Site1_raw!B406,NA())</f>
        <v>#N/A</v>
      </c>
      <c r="D405" s="12" t="e">
        <f>IF(ISNUMBER(Site1_raw!C406), Site1_raw!C$8-Site1_raw!C406,NA())</f>
        <v>#N/A</v>
      </c>
      <c r="E405" s="12" t="e">
        <f>IF(ISNUMBER(Site1_raw!D406), Site1_raw!D$8-Site1_raw!D406,NA())</f>
        <v>#N/A</v>
      </c>
      <c r="F405" s="12" t="e">
        <f>IF(ISNUMBER(Site1_raw!E406), Site1_raw!E$8-Site1_raw!E406,NA())</f>
        <v>#N/A</v>
      </c>
      <c r="G405" s="12" t="e">
        <f t="array" ref="G405">IF(SUM(1*ISNUMBER(C405:F405))&gt;0,AVERAGE(IF(ISNUMBER(C405:F405),C405:F405,"")),NA())</f>
        <v>#N/A</v>
      </c>
      <c r="I405" s="12" t="e">
        <f>IF(ISNUMBER(Site1_raw!G406), Site1_raw!G406,NA())</f>
        <v>#N/A</v>
      </c>
      <c r="J405" s="12" t="e">
        <f>IF(ISNUMBER(Site1_raw!H406), Site1_raw!H406,NA())</f>
        <v>#N/A</v>
      </c>
      <c r="K405" s="12" t="e">
        <f>IF(ISNUMBER(Site1_raw!I406), Site1_raw!I406,NA())</f>
        <v>#N/A</v>
      </c>
      <c r="L405" s="12" t="e">
        <f>IF(ISNUMBER(Site1_raw!J406), Site1_raw!J406,NA())</f>
        <v>#N/A</v>
      </c>
      <c r="M405" s="12" t="e">
        <f t="array" ref="M405">IF(SUM(1*ISNUMBER(I405:L405))&gt;0,AVERAGE(IF(ISNUMBER(I405:L405),(I405:L405)*(I405:L405&lt;0),"")),NA())</f>
        <v>#N/A</v>
      </c>
      <c r="O405" s="12" t="e">
        <f t="shared" si="19"/>
        <v>#N/A</v>
      </c>
      <c r="P405" s="12" t="e">
        <f t="shared" si="20"/>
        <v>#N/A</v>
      </c>
      <c r="R405" s="12" t="e">
        <f>IF(ISNUMBER(Site1_raw!L406), Site1_raw!L$8-Site1_raw!L406,NA())</f>
        <v>#N/A</v>
      </c>
      <c r="S405" s="12" t="e">
        <f>IF(ISNUMBER(Site1_raw!M406), Site1_raw!M$8-Site1_raw!M406,NA())</f>
        <v>#N/A</v>
      </c>
      <c r="T405" s="12" t="e">
        <f>IF(ISNUMBER(Site1_raw!N406), Site1_raw!N$8-Site1_raw!N406,NA())</f>
        <v>#N/A</v>
      </c>
      <c r="U405" s="12" t="e">
        <f>IF(ISNUMBER(Site1_raw!O406), Site1_raw!O$8-Site1_raw!O406,NA())</f>
        <v>#N/A</v>
      </c>
      <c r="V405" s="12" t="e">
        <f>IF(ISNUMBER(Site1_raw!P406), Site1_raw!P$8-Site1_raw!P406,NA())</f>
        <v>#N/A</v>
      </c>
      <c r="W405" s="12" t="e">
        <f>IF(ISNUMBER(Site1_raw!Q406), Site1_raw!Q$8-Site1_raw!Q406,NA())</f>
        <v>#N/A</v>
      </c>
      <c r="X405" s="12" t="e">
        <f>IF(ISNUMBER(Site1_raw!R406), Site1_raw!R$8-Site1_raw!R406,NA())</f>
        <v>#N/A</v>
      </c>
      <c r="Y405" s="12" t="e">
        <f>IF(ISNUMBER(Site1_raw!S406), Site1_raw!S$8-Site1_raw!S406,NA())</f>
        <v>#N/A</v>
      </c>
      <c r="Z405" s="12" t="e">
        <f>IF(ISNUMBER(Site1_raw!T406), Site1_raw!T$8-Site1_raw!T406,NA())</f>
        <v>#N/A</v>
      </c>
      <c r="AA405" s="12" t="e">
        <f t="array" ref="AA405">IF((SUM(1*ISNUMBER(I405:L405))+SUM(1*ISNUMBER(R405:Z405)))&gt;0,(SUM(IF(IF(ISNUMBER(I405:L405),I405:L405,0)&gt;0,I405:L405,0))+SUM(IF(IF(ISNUMBER(R405:Z405),R405:Z405,0)&gt;0,R405:Z405,0)))/(SUM(1*ISNUMBER(I405:L405))+SUM(1*ISNUMBER(R405:Z405))),NA())</f>
        <v>#N/A</v>
      </c>
    </row>
    <row r="406" spans="1:27" x14ac:dyDescent="0.2">
      <c r="A406" s="16" t="e">
        <f>IF(ISNUMBER(Site1_raw!A407), Site1_raw!A407,NA())</f>
        <v>#N/A</v>
      </c>
      <c r="B406" s="17" t="e">
        <f t="shared" si="18"/>
        <v>#N/A</v>
      </c>
      <c r="C406" s="12" t="e">
        <f>IF(ISNUMBER(Site1_raw!B407), Site1_raw!B$8-Site1_raw!B407,NA())</f>
        <v>#N/A</v>
      </c>
      <c r="D406" s="12" t="e">
        <f>IF(ISNUMBER(Site1_raw!C407), Site1_raw!C$8-Site1_raw!C407,NA())</f>
        <v>#N/A</v>
      </c>
      <c r="E406" s="12" t="e">
        <f>IF(ISNUMBER(Site1_raw!D407), Site1_raw!D$8-Site1_raw!D407,NA())</f>
        <v>#N/A</v>
      </c>
      <c r="F406" s="12" t="e">
        <f>IF(ISNUMBER(Site1_raw!E407), Site1_raw!E$8-Site1_raw!E407,NA())</f>
        <v>#N/A</v>
      </c>
      <c r="G406" s="12" t="e">
        <f t="array" ref="G406">IF(SUM(1*ISNUMBER(C406:F406))&gt;0,AVERAGE(IF(ISNUMBER(C406:F406),C406:F406,"")),NA())</f>
        <v>#N/A</v>
      </c>
      <c r="I406" s="12" t="e">
        <f>IF(ISNUMBER(Site1_raw!G407), Site1_raw!G407,NA())</f>
        <v>#N/A</v>
      </c>
      <c r="J406" s="12" t="e">
        <f>IF(ISNUMBER(Site1_raw!H407), Site1_raw!H407,NA())</f>
        <v>#N/A</v>
      </c>
      <c r="K406" s="12" t="e">
        <f>IF(ISNUMBER(Site1_raw!I407), Site1_raw!I407,NA())</f>
        <v>#N/A</v>
      </c>
      <c r="L406" s="12" t="e">
        <f>IF(ISNUMBER(Site1_raw!J407), Site1_raw!J407,NA())</f>
        <v>#N/A</v>
      </c>
      <c r="M406" s="12" t="e">
        <f t="array" ref="M406">IF(SUM(1*ISNUMBER(I406:L406))&gt;0,AVERAGE(IF(ISNUMBER(I406:L406),(I406:L406)*(I406:L406&lt;0),"")),NA())</f>
        <v>#N/A</v>
      </c>
      <c r="O406" s="12" t="e">
        <f t="shared" si="19"/>
        <v>#N/A</v>
      </c>
      <c r="P406" s="12" t="e">
        <f t="shared" si="20"/>
        <v>#N/A</v>
      </c>
      <c r="R406" s="12" t="e">
        <f>IF(ISNUMBER(Site1_raw!L407), Site1_raw!L$8-Site1_raw!L407,NA())</f>
        <v>#N/A</v>
      </c>
      <c r="S406" s="12" t="e">
        <f>IF(ISNUMBER(Site1_raw!M407), Site1_raw!M$8-Site1_raw!M407,NA())</f>
        <v>#N/A</v>
      </c>
      <c r="T406" s="12" t="e">
        <f>IF(ISNUMBER(Site1_raw!N407), Site1_raw!N$8-Site1_raw!N407,NA())</f>
        <v>#N/A</v>
      </c>
      <c r="U406" s="12" t="e">
        <f>IF(ISNUMBER(Site1_raw!O407), Site1_raw!O$8-Site1_raw!O407,NA())</f>
        <v>#N/A</v>
      </c>
      <c r="V406" s="12" t="e">
        <f>IF(ISNUMBER(Site1_raw!P407), Site1_raw!P$8-Site1_raw!P407,NA())</f>
        <v>#N/A</v>
      </c>
      <c r="W406" s="12" t="e">
        <f>IF(ISNUMBER(Site1_raw!Q407), Site1_raw!Q$8-Site1_raw!Q407,NA())</f>
        <v>#N/A</v>
      </c>
      <c r="X406" s="12" t="e">
        <f>IF(ISNUMBER(Site1_raw!R407), Site1_raw!R$8-Site1_raw!R407,NA())</f>
        <v>#N/A</v>
      </c>
      <c r="Y406" s="12" t="e">
        <f>IF(ISNUMBER(Site1_raw!S407), Site1_raw!S$8-Site1_raw!S407,NA())</f>
        <v>#N/A</v>
      </c>
      <c r="Z406" s="12" t="e">
        <f>IF(ISNUMBER(Site1_raw!T407), Site1_raw!T$8-Site1_raw!T407,NA())</f>
        <v>#N/A</v>
      </c>
      <c r="AA406" s="12" t="e">
        <f t="array" ref="AA406">IF((SUM(1*ISNUMBER(I406:L406))+SUM(1*ISNUMBER(R406:Z406)))&gt;0,(SUM(IF(IF(ISNUMBER(I406:L406),I406:L406,0)&gt;0,I406:L406,0))+SUM(IF(IF(ISNUMBER(R406:Z406),R406:Z406,0)&gt;0,R406:Z406,0)))/(SUM(1*ISNUMBER(I406:L406))+SUM(1*ISNUMBER(R406:Z406))),NA())</f>
        <v>#N/A</v>
      </c>
    </row>
    <row r="407" spans="1:27" x14ac:dyDescent="0.2">
      <c r="A407" s="16" t="e">
        <f>IF(ISNUMBER(Site1_raw!A408), Site1_raw!A408,NA())</f>
        <v>#N/A</v>
      </c>
      <c r="B407" s="17" t="e">
        <f t="shared" si="18"/>
        <v>#N/A</v>
      </c>
      <c r="C407" s="12" t="e">
        <f>IF(ISNUMBER(Site1_raw!B408), Site1_raw!B$8-Site1_raw!B408,NA())</f>
        <v>#N/A</v>
      </c>
      <c r="D407" s="12" t="e">
        <f>IF(ISNUMBER(Site1_raw!C408), Site1_raw!C$8-Site1_raw!C408,NA())</f>
        <v>#N/A</v>
      </c>
      <c r="E407" s="12" t="e">
        <f>IF(ISNUMBER(Site1_raw!D408), Site1_raw!D$8-Site1_raw!D408,NA())</f>
        <v>#N/A</v>
      </c>
      <c r="F407" s="12" t="e">
        <f>IF(ISNUMBER(Site1_raw!E408), Site1_raw!E$8-Site1_raw!E408,NA())</f>
        <v>#N/A</v>
      </c>
      <c r="G407" s="12" t="e">
        <f t="array" ref="G407">IF(SUM(1*ISNUMBER(C407:F407))&gt;0,AVERAGE(IF(ISNUMBER(C407:F407),C407:F407,"")),NA())</f>
        <v>#N/A</v>
      </c>
      <c r="I407" s="12" t="e">
        <f>IF(ISNUMBER(Site1_raw!G408), Site1_raw!G408,NA())</f>
        <v>#N/A</v>
      </c>
      <c r="J407" s="12" t="e">
        <f>IF(ISNUMBER(Site1_raw!H408), Site1_raw!H408,NA())</f>
        <v>#N/A</v>
      </c>
      <c r="K407" s="12" t="e">
        <f>IF(ISNUMBER(Site1_raw!I408), Site1_raw!I408,NA())</f>
        <v>#N/A</v>
      </c>
      <c r="L407" s="12" t="e">
        <f>IF(ISNUMBER(Site1_raw!J408), Site1_raw!J408,NA())</f>
        <v>#N/A</v>
      </c>
      <c r="M407" s="12" t="e">
        <f t="array" ref="M407">IF(SUM(1*ISNUMBER(I407:L407))&gt;0,AVERAGE(IF(ISNUMBER(I407:L407),(I407:L407)*(I407:L407&lt;0),"")),NA())</f>
        <v>#N/A</v>
      </c>
      <c r="O407" s="12" t="e">
        <f t="shared" si="19"/>
        <v>#N/A</v>
      </c>
      <c r="P407" s="12" t="e">
        <f t="shared" si="20"/>
        <v>#N/A</v>
      </c>
      <c r="R407" s="12" t="e">
        <f>IF(ISNUMBER(Site1_raw!L408), Site1_raw!L$8-Site1_raw!L408,NA())</f>
        <v>#N/A</v>
      </c>
      <c r="S407" s="12" t="e">
        <f>IF(ISNUMBER(Site1_raw!M408), Site1_raw!M$8-Site1_raw!M408,NA())</f>
        <v>#N/A</v>
      </c>
      <c r="T407" s="12" t="e">
        <f>IF(ISNUMBER(Site1_raw!N408), Site1_raw!N$8-Site1_raw!N408,NA())</f>
        <v>#N/A</v>
      </c>
      <c r="U407" s="12" t="e">
        <f>IF(ISNUMBER(Site1_raw!O408), Site1_raw!O$8-Site1_raw!O408,NA())</f>
        <v>#N/A</v>
      </c>
      <c r="V407" s="12" t="e">
        <f>IF(ISNUMBER(Site1_raw!P408), Site1_raw!P$8-Site1_raw!P408,NA())</f>
        <v>#N/A</v>
      </c>
      <c r="W407" s="12" t="e">
        <f>IF(ISNUMBER(Site1_raw!Q408), Site1_raw!Q$8-Site1_raw!Q408,NA())</f>
        <v>#N/A</v>
      </c>
      <c r="X407" s="12" t="e">
        <f>IF(ISNUMBER(Site1_raw!R408), Site1_raw!R$8-Site1_raw!R408,NA())</f>
        <v>#N/A</v>
      </c>
      <c r="Y407" s="12" t="e">
        <f>IF(ISNUMBER(Site1_raw!S408), Site1_raw!S$8-Site1_raw!S408,NA())</f>
        <v>#N/A</v>
      </c>
      <c r="Z407" s="12" t="e">
        <f>IF(ISNUMBER(Site1_raw!T408), Site1_raw!T$8-Site1_raw!T408,NA())</f>
        <v>#N/A</v>
      </c>
      <c r="AA407" s="12" t="e">
        <f t="array" ref="AA407">IF((SUM(1*ISNUMBER(I407:L407))+SUM(1*ISNUMBER(R407:Z407)))&gt;0,(SUM(IF(IF(ISNUMBER(I407:L407),I407:L407,0)&gt;0,I407:L407,0))+SUM(IF(IF(ISNUMBER(R407:Z407),R407:Z407,0)&gt;0,R407:Z407,0)))/(SUM(1*ISNUMBER(I407:L407))+SUM(1*ISNUMBER(R407:Z407))),NA())</f>
        <v>#N/A</v>
      </c>
    </row>
    <row r="408" spans="1:27" x14ac:dyDescent="0.2">
      <c r="A408" s="16" t="e">
        <f>IF(ISNUMBER(Site1_raw!A409), Site1_raw!A409,NA())</f>
        <v>#N/A</v>
      </c>
      <c r="B408" s="17" t="e">
        <f t="shared" si="18"/>
        <v>#N/A</v>
      </c>
      <c r="C408" s="12" t="e">
        <f>IF(ISNUMBER(Site1_raw!B409), Site1_raw!B$8-Site1_raw!B409,NA())</f>
        <v>#N/A</v>
      </c>
      <c r="D408" s="12" t="e">
        <f>IF(ISNUMBER(Site1_raw!C409), Site1_raw!C$8-Site1_raw!C409,NA())</f>
        <v>#N/A</v>
      </c>
      <c r="E408" s="12" t="e">
        <f>IF(ISNUMBER(Site1_raw!D409), Site1_raw!D$8-Site1_raw!D409,NA())</f>
        <v>#N/A</v>
      </c>
      <c r="F408" s="12" t="e">
        <f>IF(ISNUMBER(Site1_raw!E409), Site1_raw!E$8-Site1_raw!E409,NA())</f>
        <v>#N/A</v>
      </c>
      <c r="G408" s="12" t="e">
        <f t="array" ref="G408">IF(SUM(1*ISNUMBER(C408:F408))&gt;0,AVERAGE(IF(ISNUMBER(C408:F408),C408:F408,"")),NA())</f>
        <v>#N/A</v>
      </c>
      <c r="I408" s="12" t="e">
        <f>IF(ISNUMBER(Site1_raw!G409), Site1_raw!G409,NA())</f>
        <v>#N/A</v>
      </c>
      <c r="J408" s="12" t="e">
        <f>IF(ISNUMBER(Site1_raw!H409), Site1_raw!H409,NA())</f>
        <v>#N/A</v>
      </c>
      <c r="K408" s="12" t="e">
        <f>IF(ISNUMBER(Site1_raw!I409), Site1_raw!I409,NA())</f>
        <v>#N/A</v>
      </c>
      <c r="L408" s="12" t="e">
        <f>IF(ISNUMBER(Site1_raw!J409), Site1_raw!J409,NA())</f>
        <v>#N/A</v>
      </c>
      <c r="M408" s="12" t="e">
        <f t="array" ref="M408">IF(SUM(1*ISNUMBER(I408:L408))&gt;0,AVERAGE(IF(ISNUMBER(I408:L408),(I408:L408)*(I408:L408&lt;0),"")),NA())</f>
        <v>#N/A</v>
      </c>
      <c r="O408" s="12" t="e">
        <f t="shared" si="19"/>
        <v>#N/A</v>
      </c>
      <c r="P408" s="12" t="e">
        <f t="shared" si="20"/>
        <v>#N/A</v>
      </c>
      <c r="R408" s="12" t="e">
        <f>IF(ISNUMBER(Site1_raw!L409), Site1_raw!L$8-Site1_raw!L409,NA())</f>
        <v>#N/A</v>
      </c>
      <c r="S408" s="12" t="e">
        <f>IF(ISNUMBER(Site1_raw!M409), Site1_raw!M$8-Site1_raw!M409,NA())</f>
        <v>#N/A</v>
      </c>
      <c r="T408" s="12" t="e">
        <f>IF(ISNUMBER(Site1_raw!N409), Site1_raw!N$8-Site1_raw!N409,NA())</f>
        <v>#N/A</v>
      </c>
      <c r="U408" s="12" t="e">
        <f>IF(ISNUMBER(Site1_raw!O409), Site1_raw!O$8-Site1_raw!O409,NA())</f>
        <v>#N/A</v>
      </c>
      <c r="V408" s="12" t="e">
        <f>IF(ISNUMBER(Site1_raw!P409), Site1_raw!P$8-Site1_raw!P409,NA())</f>
        <v>#N/A</v>
      </c>
      <c r="W408" s="12" t="e">
        <f>IF(ISNUMBER(Site1_raw!Q409), Site1_raw!Q$8-Site1_raw!Q409,NA())</f>
        <v>#N/A</v>
      </c>
      <c r="X408" s="12" t="e">
        <f>IF(ISNUMBER(Site1_raw!R409), Site1_raw!R$8-Site1_raw!R409,NA())</f>
        <v>#N/A</v>
      </c>
      <c r="Y408" s="12" t="e">
        <f>IF(ISNUMBER(Site1_raw!S409), Site1_raw!S$8-Site1_raw!S409,NA())</f>
        <v>#N/A</v>
      </c>
      <c r="Z408" s="12" t="e">
        <f>IF(ISNUMBER(Site1_raw!T409), Site1_raw!T$8-Site1_raw!T409,NA())</f>
        <v>#N/A</v>
      </c>
      <c r="AA408" s="12" t="e">
        <f t="array" ref="AA408">IF((SUM(1*ISNUMBER(I408:L408))+SUM(1*ISNUMBER(R408:Z408)))&gt;0,(SUM(IF(IF(ISNUMBER(I408:L408),I408:L408,0)&gt;0,I408:L408,0))+SUM(IF(IF(ISNUMBER(R408:Z408),R408:Z408,0)&gt;0,R408:Z408,0)))/(SUM(1*ISNUMBER(I408:L408))+SUM(1*ISNUMBER(R408:Z408))),NA())</f>
        <v>#N/A</v>
      </c>
    </row>
    <row r="409" spans="1:27" x14ac:dyDescent="0.2">
      <c r="A409" s="16" t="e">
        <f>IF(ISNUMBER(Site1_raw!A410), Site1_raw!A410,NA())</f>
        <v>#N/A</v>
      </c>
      <c r="B409" s="17" t="e">
        <f t="shared" si="18"/>
        <v>#N/A</v>
      </c>
      <c r="C409" s="12" t="e">
        <f>IF(ISNUMBER(Site1_raw!B410), Site1_raw!B$8-Site1_raw!B410,NA())</f>
        <v>#N/A</v>
      </c>
      <c r="D409" s="12" t="e">
        <f>IF(ISNUMBER(Site1_raw!C410), Site1_raw!C$8-Site1_raw!C410,NA())</f>
        <v>#N/A</v>
      </c>
      <c r="E409" s="12" t="e">
        <f>IF(ISNUMBER(Site1_raw!D410), Site1_raw!D$8-Site1_raw!D410,NA())</f>
        <v>#N/A</v>
      </c>
      <c r="F409" s="12" t="e">
        <f>IF(ISNUMBER(Site1_raw!E410), Site1_raw!E$8-Site1_raw!E410,NA())</f>
        <v>#N/A</v>
      </c>
      <c r="G409" s="12" t="e">
        <f t="array" ref="G409">IF(SUM(1*ISNUMBER(C409:F409))&gt;0,AVERAGE(IF(ISNUMBER(C409:F409),C409:F409,"")),NA())</f>
        <v>#N/A</v>
      </c>
      <c r="I409" s="12" t="e">
        <f>IF(ISNUMBER(Site1_raw!G410), Site1_raw!G410,NA())</f>
        <v>#N/A</v>
      </c>
      <c r="J409" s="12" t="e">
        <f>IF(ISNUMBER(Site1_raw!H410), Site1_raw!H410,NA())</f>
        <v>#N/A</v>
      </c>
      <c r="K409" s="12" t="e">
        <f>IF(ISNUMBER(Site1_raw!I410), Site1_raw!I410,NA())</f>
        <v>#N/A</v>
      </c>
      <c r="L409" s="12" t="e">
        <f>IF(ISNUMBER(Site1_raw!J410), Site1_raw!J410,NA())</f>
        <v>#N/A</v>
      </c>
      <c r="M409" s="12" t="e">
        <f t="array" ref="M409">IF(SUM(1*ISNUMBER(I409:L409))&gt;0,AVERAGE(IF(ISNUMBER(I409:L409),(I409:L409)*(I409:L409&lt;0),"")),NA())</f>
        <v>#N/A</v>
      </c>
      <c r="O409" s="12" t="e">
        <f t="shared" si="19"/>
        <v>#N/A</v>
      </c>
      <c r="P409" s="12" t="e">
        <f t="shared" si="20"/>
        <v>#N/A</v>
      </c>
      <c r="R409" s="12" t="e">
        <f>IF(ISNUMBER(Site1_raw!L410), Site1_raw!L$8-Site1_raw!L410,NA())</f>
        <v>#N/A</v>
      </c>
      <c r="S409" s="12" t="e">
        <f>IF(ISNUMBER(Site1_raw!M410), Site1_raw!M$8-Site1_raw!M410,NA())</f>
        <v>#N/A</v>
      </c>
      <c r="T409" s="12" t="e">
        <f>IF(ISNUMBER(Site1_raw!N410), Site1_raw!N$8-Site1_raw!N410,NA())</f>
        <v>#N/A</v>
      </c>
      <c r="U409" s="12" t="e">
        <f>IF(ISNUMBER(Site1_raw!O410), Site1_raw!O$8-Site1_raw!O410,NA())</f>
        <v>#N/A</v>
      </c>
      <c r="V409" s="12" t="e">
        <f>IF(ISNUMBER(Site1_raw!P410), Site1_raw!P$8-Site1_raw!P410,NA())</f>
        <v>#N/A</v>
      </c>
      <c r="W409" s="12" t="e">
        <f>IF(ISNUMBER(Site1_raw!Q410), Site1_raw!Q$8-Site1_raw!Q410,NA())</f>
        <v>#N/A</v>
      </c>
      <c r="X409" s="12" t="e">
        <f>IF(ISNUMBER(Site1_raw!R410), Site1_raw!R$8-Site1_raw!R410,NA())</f>
        <v>#N/A</v>
      </c>
      <c r="Y409" s="12" t="e">
        <f>IF(ISNUMBER(Site1_raw!S410), Site1_raw!S$8-Site1_raw!S410,NA())</f>
        <v>#N/A</v>
      </c>
      <c r="Z409" s="12" t="e">
        <f>IF(ISNUMBER(Site1_raw!T410), Site1_raw!T$8-Site1_raw!T410,NA())</f>
        <v>#N/A</v>
      </c>
      <c r="AA409" s="12" t="e">
        <f t="array" ref="AA409">IF((SUM(1*ISNUMBER(I409:L409))+SUM(1*ISNUMBER(R409:Z409)))&gt;0,(SUM(IF(IF(ISNUMBER(I409:L409),I409:L409,0)&gt;0,I409:L409,0))+SUM(IF(IF(ISNUMBER(R409:Z409),R409:Z409,0)&gt;0,R409:Z409,0)))/(SUM(1*ISNUMBER(I409:L409))+SUM(1*ISNUMBER(R409:Z409))),NA())</f>
        <v>#N/A</v>
      </c>
    </row>
    <row r="410" spans="1:27" x14ac:dyDescent="0.2">
      <c r="A410" s="16" t="e">
        <f>IF(ISNUMBER(Site1_raw!A411), Site1_raw!A411,NA())</f>
        <v>#N/A</v>
      </c>
      <c r="B410" s="17" t="e">
        <f t="shared" si="18"/>
        <v>#N/A</v>
      </c>
      <c r="C410" s="12" t="e">
        <f>IF(ISNUMBER(Site1_raw!B411), Site1_raw!B$8-Site1_raw!B411,NA())</f>
        <v>#N/A</v>
      </c>
      <c r="D410" s="12" t="e">
        <f>IF(ISNUMBER(Site1_raw!C411), Site1_raw!C$8-Site1_raw!C411,NA())</f>
        <v>#N/A</v>
      </c>
      <c r="E410" s="12" t="e">
        <f>IF(ISNUMBER(Site1_raw!D411), Site1_raw!D$8-Site1_raw!D411,NA())</f>
        <v>#N/A</v>
      </c>
      <c r="F410" s="12" t="e">
        <f>IF(ISNUMBER(Site1_raw!E411), Site1_raw!E$8-Site1_raw!E411,NA())</f>
        <v>#N/A</v>
      </c>
      <c r="G410" s="12" t="e">
        <f t="array" ref="G410">IF(SUM(1*ISNUMBER(C410:F410))&gt;0,AVERAGE(IF(ISNUMBER(C410:F410),C410:F410,"")),NA())</f>
        <v>#N/A</v>
      </c>
      <c r="I410" s="12" t="e">
        <f>IF(ISNUMBER(Site1_raw!G411), Site1_raw!G411,NA())</f>
        <v>#N/A</v>
      </c>
      <c r="J410" s="12" t="e">
        <f>IF(ISNUMBER(Site1_raw!H411), Site1_raw!H411,NA())</f>
        <v>#N/A</v>
      </c>
      <c r="K410" s="12" t="e">
        <f>IF(ISNUMBER(Site1_raw!I411), Site1_raw!I411,NA())</f>
        <v>#N/A</v>
      </c>
      <c r="L410" s="12" t="e">
        <f>IF(ISNUMBER(Site1_raw!J411), Site1_raw!J411,NA())</f>
        <v>#N/A</v>
      </c>
      <c r="M410" s="12" t="e">
        <f t="array" ref="M410">IF(SUM(1*ISNUMBER(I410:L410))&gt;0,AVERAGE(IF(ISNUMBER(I410:L410),(I410:L410)*(I410:L410&lt;0),"")),NA())</f>
        <v>#N/A</v>
      </c>
      <c r="O410" s="12" t="e">
        <f t="shared" si="19"/>
        <v>#N/A</v>
      </c>
      <c r="P410" s="12" t="e">
        <f t="shared" si="20"/>
        <v>#N/A</v>
      </c>
      <c r="R410" s="12" t="e">
        <f>IF(ISNUMBER(Site1_raw!L411), Site1_raw!L$8-Site1_raw!L411,NA())</f>
        <v>#N/A</v>
      </c>
      <c r="S410" s="12" t="e">
        <f>IF(ISNUMBER(Site1_raw!M411), Site1_raw!M$8-Site1_raw!M411,NA())</f>
        <v>#N/A</v>
      </c>
      <c r="T410" s="12" t="e">
        <f>IF(ISNUMBER(Site1_raw!N411), Site1_raw!N$8-Site1_raw!N411,NA())</f>
        <v>#N/A</v>
      </c>
      <c r="U410" s="12" t="e">
        <f>IF(ISNUMBER(Site1_raw!O411), Site1_raw!O$8-Site1_raw!O411,NA())</f>
        <v>#N/A</v>
      </c>
      <c r="V410" s="12" t="e">
        <f>IF(ISNUMBER(Site1_raw!P411), Site1_raw!P$8-Site1_raw!P411,NA())</f>
        <v>#N/A</v>
      </c>
      <c r="W410" s="12" t="e">
        <f>IF(ISNUMBER(Site1_raw!Q411), Site1_raw!Q$8-Site1_raw!Q411,NA())</f>
        <v>#N/A</v>
      </c>
      <c r="X410" s="12" t="e">
        <f>IF(ISNUMBER(Site1_raw!R411), Site1_raw!R$8-Site1_raw!R411,NA())</f>
        <v>#N/A</v>
      </c>
      <c r="Y410" s="12" t="e">
        <f>IF(ISNUMBER(Site1_raw!S411), Site1_raw!S$8-Site1_raw!S411,NA())</f>
        <v>#N/A</v>
      </c>
      <c r="Z410" s="12" t="e">
        <f>IF(ISNUMBER(Site1_raw!T411), Site1_raw!T$8-Site1_raw!T411,NA())</f>
        <v>#N/A</v>
      </c>
      <c r="AA410" s="12" t="e">
        <f t="array" ref="AA410">IF((SUM(1*ISNUMBER(I410:L410))+SUM(1*ISNUMBER(R410:Z410)))&gt;0,(SUM(IF(IF(ISNUMBER(I410:L410),I410:L410,0)&gt;0,I410:L410,0))+SUM(IF(IF(ISNUMBER(R410:Z410),R410:Z410,0)&gt;0,R410:Z410,0)))/(SUM(1*ISNUMBER(I410:L410))+SUM(1*ISNUMBER(R410:Z410))),NA())</f>
        <v>#N/A</v>
      </c>
    </row>
    <row r="411" spans="1:27" x14ac:dyDescent="0.2">
      <c r="A411" s="16" t="e">
        <f>IF(ISNUMBER(Site1_raw!A412), Site1_raw!A412,NA())</f>
        <v>#N/A</v>
      </c>
      <c r="B411" s="17" t="e">
        <f t="shared" si="18"/>
        <v>#N/A</v>
      </c>
      <c r="C411" s="12" t="e">
        <f>IF(ISNUMBER(Site1_raw!B412), Site1_raw!B$8-Site1_raw!B412,NA())</f>
        <v>#N/A</v>
      </c>
      <c r="D411" s="12" t="e">
        <f>IF(ISNUMBER(Site1_raw!C412), Site1_raw!C$8-Site1_raw!C412,NA())</f>
        <v>#N/A</v>
      </c>
      <c r="E411" s="12" t="e">
        <f>IF(ISNUMBER(Site1_raw!D412), Site1_raw!D$8-Site1_raw!D412,NA())</f>
        <v>#N/A</v>
      </c>
      <c r="F411" s="12" t="e">
        <f>IF(ISNUMBER(Site1_raw!E412), Site1_raw!E$8-Site1_raw!E412,NA())</f>
        <v>#N/A</v>
      </c>
      <c r="G411" s="12" t="e">
        <f t="array" ref="G411">IF(SUM(1*ISNUMBER(C411:F411))&gt;0,AVERAGE(IF(ISNUMBER(C411:F411),C411:F411,"")),NA())</f>
        <v>#N/A</v>
      </c>
      <c r="I411" s="12" t="e">
        <f>IF(ISNUMBER(Site1_raw!G412), Site1_raw!G412,NA())</f>
        <v>#N/A</v>
      </c>
      <c r="J411" s="12" t="e">
        <f>IF(ISNUMBER(Site1_raw!H412), Site1_raw!H412,NA())</f>
        <v>#N/A</v>
      </c>
      <c r="K411" s="12" t="e">
        <f>IF(ISNUMBER(Site1_raw!I412), Site1_raw!I412,NA())</f>
        <v>#N/A</v>
      </c>
      <c r="L411" s="12" t="e">
        <f>IF(ISNUMBER(Site1_raw!J412), Site1_raw!J412,NA())</f>
        <v>#N/A</v>
      </c>
      <c r="M411" s="12" t="e">
        <f t="array" ref="M411">IF(SUM(1*ISNUMBER(I411:L411))&gt;0,AVERAGE(IF(ISNUMBER(I411:L411),(I411:L411)*(I411:L411&lt;0),"")),NA())</f>
        <v>#N/A</v>
      </c>
      <c r="O411" s="12" t="e">
        <f t="shared" si="19"/>
        <v>#N/A</v>
      </c>
      <c r="P411" s="12" t="e">
        <f t="shared" si="20"/>
        <v>#N/A</v>
      </c>
      <c r="R411" s="12" t="e">
        <f>IF(ISNUMBER(Site1_raw!L412), Site1_raw!L$8-Site1_raw!L412,NA())</f>
        <v>#N/A</v>
      </c>
      <c r="S411" s="12" t="e">
        <f>IF(ISNUMBER(Site1_raw!M412), Site1_raw!M$8-Site1_raw!M412,NA())</f>
        <v>#N/A</v>
      </c>
      <c r="T411" s="12" t="e">
        <f>IF(ISNUMBER(Site1_raw!N412), Site1_raw!N$8-Site1_raw!N412,NA())</f>
        <v>#N/A</v>
      </c>
      <c r="U411" s="12" t="e">
        <f>IF(ISNUMBER(Site1_raw!O412), Site1_raw!O$8-Site1_raw!O412,NA())</f>
        <v>#N/A</v>
      </c>
      <c r="V411" s="12" t="e">
        <f>IF(ISNUMBER(Site1_raw!P412), Site1_raw!P$8-Site1_raw!P412,NA())</f>
        <v>#N/A</v>
      </c>
      <c r="W411" s="12" t="e">
        <f>IF(ISNUMBER(Site1_raw!Q412), Site1_raw!Q$8-Site1_raw!Q412,NA())</f>
        <v>#N/A</v>
      </c>
      <c r="X411" s="12" t="e">
        <f>IF(ISNUMBER(Site1_raw!R412), Site1_raw!R$8-Site1_raw!R412,NA())</f>
        <v>#N/A</v>
      </c>
      <c r="Y411" s="12" t="e">
        <f>IF(ISNUMBER(Site1_raw!S412), Site1_raw!S$8-Site1_raw!S412,NA())</f>
        <v>#N/A</v>
      </c>
      <c r="Z411" s="12" t="e">
        <f>IF(ISNUMBER(Site1_raw!T412), Site1_raw!T$8-Site1_raw!T412,NA())</f>
        <v>#N/A</v>
      </c>
      <c r="AA411" s="12" t="e">
        <f t="array" ref="AA411">IF((SUM(1*ISNUMBER(I411:L411))+SUM(1*ISNUMBER(R411:Z411)))&gt;0,(SUM(IF(IF(ISNUMBER(I411:L411),I411:L411,0)&gt;0,I411:L411,0))+SUM(IF(IF(ISNUMBER(R411:Z411),R411:Z411,0)&gt;0,R411:Z411,0)))/(SUM(1*ISNUMBER(I411:L411))+SUM(1*ISNUMBER(R411:Z411))),NA())</f>
        <v>#N/A</v>
      </c>
    </row>
    <row r="412" spans="1:27" x14ac:dyDescent="0.2">
      <c r="A412" s="16" t="e">
        <f>IF(ISNUMBER(Site1_raw!A413), Site1_raw!A413,NA())</f>
        <v>#N/A</v>
      </c>
      <c r="B412" s="17" t="e">
        <f t="shared" si="18"/>
        <v>#N/A</v>
      </c>
      <c r="C412" s="12" t="e">
        <f>IF(ISNUMBER(Site1_raw!B413), Site1_raw!B$8-Site1_raw!B413,NA())</f>
        <v>#N/A</v>
      </c>
      <c r="D412" s="12" t="e">
        <f>IF(ISNUMBER(Site1_raw!C413), Site1_raw!C$8-Site1_raw!C413,NA())</f>
        <v>#N/A</v>
      </c>
      <c r="E412" s="12" t="e">
        <f>IF(ISNUMBER(Site1_raw!D413), Site1_raw!D$8-Site1_raw!D413,NA())</f>
        <v>#N/A</v>
      </c>
      <c r="F412" s="12" t="e">
        <f>IF(ISNUMBER(Site1_raw!E413), Site1_raw!E$8-Site1_raw!E413,NA())</f>
        <v>#N/A</v>
      </c>
      <c r="G412" s="12" t="e">
        <f t="array" ref="G412">IF(SUM(1*ISNUMBER(C412:F412))&gt;0,AVERAGE(IF(ISNUMBER(C412:F412),C412:F412,"")),NA())</f>
        <v>#N/A</v>
      </c>
      <c r="I412" s="12" t="e">
        <f>IF(ISNUMBER(Site1_raw!G413), Site1_raw!G413,NA())</f>
        <v>#N/A</v>
      </c>
      <c r="J412" s="12" t="e">
        <f>IF(ISNUMBER(Site1_raw!H413), Site1_raw!H413,NA())</f>
        <v>#N/A</v>
      </c>
      <c r="K412" s="12" t="e">
        <f>IF(ISNUMBER(Site1_raw!I413), Site1_raw!I413,NA())</f>
        <v>#N/A</v>
      </c>
      <c r="L412" s="12" t="e">
        <f>IF(ISNUMBER(Site1_raw!J413), Site1_raw!J413,NA())</f>
        <v>#N/A</v>
      </c>
      <c r="M412" s="12" t="e">
        <f t="array" ref="M412">IF(SUM(1*ISNUMBER(I412:L412))&gt;0,AVERAGE(IF(ISNUMBER(I412:L412),(I412:L412)*(I412:L412&lt;0),"")),NA())</f>
        <v>#N/A</v>
      </c>
      <c r="O412" s="12" t="e">
        <f t="shared" si="19"/>
        <v>#N/A</v>
      </c>
      <c r="P412" s="12" t="e">
        <f t="shared" si="20"/>
        <v>#N/A</v>
      </c>
      <c r="R412" s="12" t="e">
        <f>IF(ISNUMBER(Site1_raw!L413), Site1_raw!L$8-Site1_raw!L413,NA())</f>
        <v>#N/A</v>
      </c>
      <c r="S412" s="12" t="e">
        <f>IF(ISNUMBER(Site1_raw!M413), Site1_raw!M$8-Site1_raw!M413,NA())</f>
        <v>#N/A</v>
      </c>
      <c r="T412" s="12" t="e">
        <f>IF(ISNUMBER(Site1_raw!N413), Site1_raw!N$8-Site1_raw!N413,NA())</f>
        <v>#N/A</v>
      </c>
      <c r="U412" s="12" t="e">
        <f>IF(ISNUMBER(Site1_raw!O413), Site1_raw!O$8-Site1_raw!O413,NA())</f>
        <v>#N/A</v>
      </c>
      <c r="V412" s="12" t="e">
        <f>IF(ISNUMBER(Site1_raw!P413), Site1_raw!P$8-Site1_raw!P413,NA())</f>
        <v>#N/A</v>
      </c>
      <c r="W412" s="12" t="e">
        <f>IF(ISNUMBER(Site1_raw!Q413), Site1_raw!Q$8-Site1_raw!Q413,NA())</f>
        <v>#N/A</v>
      </c>
      <c r="X412" s="12" t="e">
        <f>IF(ISNUMBER(Site1_raw!R413), Site1_raw!R$8-Site1_raw!R413,NA())</f>
        <v>#N/A</v>
      </c>
      <c r="Y412" s="12" t="e">
        <f>IF(ISNUMBER(Site1_raw!S413), Site1_raw!S$8-Site1_raw!S413,NA())</f>
        <v>#N/A</v>
      </c>
      <c r="Z412" s="12" t="e">
        <f>IF(ISNUMBER(Site1_raw!T413), Site1_raw!T$8-Site1_raw!T413,NA())</f>
        <v>#N/A</v>
      </c>
      <c r="AA412" s="12" t="e">
        <f t="array" ref="AA412">IF((SUM(1*ISNUMBER(I412:L412))+SUM(1*ISNUMBER(R412:Z412)))&gt;0,(SUM(IF(IF(ISNUMBER(I412:L412),I412:L412,0)&gt;0,I412:L412,0))+SUM(IF(IF(ISNUMBER(R412:Z412),R412:Z412,0)&gt;0,R412:Z412,0)))/(SUM(1*ISNUMBER(I412:L412))+SUM(1*ISNUMBER(R412:Z412))),NA())</f>
        <v>#N/A</v>
      </c>
    </row>
    <row r="413" spans="1:27" x14ac:dyDescent="0.2">
      <c r="A413" s="16" t="e">
        <f>IF(ISNUMBER(Site1_raw!A414), Site1_raw!A414,NA())</f>
        <v>#N/A</v>
      </c>
      <c r="B413" s="17" t="e">
        <f t="shared" si="18"/>
        <v>#N/A</v>
      </c>
      <c r="C413" s="12" t="e">
        <f>IF(ISNUMBER(Site1_raw!B414), Site1_raw!B$8-Site1_raw!B414,NA())</f>
        <v>#N/A</v>
      </c>
      <c r="D413" s="12" t="e">
        <f>IF(ISNUMBER(Site1_raw!C414), Site1_raw!C$8-Site1_raw!C414,NA())</f>
        <v>#N/A</v>
      </c>
      <c r="E413" s="12" t="e">
        <f>IF(ISNUMBER(Site1_raw!D414), Site1_raw!D$8-Site1_raw!D414,NA())</f>
        <v>#N/A</v>
      </c>
      <c r="F413" s="12" t="e">
        <f>IF(ISNUMBER(Site1_raw!E414), Site1_raw!E$8-Site1_raw!E414,NA())</f>
        <v>#N/A</v>
      </c>
      <c r="G413" s="12" t="e">
        <f t="array" ref="G413">IF(SUM(1*ISNUMBER(C413:F413))&gt;0,AVERAGE(IF(ISNUMBER(C413:F413),C413:F413,"")),NA())</f>
        <v>#N/A</v>
      </c>
      <c r="I413" s="12" t="e">
        <f>IF(ISNUMBER(Site1_raw!G414), Site1_raw!G414,NA())</f>
        <v>#N/A</v>
      </c>
      <c r="J413" s="12" t="e">
        <f>IF(ISNUMBER(Site1_raw!H414), Site1_raw!H414,NA())</f>
        <v>#N/A</v>
      </c>
      <c r="K413" s="12" t="e">
        <f>IF(ISNUMBER(Site1_raw!I414), Site1_raw!I414,NA())</f>
        <v>#N/A</v>
      </c>
      <c r="L413" s="12" t="e">
        <f>IF(ISNUMBER(Site1_raw!J414), Site1_raw!J414,NA())</f>
        <v>#N/A</v>
      </c>
      <c r="M413" s="12" t="e">
        <f t="array" ref="M413">IF(SUM(1*ISNUMBER(I413:L413))&gt;0,AVERAGE(IF(ISNUMBER(I413:L413),(I413:L413)*(I413:L413&lt;0),"")),NA())</f>
        <v>#N/A</v>
      </c>
      <c r="O413" s="12" t="e">
        <f t="shared" si="19"/>
        <v>#N/A</v>
      </c>
      <c r="P413" s="12" t="e">
        <f t="shared" si="20"/>
        <v>#N/A</v>
      </c>
      <c r="R413" s="12" t="e">
        <f>IF(ISNUMBER(Site1_raw!L414), Site1_raw!L$8-Site1_raw!L414,NA())</f>
        <v>#N/A</v>
      </c>
      <c r="S413" s="12" t="e">
        <f>IF(ISNUMBER(Site1_raw!M414), Site1_raw!M$8-Site1_raw!M414,NA())</f>
        <v>#N/A</v>
      </c>
      <c r="T413" s="12" t="e">
        <f>IF(ISNUMBER(Site1_raw!N414), Site1_raw!N$8-Site1_raw!N414,NA())</f>
        <v>#N/A</v>
      </c>
      <c r="U413" s="12" t="e">
        <f>IF(ISNUMBER(Site1_raw!O414), Site1_raw!O$8-Site1_raw!O414,NA())</f>
        <v>#N/A</v>
      </c>
      <c r="V413" s="12" t="e">
        <f>IF(ISNUMBER(Site1_raw!P414), Site1_raw!P$8-Site1_raw!P414,NA())</f>
        <v>#N/A</v>
      </c>
      <c r="W413" s="12" t="e">
        <f>IF(ISNUMBER(Site1_raw!Q414), Site1_raw!Q$8-Site1_raw!Q414,NA())</f>
        <v>#N/A</v>
      </c>
      <c r="X413" s="12" t="e">
        <f>IF(ISNUMBER(Site1_raw!R414), Site1_raw!R$8-Site1_raw!R414,NA())</f>
        <v>#N/A</v>
      </c>
      <c r="Y413" s="12" t="e">
        <f>IF(ISNUMBER(Site1_raw!S414), Site1_raw!S$8-Site1_raw!S414,NA())</f>
        <v>#N/A</v>
      </c>
      <c r="Z413" s="12" t="e">
        <f>IF(ISNUMBER(Site1_raw!T414), Site1_raw!T$8-Site1_raw!T414,NA())</f>
        <v>#N/A</v>
      </c>
      <c r="AA413" s="12" t="e">
        <f t="array" ref="AA413">IF((SUM(1*ISNUMBER(I413:L413))+SUM(1*ISNUMBER(R413:Z413)))&gt;0,(SUM(IF(IF(ISNUMBER(I413:L413),I413:L413,0)&gt;0,I413:L413,0))+SUM(IF(IF(ISNUMBER(R413:Z413),R413:Z413,0)&gt;0,R413:Z413,0)))/(SUM(1*ISNUMBER(I413:L413))+SUM(1*ISNUMBER(R413:Z413))),NA())</f>
        <v>#N/A</v>
      </c>
    </row>
    <row r="414" spans="1:27" x14ac:dyDescent="0.2">
      <c r="A414" s="16" t="e">
        <f>IF(ISNUMBER(Site1_raw!A415), Site1_raw!A415,NA())</f>
        <v>#N/A</v>
      </c>
      <c r="B414" s="17" t="e">
        <f t="shared" si="18"/>
        <v>#N/A</v>
      </c>
      <c r="C414" s="12" t="e">
        <f>IF(ISNUMBER(Site1_raw!B415), Site1_raw!B$8-Site1_raw!B415,NA())</f>
        <v>#N/A</v>
      </c>
      <c r="D414" s="12" t="e">
        <f>IF(ISNUMBER(Site1_raw!C415), Site1_raw!C$8-Site1_raw!C415,NA())</f>
        <v>#N/A</v>
      </c>
      <c r="E414" s="12" t="e">
        <f>IF(ISNUMBER(Site1_raw!D415), Site1_raw!D$8-Site1_raw!D415,NA())</f>
        <v>#N/A</v>
      </c>
      <c r="F414" s="12" t="e">
        <f>IF(ISNUMBER(Site1_raw!E415), Site1_raw!E$8-Site1_raw!E415,NA())</f>
        <v>#N/A</v>
      </c>
      <c r="G414" s="12" t="e">
        <f t="array" ref="G414">IF(SUM(1*ISNUMBER(C414:F414))&gt;0,AVERAGE(IF(ISNUMBER(C414:F414),C414:F414,"")),NA())</f>
        <v>#N/A</v>
      </c>
      <c r="I414" s="12" t="e">
        <f>IF(ISNUMBER(Site1_raw!G415), Site1_raw!G415,NA())</f>
        <v>#N/A</v>
      </c>
      <c r="J414" s="12" t="e">
        <f>IF(ISNUMBER(Site1_raw!H415), Site1_raw!H415,NA())</f>
        <v>#N/A</v>
      </c>
      <c r="K414" s="12" t="e">
        <f>IF(ISNUMBER(Site1_raw!I415), Site1_raw!I415,NA())</f>
        <v>#N/A</v>
      </c>
      <c r="L414" s="12" t="e">
        <f>IF(ISNUMBER(Site1_raw!J415), Site1_raw!J415,NA())</f>
        <v>#N/A</v>
      </c>
      <c r="M414" s="12" t="e">
        <f t="array" ref="M414">IF(SUM(1*ISNUMBER(I414:L414))&gt;0,AVERAGE(IF(ISNUMBER(I414:L414),(I414:L414)*(I414:L414&lt;0),"")),NA())</f>
        <v>#N/A</v>
      </c>
      <c r="O414" s="12" t="e">
        <f t="shared" si="19"/>
        <v>#N/A</v>
      </c>
      <c r="P414" s="12" t="e">
        <f t="shared" si="20"/>
        <v>#N/A</v>
      </c>
      <c r="R414" s="12" t="e">
        <f>IF(ISNUMBER(Site1_raw!L415), Site1_raw!L$8-Site1_raw!L415,NA())</f>
        <v>#N/A</v>
      </c>
      <c r="S414" s="12" t="e">
        <f>IF(ISNUMBER(Site1_raw!M415), Site1_raw!M$8-Site1_raw!M415,NA())</f>
        <v>#N/A</v>
      </c>
      <c r="T414" s="12" t="e">
        <f>IF(ISNUMBER(Site1_raw!N415), Site1_raw!N$8-Site1_raw!N415,NA())</f>
        <v>#N/A</v>
      </c>
      <c r="U414" s="12" t="e">
        <f>IF(ISNUMBER(Site1_raw!O415), Site1_raw!O$8-Site1_raw!O415,NA())</f>
        <v>#N/A</v>
      </c>
      <c r="V414" s="12" t="e">
        <f>IF(ISNUMBER(Site1_raw!P415), Site1_raw!P$8-Site1_raw!P415,NA())</f>
        <v>#N/A</v>
      </c>
      <c r="W414" s="12" t="e">
        <f>IF(ISNUMBER(Site1_raw!Q415), Site1_raw!Q$8-Site1_raw!Q415,NA())</f>
        <v>#N/A</v>
      </c>
      <c r="X414" s="12" t="e">
        <f>IF(ISNUMBER(Site1_raw!R415), Site1_raw!R$8-Site1_raw!R415,NA())</f>
        <v>#N/A</v>
      </c>
      <c r="Y414" s="12" t="e">
        <f>IF(ISNUMBER(Site1_raw!S415), Site1_raw!S$8-Site1_raw!S415,NA())</f>
        <v>#N/A</v>
      </c>
      <c r="Z414" s="12" t="e">
        <f>IF(ISNUMBER(Site1_raw!T415), Site1_raw!T$8-Site1_raw!T415,NA())</f>
        <v>#N/A</v>
      </c>
      <c r="AA414" s="12" t="e">
        <f t="array" ref="AA414">IF((SUM(1*ISNUMBER(I414:L414))+SUM(1*ISNUMBER(R414:Z414)))&gt;0,(SUM(IF(IF(ISNUMBER(I414:L414),I414:L414,0)&gt;0,I414:L414,0))+SUM(IF(IF(ISNUMBER(R414:Z414),R414:Z414,0)&gt;0,R414:Z414,0)))/(SUM(1*ISNUMBER(I414:L414))+SUM(1*ISNUMBER(R414:Z414))),NA())</f>
        <v>#N/A</v>
      </c>
    </row>
    <row r="415" spans="1:27" x14ac:dyDescent="0.2">
      <c r="A415" s="16" t="e">
        <f>IF(ISNUMBER(Site1_raw!A416), Site1_raw!A416,NA())</f>
        <v>#N/A</v>
      </c>
      <c r="B415" s="17" t="e">
        <f t="shared" si="18"/>
        <v>#N/A</v>
      </c>
      <c r="C415" s="12" t="e">
        <f>IF(ISNUMBER(Site1_raw!B416), Site1_raw!B$8-Site1_raw!B416,NA())</f>
        <v>#N/A</v>
      </c>
      <c r="D415" s="12" t="e">
        <f>IF(ISNUMBER(Site1_raw!C416), Site1_raw!C$8-Site1_raw!C416,NA())</f>
        <v>#N/A</v>
      </c>
      <c r="E415" s="12" t="e">
        <f>IF(ISNUMBER(Site1_raw!D416), Site1_raw!D$8-Site1_raw!D416,NA())</f>
        <v>#N/A</v>
      </c>
      <c r="F415" s="12" t="e">
        <f>IF(ISNUMBER(Site1_raw!E416), Site1_raw!E$8-Site1_raw!E416,NA())</f>
        <v>#N/A</v>
      </c>
      <c r="G415" s="12" t="e">
        <f t="array" ref="G415">IF(SUM(1*ISNUMBER(C415:F415))&gt;0,AVERAGE(IF(ISNUMBER(C415:F415),C415:F415,"")),NA())</f>
        <v>#N/A</v>
      </c>
      <c r="I415" s="12" t="e">
        <f>IF(ISNUMBER(Site1_raw!G416), Site1_raw!G416,NA())</f>
        <v>#N/A</v>
      </c>
      <c r="J415" s="12" t="e">
        <f>IF(ISNUMBER(Site1_raw!H416), Site1_raw!H416,NA())</f>
        <v>#N/A</v>
      </c>
      <c r="K415" s="12" t="e">
        <f>IF(ISNUMBER(Site1_raw!I416), Site1_raw!I416,NA())</f>
        <v>#N/A</v>
      </c>
      <c r="L415" s="12" t="e">
        <f>IF(ISNUMBER(Site1_raw!J416), Site1_raw!J416,NA())</f>
        <v>#N/A</v>
      </c>
      <c r="M415" s="12" t="e">
        <f t="array" ref="M415">IF(SUM(1*ISNUMBER(I415:L415))&gt;0,AVERAGE(IF(ISNUMBER(I415:L415),(I415:L415)*(I415:L415&lt;0),"")),NA())</f>
        <v>#N/A</v>
      </c>
      <c r="O415" s="12" t="e">
        <f t="shared" si="19"/>
        <v>#N/A</v>
      </c>
      <c r="P415" s="12" t="e">
        <f t="shared" si="20"/>
        <v>#N/A</v>
      </c>
      <c r="R415" s="12" t="e">
        <f>IF(ISNUMBER(Site1_raw!L416), Site1_raw!L$8-Site1_raw!L416,NA())</f>
        <v>#N/A</v>
      </c>
      <c r="S415" s="12" t="e">
        <f>IF(ISNUMBER(Site1_raw!M416), Site1_raw!M$8-Site1_raw!M416,NA())</f>
        <v>#N/A</v>
      </c>
      <c r="T415" s="12" t="e">
        <f>IF(ISNUMBER(Site1_raw!N416), Site1_raw!N$8-Site1_raw!N416,NA())</f>
        <v>#N/A</v>
      </c>
      <c r="U415" s="12" t="e">
        <f>IF(ISNUMBER(Site1_raw!O416), Site1_raw!O$8-Site1_raw!O416,NA())</f>
        <v>#N/A</v>
      </c>
      <c r="V415" s="12" t="e">
        <f>IF(ISNUMBER(Site1_raw!P416), Site1_raw!P$8-Site1_raw!P416,NA())</f>
        <v>#N/A</v>
      </c>
      <c r="W415" s="12" t="e">
        <f>IF(ISNUMBER(Site1_raw!Q416), Site1_raw!Q$8-Site1_raw!Q416,NA())</f>
        <v>#N/A</v>
      </c>
      <c r="X415" s="12" t="e">
        <f>IF(ISNUMBER(Site1_raw!R416), Site1_raw!R$8-Site1_raw!R416,NA())</f>
        <v>#N/A</v>
      </c>
      <c r="Y415" s="12" t="e">
        <f>IF(ISNUMBER(Site1_raw!S416), Site1_raw!S$8-Site1_raw!S416,NA())</f>
        <v>#N/A</v>
      </c>
      <c r="Z415" s="12" t="e">
        <f>IF(ISNUMBER(Site1_raw!T416), Site1_raw!T$8-Site1_raw!T416,NA())</f>
        <v>#N/A</v>
      </c>
      <c r="AA415" s="12" t="e">
        <f t="array" ref="AA415">IF((SUM(1*ISNUMBER(I415:L415))+SUM(1*ISNUMBER(R415:Z415)))&gt;0,(SUM(IF(IF(ISNUMBER(I415:L415),I415:L415,0)&gt;0,I415:L415,0))+SUM(IF(IF(ISNUMBER(R415:Z415),R415:Z415,0)&gt;0,R415:Z415,0)))/(SUM(1*ISNUMBER(I415:L415))+SUM(1*ISNUMBER(R415:Z415))),NA())</f>
        <v>#N/A</v>
      </c>
    </row>
    <row r="416" spans="1:27" x14ac:dyDescent="0.2">
      <c r="A416" s="16" t="e">
        <f>IF(ISNUMBER(Site1_raw!A417), Site1_raw!A417,NA())</f>
        <v>#N/A</v>
      </c>
      <c r="B416" s="17" t="e">
        <f t="shared" si="18"/>
        <v>#N/A</v>
      </c>
      <c r="C416" s="12" t="e">
        <f>IF(ISNUMBER(Site1_raw!B417), Site1_raw!B$8-Site1_raw!B417,NA())</f>
        <v>#N/A</v>
      </c>
      <c r="D416" s="12" t="e">
        <f>IF(ISNUMBER(Site1_raw!C417), Site1_raw!C$8-Site1_raw!C417,NA())</f>
        <v>#N/A</v>
      </c>
      <c r="E416" s="12" t="e">
        <f>IF(ISNUMBER(Site1_raw!D417), Site1_raw!D$8-Site1_raw!D417,NA())</f>
        <v>#N/A</v>
      </c>
      <c r="F416" s="12" t="e">
        <f>IF(ISNUMBER(Site1_raw!E417), Site1_raw!E$8-Site1_raw!E417,NA())</f>
        <v>#N/A</v>
      </c>
      <c r="G416" s="12" t="e">
        <f t="array" ref="G416">IF(SUM(1*ISNUMBER(C416:F416))&gt;0,AVERAGE(IF(ISNUMBER(C416:F416),C416:F416,"")),NA())</f>
        <v>#N/A</v>
      </c>
      <c r="I416" s="12" t="e">
        <f>IF(ISNUMBER(Site1_raw!G417), Site1_raw!G417,NA())</f>
        <v>#N/A</v>
      </c>
      <c r="J416" s="12" t="e">
        <f>IF(ISNUMBER(Site1_raw!H417), Site1_raw!H417,NA())</f>
        <v>#N/A</v>
      </c>
      <c r="K416" s="12" t="e">
        <f>IF(ISNUMBER(Site1_raw!I417), Site1_raw!I417,NA())</f>
        <v>#N/A</v>
      </c>
      <c r="L416" s="12" t="e">
        <f>IF(ISNUMBER(Site1_raw!J417), Site1_raw!J417,NA())</f>
        <v>#N/A</v>
      </c>
      <c r="M416" s="12" t="e">
        <f t="array" ref="M416">IF(SUM(1*ISNUMBER(I416:L416))&gt;0,AVERAGE(IF(ISNUMBER(I416:L416),(I416:L416)*(I416:L416&lt;0),"")),NA())</f>
        <v>#N/A</v>
      </c>
      <c r="O416" s="12" t="e">
        <f t="shared" si="19"/>
        <v>#N/A</v>
      </c>
      <c r="P416" s="12" t="e">
        <f t="shared" si="20"/>
        <v>#N/A</v>
      </c>
      <c r="R416" s="12" t="e">
        <f>IF(ISNUMBER(Site1_raw!L417), Site1_raw!L$8-Site1_raw!L417,NA())</f>
        <v>#N/A</v>
      </c>
      <c r="S416" s="12" t="e">
        <f>IF(ISNUMBER(Site1_raw!M417), Site1_raw!M$8-Site1_raw!M417,NA())</f>
        <v>#N/A</v>
      </c>
      <c r="T416" s="12" t="e">
        <f>IF(ISNUMBER(Site1_raw!N417), Site1_raw!N$8-Site1_raw!N417,NA())</f>
        <v>#N/A</v>
      </c>
      <c r="U416" s="12" t="e">
        <f>IF(ISNUMBER(Site1_raw!O417), Site1_raw!O$8-Site1_raw!O417,NA())</f>
        <v>#N/A</v>
      </c>
      <c r="V416" s="12" t="e">
        <f>IF(ISNUMBER(Site1_raw!P417), Site1_raw!P$8-Site1_raw!P417,NA())</f>
        <v>#N/A</v>
      </c>
      <c r="W416" s="12" t="e">
        <f>IF(ISNUMBER(Site1_raw!Q417), Site1_raw!Q$8-Site1_raw!Q417,NA())</f>
        <v>#N/A</v>
      </c>
      <c r="X416" s="12" t="e">
        <f>IF(ISNUMBER(Site1_raw!R417), Site1_raw!R$8-Site1_raw!R417,NA())</f>
        <v>#N/A</v>
      </c>
      <c r="Y416" s="12" t="e">
        <f>IF(ISNUMBER(Site1_raw!S417), Site1_raw!S$8-Site1_raw!S417,NA())</f>
        <v>#N/A</v>
      </c>
      <c r="Z416" s="12" t="e">
        <f>IF(ISNUMBER(Site1_raw!T417), Site1_raw!T$8-Site1_raw!T417,NA())</f>
        <v>#N/A</v>
      </c>
      <c r="AA416" s="12" t="e">
        <f t="array" ref="AA416">IF((SUM(1*ISNUMBER(I416:L416))+SUM(1*ISNUMBER(R416:Z416)))&gt;0,(SUM(IF(IF(ISNUMBER(I416:L416),I416:L416,0)&gt;0,I416:L416,0))+SUM(IF(IF(ISNUMBER(R416:Z416),R416:Z416,0)&gt;0,R416:Z416,0)))/(SUM(1*ISNUMBER(I416:L416))+SUM(1*ISNUMBER(R416:Z416))),NA())</f>
        <v>#N/A</v>
      </c>
    </row>
    <row r="417" spans="1:27" x14ac:dyDescent="0.2">
      <c r="A417" s="16" t="e">
        <f>IF(ISNUMBER(Site1_raw!A418), Site1_raw!A418,NA())</f>
        <v>#N/A</v>
      </c>
      <c r="B417" s="17" t="e">
        <f t="shared" si="18"/>
        <v>#N/A</v>
      </c>
      <c r="C417" s="12" t="e">
        <f>IF(ISNUMBER(Site1_raw!B418), Site1_raw!B$8-Site1_raw!B418,NA())</f>
        <v>#N/A</v>
      </c>
      <c r="D417" s="12" t="e">
        <f>IF(ISNUMBER(Site1_raw!C418), Site1_raw!C$8-Site1_raw!C418,NA())</f>
        <v>#N/A</v>
      </c>
      <c r="E417" s="12" t="e">
        <f>IF(ISNUMBER(Site1_raw!D418), Site1_raw!D$8-Site1_raw!D418,NA())</f>
        <v>#N/A</v>
      </c>
      <c r="F417" s="12" t="e">
        <f>IF(ISNUMBER(Site1_raw!E418), Site1_raw!E$8-Site1_raw!E418,NA())</f>
        <v>#N/A</v>
      </c>
      <c r="G417" s="12" t="e">
        <f t="array" ref="G417">IF(SUM(1*ISNUMBER(C417:F417))&gt;0,AVERAGE(IF(ISNUMBER(C417:F417),C417:F417,"")),NA())</f>
        <v>#N/A</v>
      </c>
      <c r="I417" s="12" t="e">
        <f>IF(ISNUMBER(Site1_raw!G418), Site1_raw!G418,NA())</f>
        <v>#N/A</v>
      </c>
      <c r="J417" s="12" t="e">
        <f>IF(ISNUMBER(Site1_raw!H418), Site1_raw!H418,NA())</f>
        <v>#N/A</v>
      </c>
      <c r="K417" s="12" t="e">
        <f>IF(ISNUMBER(Site1_raw!I418), Site1_raw!I418,NA())</f>
        <v>#N/A</v>
      </c>
      <c r="L417" s="12" t="e">
        <f>IF(ISNUMBER(Site1_raw!J418), Site1_raw!J418,NA())</f>
        <v>#N/A</v>
      </c>
      <c r="M417" s="12" t="e">
        <f t="array" ref="M417">IF(SUM(1*ISNUMBER(I417:L417))&gt;0,AVERAGE(IF(ISNUMBER(I417:L417),(I417:L417)*(I417:L417&lt;0),"")),NA())</f>
        <v>#N/A</v>
      </c>
      <c r="O417" s="12" t="e">
        <f t="shared" si="19"/>
        <v>#N/A</v>
      </c>
      <c r="P417" s="12" t="e">
        <f t="shared" si="20"/>
        <v>#N/A</v>
      </c>
      <c r="R417" s="12" t="e">
        <f>IF(ISNUMBER(Site1_raw!L418), Site1_raw!L$8-Site1_raw!L418,NA())</f>
        <v>#N/A</v>
      </c>
      <c r="S417" s="12" t="e">
        <f>IF(ISNUMBER(Site1_raw!M418), Site1_raw!M$8-Site1_raw!M418,NA())</f>
        <v>#N/A</v>
      </c>
      <c r="T417" s="12" t="e">
        <f>IF(ISNUMBER(Site1_raw!N418), Site1_raw!N$8-Site1_raw!N418,NA())</f>
        <v>#N/A</v>
      </c>
      <c r="U417" s="12" t="e">
        <f>IF(ISNUMBER(Site1_raw!O418), Site1_raw!O$8-Site1_raw!O418,NA())</f>
        <v>#N/A</v>
      </c>
      <c r="V417" s="12" t="e">
        <f>IF(ISNUMBER(Site1_raw!P418), Site1_raw!P$8-Site1_raw!P418,NA())</f>
        <v>#N/A</v>
      </c>
      <c r="W417" s="12" t="e">
        <f>IF(ISNUMBER(Site1_raw!Q418), Site1_raw!Q$8-Site1_raw!Q418,NA())</f>
        <v>#N/A</v>
      </c>
      <c r="X417" s="12" t="e">
        <f>IF(ISNUMBER(Site1_raw!R418), Site1_raw!R$8-Site1_raw!R418,NA())</f>
        <v>#N/A</v>
      </c>
      <c r="Y417" s="12" t="e">
        <f>IF(ISNUMBER(Site1_raw!S418), Site1_raw!S$8-Site1_raw!S418,NA())</f>
        <v>#N/A</v>
      </c>
      <c r="Z417" s="12" t="e">
        <f>IF(ISNUMBER(Site1_raw!T418), Site1_raw!T$8-Site1_raw!T418,NA())</f>
        <v>#N/A</v>
      </c>
      <c r="AA417" s="12" t="e">
        <f t="array" ref="AA417">IF((SUM(1*ISNUMBER(I417:L417))+SUM(1*ISNUMBER(R417:Z417)))&gt;0,(SUM(IF(IF(ISNUMBER(I417:L417),I417:L417,0)&gt;0,I417:L417,0))+SUM(IF(IF(ISNUMBER(R417:Z417),R417:Z417,0)&gt;0,R417:Z417,0)))/(SUM(1*ISNUMBER(I417:L417))+SUM(1*ISNUMBER(R417:Z417))),NA())</f>
        <v>#N/A</v>
      </c>
    </row>
    <row r="418" spans="1:27" x14ac:dyDescent="0.2">
      <c r="A418" s="16" t="e">
        <f>IF(ISNUMBER(Site1_raw!A419), Site1_raw!A419,NA())</f>
        <v>#N/A</v>
      </c>
      <c r="B418" s="17" t="e">
        <f t="shared" si="18"/>
        <v>#N/A</v>
      </c>
      <c r="C418" s="12" t="e">
        <f>IF(ISNUMBER(Site1_raw!B419), Site1_raw!B$8-Site1_raw!B419,NA())</f>
        <v>#N/A</v>
      </c>
      <c r="D418" s="12" t="e">
        <f>IF(ISNUMBER(Site1_raw!C419), Site1_raw!C$8-Site1_raw!C419,NA())</f>
        <v>#N/A</v>
      </c>
      <c r="E418" s="12" t="e">
        <f>IF(ISNUMBER(Site1_raw!D419), Site1_raw!D$8-Site1_raw!D419,NA())</f>
        <v>#N/A</v>
      </c>
      <c r="F418" s="12" t="e">
        <f>IF(ISNUMBER(Site1_raw!E419), Site1_raw!E$8-Site1_raw!E419,NA())</f>
        <v>#N/A</v>
      </c>
      <c r="G418" s="12" t="e">
        <f t="array" ref="G418">IF(SUM(1*ISNUMBER(C418:F418))&gt;0,AVERAGE(IF(ISNUMBER(C418:F418),C418:F418,"")),NA())</f>
        <v>#N/A</v>
      </c>
      <c r="I418" s="12" t="e">
        <f>IF(ISNUMBER(Site1_raw!G419), Site1_raw!G419,NA())</f>
        <v>#N/A</v>
      </c>
      <c r="J418" s="12" t="e">
        <f>IF(ISNUMBER(Site1_raw!H419), Site1_raw!H419,NA())</f>
        <v>#N/A</v>
      </c>
      <c r="K418" s="12" t="e">
        <f>IF(ISNUMBER(Site1_raw!I419), Site1_raw!I419,NA())</f>
        <v>#N/A</v>
      </c>
      <c r="L418" s="12" t="e">
        <f>IF(ISNUMBER(Site1_raw!J419), Site1_raw!J419,NA())</f>
        <v>#N/A</v>
      </c>
      <c r="M418" s="12" t="e">
        <f t="array" ref="M418">IF(SUM(1*ISNUMBER(I418:L418))&gt;0,AVERAGE(IF(ISNUMBER(I418:L418),(I418:L418)*(I418:L418&lt;0),"")),NA())</f>
        <v>#N/A</v>
      </c>
      <c r="O418" s="12" t="e">
        <f t="shared" si="19"/>
        <v>#N/A</v>
      </c>
      <c r="P418" s="12" t="e">
        <f t="shared" si="20"/>
        <v>#N/A</v>
      </c>
      <c r="R418" s="12" t="e">
        <f>IF(ISNUMBER(Site1_raw!L419), Site1_raw!L$8-Site1_raw!L419,NA())</f>
        <v>#N/A</v>
      </c>
      <c r="S418" s="12" t="e">
        <f>IF(ISNUMBER(Site1_raw!M419), Site1_raw!M$8-Site1_raw!M419,NA())</f>
        <v>#N/A</v>
      </c>
      <c r="T418" s="12" t="e">
        <f>IF(ISNUMBER(Site1_raw!N419), Site1_raw!N$8-Site1_raw!N419,NA())</f>
        <v>#N/A</v>
      </c>
      <c r="U418" s="12" t="e">
        <f>IF(ISNUMBER(Site1_raw!O419), Site1_raw!O$8-Site1_raw!O419,NA())</f>
        <v>#N/A</v>
      </c>
      <c r="V418" s="12" t="e">
        <f>IF(ISNUMBER(Site1_raw!P419), Site1_raw!P$8-Site1_raw!P419,NA())</f>
        <v>#N/A</v>
      </c>
      <c r="W418" s="12" t="e">
        <f>IF(ISNUMBER(Site1_raw!Q419), Site1_raw!Q$8-Site1_raw!Q419,NA())</f>
        <v>#N/A</v>
      </c>
      <c r="X418" s="12" t="e">
        <f>IF(ISNUMBER(Site1_raw!R419), Site1_raw!R$8-Site1_raw!R419,NA())</f>
        <v>#N/A</v>
      </c>
      <c r="Y418" s="12" t="e">
        <f>IF(ISNUMBER(Site1_raw!S419), Site1_raw!S$8-Site1_raw!S419,NA())</f>
        <v>#N/A</v>
      </c>
      <c r="Z418" s="12" t="e">
        <f>IF(ISNUMBER(Site1_raw!T419), Site1_raw!T$8-Site1_raw!T419,NA())</f>
        <v>#N/A</v>
      </c>
      <c r="AA418" s="12" t="e">
        <f t="array" ref="AA418">IF((SUM(1*ISNUMBER(I418:L418))+SUM(1*ISNUMBER(R418:Z418)))&gt;0,(SUM(IF(IF(ISNUMBER(I418:L418),I418:L418,0)&gt;0,I418:L418,0))+SUM(IF(IF(ISNUMBER(R418:Z418),R418:Z418,0)&gt;0,R418:Z418,0)))/(SUM(1*ISNUMBER(I418:L418))+SUM(1*ISNUMBER(R418:Z418))),NA())</f>
        <v>#N/A</v>
      </c>
    </row>
    <row r="419" spans="1:27" x14ac:dyDescent="0.2">
      <c r="A419" s="16" t="e">
        <f>IF(ISNUMBER(Site1_raw!A420), Site1_raw!A420,NA())</f>
        <v>#N/A</v>
      </c>
      <c r="B419" s="17" t="e">
        <f t="shared" si="18"/>
        <v>#N/A</v>
      </c>
      <c r="C419" s="12" t="e">
        <f>IF(ISNUMBER(Site1_raw!B420), Site1_raw!B$8-Site1_raw!B420,NA())</f>
        <v>#N/A</v>
      </c>
      <c r="D419" s="12" t="e">
        <f>IF(ISNUMBER(Site1_raw!C420), Site1_raw!C$8-Site1_raw!C420,NA())</f>
        <v>#N/A</v>
      </c>
      <c r="E419" s="12" t="e">
        <f>IF(ISNUMBER(Site1_raw!D420), Site1_raw!D$8-Site1_raw!D420,NA())</f>
        <v>#N/A</v>
      </c>
      <c r="F419" s="12" t="e">
        <f>IF(ISNUMBER(Site1_raw!E420), Site1_raw!E$8-Site1_raw!E420,NA())</f>
        <v>#N/A</v>
      </c>
      <c r="G419" s="12" t="e">
        <f t="array" ref="G419">IF(SUM(1*ISNUMBER(C419:F419))&gt;0,AVERAGE(IF(ISNUMBER(C419:F419),C419:F419,"")),NA())</f>
        <v>#N/A</v>
      </c>
      <c r="I419" s="12" t="e">
        <f>IF(ISNUMBER(Site1_raw!G420), Site1_raw!G420,NA())</f>
        <v>#N/A</v>
      </c>
      <c r="J419" s="12" t="e">
        <f>IF(ISNUMBER(Site1_raw!H420), Site1_raw!H420,NA())</f>
        <v>#N/A</v>
      </c>
      <c r="K419" s="12" t="e">
        <f>IF(ISNUMBER(Site1_raw!I420), Site1_raw!I420,NA())</f>
        <v>#N/A</v>
      </c>
      <c r="L419" s="12" t="e">
        <f>IF(ISNUMBER(Site1_raw!J420), Site1_raw!J420,NA())</f>
        <v>#N/A</v>
      </c>
      <c r="M419" s="12" t="e">
        <f t="array" ref="M419">IF(SUM(1*ISNUMBER(I419:L419))&gt;0,AVERAGE(IF(ISNUMBER(I419:L419),(I419:L419)*(I419:L419&lt;0),"")),NA())</f>
        <v>#N/A</v>
      </c>
      <c r="O419" s="12" t="e">
        <f t="shared" si="19"/>
        <v>#N/A</v>
      </c>
      <c r="P419" s="12" t="e">
        <f t="shared" si="20"/>
        <v>#N/A</v>
      </c>
      <c r="R419" s="12" t="e">
        <f>IF(ISNUMBER(Site1_raw!L420), Site1_raw!L$8-Site1_raw!L420,NA())</f>
        <v>#N/A</v>
      </c>
      <c r="S419" s="12" t="e">
        <f>IF(ISNUMBER(Site1_raw!M420), Site1_raw!M$8-Site1_raw!M420,NA())</f>
        <v>#N/A</v>
      </c>
      <c r="T419" s="12" t="e">
        <f>IF(ISNUMBER(Site1_raw!N420), Site1_raw!N$8-Site1_raw!N420,NA())</f>
        <v>#N/A</v>
      </c>
      <c r="U419" s="12" t="e">
        <f>IF(ISNUMBER(Site1_raw!O420), Site1_raw!O$8-Site1_raw!O420,NA())</f>
        <v>#N/A</v>
      </c>
      <c r="V419" s="12" t="e">
        <f>IF(ISNUMBER(Site1_raw!P420), Site1_raw!P$8-Site1_raw!P420,NA())</f>
        <v>#N/A</v>
      </c>
      <c r="W419" s="12" t="e">
        <f>IF(ISNUMBER(Site1_raw!Q420), Site1_raw!Q$8-Site1_raw!Q420,NA())</f>
        <v>#N/A</v>
      </c>
      <c r="X419" s="12" t="e">
        <f>IF(ISNUMBER(Site1_raw!R420), Site1_raw!R$8-Site1_raw!R420,NA())</f>
        <v>#N/A</v>
      </c>
      <c r="Y419" s="12" t="e">
        <f>IF(ISNUMBER(Site1_raw!S420), Site1_raw!S$8-Site1_raw!S420,NA())</f>
        <v>#N/A</v>
      </c>
      <c r="Z419" s="12" t="e">
        <f>IF(ISNUMBER(Site1_raw!T420), Site1_raw!T$8-Site1_raw!T420,NA())</f>
        <v>#N/A</v>
      </c>
      <c r="AA419" s="12" t="e">
        <f t="array" ref="AA419">IF((SUM(1*ISNUMBER(I419:L419))+SUM(1*ISNUMBER(R419:Z419)))&gt;0,(SUM(IF(IF(ISNUMBER(I419:L419),I419:L419,0)&gt;0,I419:L419,0))+SUM(IF(IF(ISNUMBER(R419:Z419),R419:Z419,0)&gt;0,R419:Z419,0)))/(SUM(1*ISNUMBER(I419:L419))+SUM(1*ISNUMBER(R419:Z419))),NA())</f>
        <v>#N/A</v>
      </c>
    </row>
    <row r="420" spans="1:27" x14ac:dyDescent="0.2">
      <c r="A420" s="16" t="e">
        <f>IF(ISNUMBER(Site1_raw!A421), Site1_raw!A421,NA())</f>
        <v>#N/A</v>
      </c>
      <c r="B420" s="17" t="e">
        <f t="shared" si="18"/>
        <v>#N/A</v>
      </c>
      <c r="C420" s="12" t="e">
        <f>IF(ISNUMBER(Site1_raw!B421), Site1_raw!B$8-Site1_raw!B421,NA())</f>
        <v>#N/A</v>
      </c>
      <c r="D420" s="12" t="e">
        <f>IF(ISNUMBER(Site1_raw!C421), Site1_raw!C$8-Site1_raw!C421,NA())</f>
        <v>#N/A</v>
      </c>
      <c r="E420" s="12" t="e">
        <f>IF(ISNUMBER(Site1_raw!D421), Site1_raw!D$8-Site1_raw!D421,NA())</f>
        <v>#N/A</v>
      </c>
      <c r="F420" s="12" t="e">
        <f>IF(ISNUMBER(Site1_raw!E421), Site1_raw!E$8-Site1_raw!E421,NA())</f>
        <v>#N/A</v>
      </c>
      <c r="G420" s="12" t="e">
        <f t="array" ref="G420">IF(SUM(1*ISNUMBER(C420:F420))&gt;0,AVERAGE(IF(ISNUMBER(C420:F420),C420:F420,"")),NA())</f>
        <v>#N/A</v>
      </c>
      <c r="I420" s="12" t="e">
        <f>IF(ISNUMBER(Site1_raw!G421), Site1_raw!G421,NA())</f>
        <v>#N/A</v>
      </c>
      <c r="J420" s="12" t="e">
        <f>IF(ISNUMBER(Site1_raw!H421), Site1_raw!H421,NA())</f>
        <v>#N/A</v>
      </c>
      <c r="K420" s="12" t="e">
        <f>IF(ISNUMBER(Site1_raw!I421), Site1_raw!I421,NA())</f>
        <v>#N/A</v>
      </c>
      <c r="L420" s="12" t="e">
        <f>IF(ISNUMBER(Site1_raw!J421), Site1_raw!J421,NA())</f>
        <v>#N/A</v>
      </c>
      <c r="M420" s="12" t="e">
        <f t="array" ref="M420">IF(SUM(1*ISNUMBER(I420:L420))&gt;0,AVERAGE(IF(ISNUMBER(I420:L420),(I420:L420)*(I420:L420&lt;0),"")),NA())</f>
        <v>#N/A</v>
      </c>
      <c r="O420" s="12" t="e">
        <f t="shared" si="19"/>
        <v>#N/A</v>
      </c>
      <c r="P420" s="12" t="e">
        <f t="shared" si="20"/>
        <v>#N/A</v>
      </c>
      <c r="R420" s="12" t="e">
        <f>IF(ISNUMBER(Site1_raw!L421), Site1_raw!L$8-Site1_raw!L421,NA())</f>
        <v>#N/A</v>
      </c>
      <c r="S420" s="12" t="e">
        <f>IF(ISNUMBER(Site1_raw!M421), Site1_raw!M$8-Site1_raw!M421,NA())</f>
        <v>#N/A</v>
      </c>
      <c r="T420" s="12" t="e">
        <f>IF(ISNUMBER(Site1_raw!N421), Site1_raw!N$8-Site1_raw!N421,NA())</f>
        <v>#N/A</v>
      </c>
      <c r="U420" s="12" t="e">
        <f>IF(ISNUMBER(Site1_raw!O421), Site1_raw!O$8-Site1_raw!O421,NA())</f>
        <v>#N/A</v>
      </c>
      <c r="V420" s="12" t="e">
        <f>IF(ISNUMBER(Site1_raw!P421), Site1_raw!P$8-Site1_raw!P421,NA())</f>
        <v>#N/A</v>
      </c>
      <c r="W420" s="12" t="e">
        <f>IF(ISNUMBER(Site1_raw!Q421), Site1_raw!Q$8-Site1_raw!Q421,NA())</f>
        <v>#N/A</v>
      </c>
      <c r="X420" s="12" t="e">
        <f>IF(ISNUMBER(Site1_raw!R421), Site1_raw!R$8-Site1_raw!R421,NA())</f>
        <v>#N/A</v>
      </c>
      <c r="Y420" s="12" t="e">
        <f>IF(ISNUMBER(Site1_raw!S421), Site1_raw!S$8-Site1_raw!S421,NA())</f>
        <v>#N/A</v>
      </c>
      <c r="Z420" s="12" t="e">
        <f>IF(ISNUMBER(Site1_raw!T421), Site1_raw!T$8-Site1_raw!T421,NA())</f>
        <v>#N/A</v>
      </c>
      <c r="AA420" s="12" t="e">
        <f t="array" ref="AA420">IF((SUM(1*ISNUMBER(I420:L420))+SUM(1*ISNUMBER(R420:Z420)))&gt;0,(SUM(IF(IF(ISNUMBER(I420:L420),I420:L420,0)&gt;0,I420:L420,0))+SUM(IF(IF(ISNUMBER(R420:Z420),R420:Z420,0)&gt;0,R420:Z420,0)))/(SUM(1*ISNUMBER(I420:L420))+SUM(1*ISNUMBER(R420:Z420))),NA())</f>
        <v>#N/A</v>
      </c>
    </row>
    <row r="421" spans="1:27" x14ac:dyDescent="0.2">
      <c r="A421" s="16" t="e">
        <f>IF(ISNUMBER(Site1_raw!A422), Site1_raw!A422,NA())</f>
        <v>#N/A</v>
      </c>
      <c r="B421" s="17" t="e">
        <f t="shared" si="18"/>
        <v>#N/A</v>
      </c>
      <c r="C421" s="12" t="e">
        <f>IF(ISNUMBER(Site1_raw!B422), Site1_raw!B$8-Site1_raw!B422,NA())</f>
        <v>#N/A</v>
      </c>
      <c r="D421" s="12" t="e">
        <f>IF(ISNUMBER(Site1_raw!C422), Site1_raw!C$8-Site1_raw!C422,NA())</f>
        <v>#N/A</v>
      </c>
      <c r="E421" s="12" t="e">
        <f>IF(ISNUMBER(Site1_raw!D422), Site1_raw!D$8-Site1_raw!D422,NA())</f>
        <v>#N/A</v>
      </c>
      <c r="F421" s="12" t="e">
        <f>IF(ISNUMBER(Site1_raw!E422), Site1_raw!E$8-Site1_raw!E422,NA())</f>
        <v>#N/A</v>
      </c>
      <c r="G421" s="12" t="e">
        <f t="array" ref="G421">IF(SUM(1*ISNUMBER(C421:F421))&gt;0,AVERAGE(IF(ISNUMBER(C421:F421),C421:F421,"")),NA())</f>
        <v>#N/A</v>
      </c>
      <c r="I421" s="12" t="e">
        <f>IF(ISNUMBER(Site1_raw!G422), Site1_raw!G422,NA())</f>
        <v>#N/A</v>
      </c>
      <c r="J421" s="12" t="e">
        <f>IF(ISNUMBER(Site1_raw!H422), Site1_raw!H422,NA())</f>
        <v>#N/A</v>
      </c>
      <c r="K421" s="12" t="e">
        <f>IF(ISNUMBER(Site1_raw!I422), Site1_raw!I422,NA())</f>
        <v>#N/A</v>
      </c>
      <c r="L421" s="12" t="e">
        <f>IF(ISNUMBER(Site1_raw!J422), Site1_raw!J422,NA())</f>
        <v>#N/A</v>
      </c>
      <c r="M421" s="12" t="e">
        <f t="array" ref="M421">IF(SUM(1*ISNUMBER(I421:L421))&gt;0,AVERAGE(IF(ISNUMBER(I421:L421),(I421:L421)*(I421:L421&lt;0),"")),NA())</f>
        <v>#N/A</v>
      </c>
      <c r="O421" s="12" t="e">
        <f t="shared" si="19"/>
        <v>#N/A</v>
      </c>
      <c r="P421" s="12" t="e">
        <f t="shared" si="20"/>
        <v>#N/A</v>
      </c>
      <c r="R421" s="12" t="e">
        <f>IF(ISNUMBER(Site1_raw!L422), Site1_raw!L$8-Site1_raw!L422,NA())</f>
        <v>#N/A</v>
      </c>
      <c r="S421" s="12" t="e">
        <f>IF(ISNUMBER(Site1_raw!M422), Site1_raw!M$8-Site1_raw!M422,NA())</f>
        <v>#N/A</v>
      </c>
      <c r="T421" s="12" t="e">
        <f>IF(ISNUMBER(Site1_raw!N422), Site1_raw!N$8-Site1_raw!N422,NA())</f>
        <v>#N/A</v>
      </c>
      <c r="U421" s="12" t="e">
        <f>IF(ISNUMBER(Site1_raw!O422), Site1_raw!O$8-Site1_raw!O422,NA())</f>
        <v>#N/A</v>
      </c>
      <c r="V421" s="12" t="e">
        <f>IF(ISNUMBER(Site1_raw!P422), Site1_raw!P$8-Site1_raw!P422,NA())</f>
        <v>#N/A</v>
      </c>
      <c r="W421" s="12" t="e">
        <f>IF(ISNUMBER(Site1_raw!Q422), Site1_raw!Q$8-Site1_raw!Q422,NA())</f>
        <v>#N/A</v>
      </c>
      <c r="X421" s="12" t="e">
        <f>IF(ISNUMBER(Site1_raw!R422), Site1_raw!R$8-Site1_raw!R422,NA())</f>
        <v>#N/A</v>
      </c>
      <c r="Y421" s="12" t="e">
        <f>IF(ISNUMBER(Site1_raw!S422), Site1_raw!S$8-Site1_raw!S422,NA())</f>
        <v>#N/A</v>
      </c>
      <c r="Z421" s="12" t="e">
        <f>IF(ISNUMBER(Site1_raw!T422), Site1_raw!T$8-Site1_raw!T422,NA())</f>
        <v>#N/A</v>
      </c>
      <c r="AA421" s="12" t="e">
        <f t="array" ref="AA421">IF((SUM(1*ISNUMBER(I421:L421))+SUM(1*ISNUMBER(R421:Z421)))&gt;0,(SUM(IF(IF(ISNUMBER(I421:L421),I421:L421,0)&gt;0,I421:L421,0))+SUM(IF(IF(ISNUMBER(R421:Z421),R421:Z421,0)&gt;0,R421:Z421,0)))/(SUM(1*ISNUMBER(I421:L421))+SUM(1*ISNUMBER(R421:Z421))),NA())</f>
        <v>#N/A</v>
      </c>
    </row>
    <row r="422" spans="1:27" x14ac:dyDescent="0.2">
      <c r="A422" s="16" t="e">
        <f>IF(ISNUMBER(Site1_raw!A423), Site1_raw!A423,NA())</f>
        <v>#N/A</v>
      </c>
      <c r="B422" s="17" t="e">
        <f t="shared" si="18"/>
        <v>#N/A</v>
      </c>
      <c r="C422" s="12" t="e">
        <f>IF(ISNUMBER(Site1_raw!B423), Site1_raw!B$8-Site1_raw!B423,NA())</f>
        <v>#N/A</v>
      </c>
      <c r="D422" s="12" t="e">
        <f>IF(ISNUMBER(Site1_raw!C423), Site1_raw!C$8-Site1_raw!C423,NA())</f>
        <v>#N/A</v>
      </c>
      <c r="E422" s="12" t="e">
        <f>IF(ISNUMBER(Site1_raw!D423), Site1_raw!D$8-Site1_raw!D423,NA())</f>
        <v>#N/A</v>
      </c>
      <c r="F422" s="12" t="e">
        <f>IF(ISNUMBER(Site1_raw!E423), Site1_raw!E$8-Site1_raw!E423,NA())</f>
        <v>#N/A</v>
      </c>
      <c r="G422" s="12" t="e">
        <f t="array" ref="G422">IF(SUM(1*ISNUMBER(C422:F422))&gt;0,AVERAGE(IF(ISNUMBER(C422:F422),C422:F422,"")),NA())</f>
        <v>#N/A</v>
      </c>
      <c r="I422" s="12" t="e">
        <f>IF(ISNUMBER(Site1_raw!G423), Site1_raw!G423,NA())</f>
        <v>#N/A</v>
      </c>
      <c r="J422" s="12" t="e">
        <f>IF(ISNUMBER(Site1_raw!H423), Site1_raw!H423,NA())</f>
        <v>#N/A</v>
      </c>
      <c r="K422" s="12" t="e">
        <f>IF(ISNUMBER(Site1_raw!I423), Site1_raw!I423,NA())</f>
        <v>#N/A</v>
      </c>
      <c r="L422" s="12" t="e">
        <f>IF(ISNUMBER(Site1_raw!J423), Site1_raw!J423,NA())</f>
        <v>#N/A</v>
      </c>
      <c r="M422" s="12" t="e">
        <f t="array" ref="M422">IF(SUM(1*ISNUMBER(I422:L422))&gt;0,AVERAGE(IF(ISNUMBER(I422:L422),(I422:L422)*(I422:L422&lt;0),"")),NA())</f>
        <v>#N/A</v>
      </c>
      <c r="O422" s="12" t="e">
        <f t="shared" si="19"/>
        <v>#N/A</v>
      </c>
      <c r="P422" s="12" t="e">
        <f t="shared" si="20"/>
        <v>#N/A</v>
      </c>
      <c r="R422" s="12" t="e">
        <f>IF(ISNUMBER(Site1_raw!L423), Site1_raw!L$8-Site1_raw!L423,NA())</f>
        <v>#N/A</v>
      </c>
      <c r="S422" s="12" t="e">
        <f>IF(ISNUMBER(Site1_raw!M423), Site1_raw!M$8-Site1_raw!M423,NA())</f>
        <v>#N/A</v>
      </c>
      <c r="T422" s="12" t="e">
        <f>IF(ISNUMBER(Site1_raw!N423), Site1_raw!N$8-Site1_raw!N423,NA())</f>
        <v>#N/A</v>
      </c>
      <c r="U422" s="12" t="e">
        <f>IF(ISNUMBER(Site1_raw!O423), Site1_raw!O$8-Site1_raw!O423,NA())</f>
        <v>#N/A</v>
      </c>
      <c r="V422" s="12" t="e">
        <f>IF(ISNUMBER(Site1_raw!P423), Site1_raw!P$8-Site1_raw!P423,NA())</f>
        <v>#N/A</v>
      </c>
      <c r="W422" s="12" t="e">
        <f>IF(ISNUMBER(Site1_raw!Q423), Site1_raw!Q$8-Site1_raw!Q423,NA())</f>
        <v>#N/A</v>
      </c>
      <c r="X422" s="12" t="e">
        <f>IF(ISNUMBER(Site1_raw!R423), Site1_raw!R$8-Site1_raw!R423,NA())</f>
        <v>#N/A</v>
      </c>
      <c r="Y422" s="12" t="e">
        <f>IF(ISNUMBER(Site1_raw!S423), Site1_raw!S$8-Site1_raw!S423,NA())</f>
        <v>#N/A</v>
      </c>
      <c r="Z422" s="12" t="e">
        <f>IF(ISNUMBER(Site1_raw!T423), Site1_raw!T$8-Site1_raw!T423,NA())</f>
        <v>#N/A</v>
      </c>
      <c r="AA422" s="12" t="e">
        <f t="array" ref="AA422">IF((SUM(1*ISNUMBER(I422:L422))+SUM(1*ISNUMBER(R422:Z422)))&gt;0,(SUM(IF(IF(ISNUMBER(I422:L422),I422:L422,0)&gt;0,I422:L422,0))+SUM(IF(IF(ISNUMBER(R422:Z422),R422:Z422,0)&gt;0,R422:Z422,0)))/(SUM(1*ISNUMBER(I422:L422))+SUM(1*ISNUMBER(R422:Z422))),NA())</f>
        <v>#N/A</v>
      </c>
    </row>
    <row r="423" spans="1:27" x14ac:dyDescent="0.2">
      <c r="A423" s="16" t="e">
        <f>IF(ISNUMBER(Site1_raw!A424), Site1_raw!A424,NA())</f>
        <v>#N/A</v>
      </c>
      <c r="B423" s="17" t="e">
        <f t="shared" si="18"/>
        <v>#N/A</v>
      </c>
      <c r="C423" s="12" t="e">
        <f>IF(ISNUMBER(Site1_raw!B424), Site1_raw!B$8-Site1_raw!B424,NA())</f>
        <v>#N/A</v>
      </c>
      <c r="D423" s="12" t="e">
        <f>IF(ISNUMBER(Site1_raw!C424), Site1_raw!C$8-Site1_raw!C424,NA())</f>
        <v>#N/A</v>
      </c>
      <c r="E423" s="12" t="e">
        <f>IF(ISNUMBER(Site1_raw!D424), Site1_raw!D$8-Site1_raw!D424,NA())</f>
        <v>#N/A</v>
      </c>
      <c r="F423" s="12" t="e">
        <f>IF(ISNUMBER(Site1_raw!E424), Site1_raw!E$8-Site1_raw!E424,NA())</f>
        <v>#N/A</v>
      </c>
      <c r="G423" s="12" t="e">
        <f t="array" ref="G423">IF(SUM(1*ISNUMBER(C423:F423))&gt;0,AVERAGE(IF(ISNUMBER(C423:F423),C423:F423,"")),NA())</f>
        <v>#N/A</v>
      </c>
      <c r="I423" s="12" t="e">
        <f>IF(ISNUMBER(Site1_raw!G424), Site1_raw!G424,NA())</f>
        <v>#N/A</v>
      </c>
      <c r="J423" s="12" t="e">
        <f>IF(ISNUMBER(Site1_raw!H424), Site1_raw!H424,NA())</f>
        <v>#N/A</v>
      </c>
      <c r="K423" s="12" t="e">
        <f>IF(ISNUMBER(Site1_raw!I424), Site1_raw!I424,NA())</f>
        <v>#N/A</v>
      </c>
      <c r="L423" s="12" t="e">
        <f>IF(ISNUMBER(Site1_raw!J424), Site1_raw!J424,NA())</f>
        <v>#N/A</v>
      </c>
      <c r="M423" s="12" t="e">
        <f t="array" ref="M423">IF(SUM(1*ISNUMBER(I423:L423))&gt;0,AVERAGE(IF(ISNUMBER(I423:L423),(I423:L423)*(I423:L423&lt;0),"")),NA())</f>
        <v>#N/A</v>
      </c>
      <c r="O423" s="12" t="e">
        <f t="shared" si="19"/>
        <v>#N/A</v>
      </c>
      <c r="P423" s="12" t="e">
        <f t="shared" si="20"/>
        <v>#N/A</v>
      </c>
      <c r="R423" s="12" t="e">
        <f>IF(ISNUMBER(Site1_raw!L424), Site1_raw!L$8-Site1_raw!L424,NA())</f>
        <v>#N/A</v>
      </c>
      <c r="S423" s="12" t="e">
        <f>IF(ISNUMBER(Site1_raw!M424), Site1_raw!M$8-Site1_raw!M424,NA())</f>
        <v>#N/A</v>
      </c>
      <c r="T423" s="12" t="e">
        <f>IF(ISNUMBER(Site1_raw!N424), Site1_raw!N$8-Site1_raw!N424,NA())</f>
        <v>#N/A</v>
      </c>
      <c r="U423" s="12" t="e">
        <f>IF(ISNUMBER(Site1_raw!O424), Site1_raw!O$8-Site1_raw!O424,NA())</f>
        <v>#N/A</v>
      </c>
      <c r="V423" s="12" t="e">
        <f>IF(ISNUMBER(Site1_raw!P424), Site1_raw!P$8-Site1_raw!P424,NA())</f>
        <v>#N/A</v>
      </c>
      <c r="W423" s="12" t="e">
        <f>IF(ISNUMBER(Site1_raw!Q424), Site1_raw!Q$8-Site1_raw!Q424,NA())</f>
        <v>#N/A</v>
      </c>
      <c r="X423" s="12" t="e">
        <f>IF(ISNUMBER(Site1_raw!R424), Site1_raw!R$8-Site1_raw!R424,NA())</f>
        <v>#N/A</v>
      </c>
      <c r="Y423" s="12" t="e">
        <f>IF(ISNUMBER(Site1_raw!S424), Site1_raw!S$8-Site1_raw!S424,NA())</f>
        <v>#N/A</v>
      </c>
      <c r="Z423" s="12" t="e">
        <f>IF(ISNUMBER(Site1_raw!T424), Site1_raw!T$8-Site1_raw!T424,NA())</f>
        <v>#N/A</v>
      </c>
      <c r="AA423" s="12" t="e">
        <f t="array" ref="AA423">IF((SUM(1*ISNUMBER(I423:L423))+SUM(1*ISNUMBER(R423:Z423)))&gt;0,(SUM(IF(IF(ISNUMBER(I423:L423),I423:L423,0)&gt;0,I423:L423,0))+SUM(IF(IF(ISNUMBER(R423:Z423),R423:Z423,0)&gt;0,R423:Z423,0)))/(SUM(1*ISNUMBER(I423:L423))+SUM(1*ISNUMBER(R423:Z423))),NA())</f>
        <v>#N/A</v>
      </c>
    </row>
    <row r="424" spans="1:27" x14ac:dyDescent="0.2">
      <c r="A424" s="16" t="e">
        <f>IF(ISNUMBER(Site1_raw!A425), Site1_raw!A425,NA())</f>
        <v>#N/A</v>
      </c>
      <c r="B424" s="17" t="e">
        <f t="shared" si="18"/>
        <v>#N/A</v>
      </c>
      <c r="C424" s="12" t="e">
        <f>IF(ISNUMBER(Site1_raw!B425), Site1_raw!B$8-Site1_raw!B425,NA())</f>
        <v>#N/A</v>
      </c>
      <c r="D424" s="12" t="e">
        <f>IF(ISNUMBER(Site1_raw!C425), Site1_raw!C$8-Site1_raw!C425,NA())</f>
        <v>#N/A</v>
      </c>
      <c r="E424" s="12" t="e">
        <f>IF(ISNUMBER(Site1_raw!D425), Site1_raw!D$8-Site1_raw!D425,NA())</f>
        <v>#N/A</v>
      </c>
      <c r="F424" s="12" t="e">
        <f>IF(ISNUMBER(Site1_raw!E425), Site1_raw!E$8-Site1_raw!E425,NA())</f>
        <v>#N/A</v>
      </c>
      <c r="G424" s="12" t="e">
        <f t="array" ref="G424">IF(SUM(1*ISNUMBER(C424:F424))&gt;0,AVERAGE(IF(ISNUMBER(C424:F424),C424:F424,"")),NA())</f>
        <v>#N/A</v>
      </c>
      <c r="I424" s="12" t="e">
        <f>IF(ISNUMBER(Site1_raw!G425), Site1_raw!G425,NA())</f>
        <v>#N/A</v>
      </c>
      <c r="J424" s="12" t="e">
        <f>IF(ISNUMBER(Site1_raw!H425), Site1_raw!H425,NA())</f>
        <v>#N/A</v>
      </c>
      <c r="K424" s="12" t="e">
        <f>IF(ISNUMBER(Site1_raw!I425), Site1_raw!I425,NA())</f>
        <v>#N/A</v>
      </c>
      <c r="L424" s="12" t="e">
        <f>IF(ISNUMBER(Site1_raw!J425), Site1_raw!J425,NA())</f>
        <v>#N/A</v>
      </c>
      <c r="M424" s="12" t="e">
        <f t="array" ref="M424">IF(SUM(1*ISNUMBER(I424:L424))&gt;0,AVERAGE(IF(ISNUMBER(I424:L424),(I424:L424)*(I424:L424&lt;0),"")),NA())</f>
        <v>#N/A</v>
      </c>
      <c r="O424" s="12" t="e">
        <f t="shared" si="19"/>
        <v>#N/A</v>
      </c>
      <c r="P424" s="12" t="e">
        <f t="shared" si="20"/>
        <v>#N/A</v>
      </c>
      <c r="R424" s="12" t="e">
        <f>IF(ISNUMBER(Site1_raw!L425), Site1_raw!L$8-Site1_raw!L425,NA())</f>
        <v>#N/A</v>
      </c>
      <c r="S424" s="12" t="e">
        <f>IF(ISNUMBER(Site1_raw!M425), Site1_raw!M$8-Site1_raw!M425,NA())</f>
        <v>#N/A</v>
      </c>
      <c r="T424" s="12" t="e">
        <f>IF(ISNUMBER(Site1_raw!N425), Site1_raw!N$8-Site1_raw!N425,NA())</f>
        <v>#N/A</v>
      </c>
      <c r="U424" s="12" t="e">
        <f>IF(ISNUMBER(Site1_raw!O425), Site1_raw!O$8-Site1_raw!O425,NA())</f>
        <v>#N/A</v>
      </c>
      <c r="V424" s="12" t="e">
        <f>IF(ISNUMBER(Site1_raw!P425), Site1_raw!P$8-Site1_raw!P425,NA())</f>
        <v>#N/A</v>
      </c>
      <c r="W424" s="12" t="e">
        <f>IF(ISNUMBER(Site1_raw!Q425), Site1_raw!Q$8-Site1_raw!Q425,NA())</f>
        <v>#N/A</v>
      </c>
      <c r="X424" s="12" t="e">
        <f>IF(ISNUMBER(Site1_raw!R425), Site1_raw!R$8-Site1_raw!R425,NA())</f>
        <v>#N/A</v>
      </c>
      <c r="Y424" s="12" t="e">
        <f>IF(ISNUMBER(Site1_raw!S425), Site1_raw!S$8-Site1_raw!S425,NA())</f>
        <v>#N/A</v>
      </c>
      <c r="Z424" s="12" t="e">
        <f>IF(ISNUMBER(Site1_raw!T425), Site1_raw!T$8-Site1_raw!T425,NA())</f>
        <v>#N/A</v>
      </c>
      <c r="AA424" s="12" t="e">
        <f t="array" ref="AA424">IF((SUM(1*ISNUMBER(I424:L424))+SUM(1*ISNUMBER(R424:Z424)))&gt;0,(SUM(IF(IF(ISNUMBER(I424:L424),I424:L424,0)&gt;0,I424:L424,0))+SUM(IF(IF(ISNUMBER(R424:Z424),R424:Z424,0)&gt;0,R424:Z424,0)))/(SUM(1*ISNUMBER(I424:L424))+SUM(1*ISNUMBER(R424:Z424))),NA())</f>
        <v>#N/A</v>
      </c>
    </row>
    <row r="425" spans="1:27" x14ac:dyDescent="0.2">
      <c r="A425" s="16" t="e">
        <f>IF(ISNUMBER(Site1_raw!A426), Site1_raw!A426,NA())</f>
        <v>#N/A</v>
      </c>
      <c r="B425" s="17" t="e">
        <f t="shared" si="18"/>
        <v>#N/A</v>
      </c>
      <c r="C425" s="12" t="e">
        <f>IF(ISNUMBER(Site1_raw!B426), Site1_raw!B$8-Site1_raw!B426,NA())</f>
        <v>#N/A</v>
      </c>
      <c r="D425" s="12" t="e">
        <f>IF(ISNUMBER(Site1_raw!C426), Site1_raw!C$8-Site1_raw!C426,NA())</f>
        <v>#N/A</v>
      </c>
      <c r="E425" s="12" t="e">
        <f>IF(ISNUMBER(Site1_raw!D426), Site1_raw!D$8-Site1_raw!D426,NA())</f>
        <v>#N/A</v>
      </c>
      <c r="F425" s="12" t="e">
        <f>IF(ISNUMBER(Site1_raw!E426), Site1_raw!E$8-Site1_raw!E426,NA())</f>
        <v>#N/A</v>
      </c>
      <c r="G425" s="12" t="e">
        <f t="array" ref="G425">IF(SUM(1*ISNUMBER(C425:F425))&gt;0,AVERAGE(IF(ISNUMBER(C425:F425),C425:F425,"")),NA())</f>
        <v>#N/A</v>
      </c>
      <c r="I425" s="12" t="e">
        <f>IF(ISNUMBER(Site1_raw!G426), Site1_raw!G426,NA())</f>
        <v>#N/A</v>
      </c>
      <c r="J425" s="12" t="e">
        <f>IF(ISNUMBER(Site1_raw!H426), Site1_raw!H426,NA())</f>
        <v>#N/A</v>
      </c>
      <c r="K425" s="12" t="e">
        <f>IF(ISNUMBER(Site1_raw!I426), Site1_raw!I426,NA())</f>
        <v>#N/A</v>
      </c>
      <c r="L425" s="12" t="e">
        <f>IF(ISNUMBER(Site1_raw!J426), Site1_raw!J426,NA())</f>
        <v>#N/A</v>
      </c>
      <c r="M425" s="12" t="e">
        <f t="array" ref="M425">IF(SUM(1*ISNUMBER(I425:L425))&gt;0,AVERAGE(IF(ISNUMBER(I425:L425),(I425:L425)*(I425:L425&lt;0),"")),NA())</f>
        <v>#N/A</v>
      </c>
      <c r="O425" s="12" t="e">
        <f t="shared" si="19"/>
        <v>#N/A</v>
      </c>
      <c r="P425" s="12" t="e">
        <f t="shared" si="20"/>
        <v>#N/A</v>
      </c>
      <c r="R425" s="12" t="e">
        <f>IF(ISNUMBER(Site1_raw!L426), Site1_raw!L$8-Site1_raw!L426,NA())</f>
        <v>#N/A</v>
      </c>
      <c r="S425" s="12" t="e">
        <f>IF(ISNUMBER(Site1_raw!M426), Site1_raw!M$8-Site1_raw!M426,NA())</f>
        <v>#N/A</v>
      </c>
      <c r="T425" s="12" t="e">
        <f>IF(ISNUMBER(Site1_raw!N426), Site1_raw!N$8-Site1_raw!N426,NA())</f>
        <v>#N/A</v>
      </c>
      <c r="U425" s="12" t="e">
        <f>IF(ISNUMBER(Site1_raw!O426), Site1_raw!O$8-Site1_raw!O426,NA())</f>
        <v>#N/A</v>
      </c>
      <c r="V425" s="12" t="e">
        <f>IF(ISNUMBER(Site1_raw!P426), Site1_raw!P$8-Site1_raw!P426,NA())</f>
        <v>#N/A</v>
      </c>
      <c r="W425" s="12" t="e">
        <f>IF(ISNUMBER(Site1_raw!Q426), Site1_raw!Q$8-Site1_raw!Q426,NA())</f>
        <v>#N/A</v>
      </c>
      <c r="X425" s="12" t="e">
        <f>IF(ISNUMBER(Site1_raw!R426), Site1_raw!R$8-Site1_raw!R426,NA())</f>
        <v>#N/A</v>
      </c>
      <c r="Y425" s="12" t="e">
        <f>IF(ISNUMBER(Site1_raw!S426), Site1_raw!S$8-Site1_raw!S426,NA())</f>
        <v>#N/A</v>
      </c>
      <c r="Z425" s="12" t="e">
        <f>IF(ISNUMBER(Site1_raw!T426), Site1_raw!T$8-Site1_raw!T426,NA())</f>
        <v>#N/A</v>
      </c>
      <c r="AA425" s="12" t="e">
        <f t="array" ref="AA425">IF((SUM(1*ISNUMBER(I425:L425))+SUM(1*ISNUMBER(R425:Z425)))&gt;0,(SUM(IF(IF(ISNUMBER(I425:L425),I425:L425,0)&gt;0,I425:L425,0))+SUM(IF(IF(ISNUMBER(R425:Z425),R425:Z425,0)&gt;0,R425:Z425,0)))/(SUM(1*ISNUMBER(I425:L425))+SUM(1*ISNUMBER(R425:Z425))),NA())</f>
        <v>#N/A</v>
      </c>
    </row>
    <row r="426" spans="1:27" x14ac:dyDescent="0.2">
      <c r="A426" s="16" t="e">
        <f>IF(ISNUMBER(Site1_raw!A427), Site1_raw!A427,NA())</f>
        <v>#N/A</v>
      </c>
      <c r="B426" s="17" t="e">
        <f t="shared" si="18"/>
        <v>#N/A</v>
      </c>
      <c r="C426" s="12" t="e">
        <f>IF(ISNUMBER(Site1_raw!B427), Site1_raw!B$8-Site1_raw!B427,NA())</f>
        <v>#N/A</v>
      </c>
      <c r="D426" s="12" t="e">
        <f>IF(ISNUMBER(Site1_raw!C427), Site1_raw!C$8-Site1_raw!C427,NA())</f>
        <v>#N/A</v>
      </c>
      <c r="E426" s="12" t="e">
        <f>IF(ISNUMBER(Site1_raw!D427), Site1_raw!D$8-Site1_raw!D427,NA())</f>
        <v>#N/A</v>
      </c>
      <c r="F426" s="12" t="e">
        <f>IF(ISNUMBER(Site1_raw!E427), Site1_raw!E$8-Site1_raw!E427,NA())</f>
        <v>#N/A</v>
      </c>
      <c r="G426" s="12" t="e">
        <f t="array" ref="G426">IF(SUM(1*ISNUMBER(C426:F426))&gt;0,AVERAGE(IF(ISNUMBER(C426:F426),C426:F426,"")),NA())</f>
        <v>#N/A</v>
      </c>
      <c r="I426" s="12" t="e">
        <f>IF(ISNUMBER(Site1_raw!G427), Site1_raw!G427,NA())</f>
        <v>#N/A</v>
      </c>
      <c r="J426" s="12" t="e">
        <f>IF(ISNUMBER(Site1_raw!H427), Site1_raw!H427,NA())</f>
        <v>#N/A</v>
      </c>
      <c r="K426" s="12" t="e">
        <f>IF(ISNUMBER(Site1_raw!I427), Site1_raw!I427,NA())</f>
        <v>#N/A</v>
      </c>
      <c r="L426" s="12" t="e">
        <f>IF(ISNUMBER(Site1_raw!J427), Site1_raw!J427,NA())</f>
        <v>#N/A</v>
      </c>
      <c r="M426" s="12" t="e">
        <f t="array" ref="M426">IF(SUM(1*ISNUMBER(I426:L426))&gt;0,AVERAGE(IF(ISNUMBER(I426:L426),(I426:L426)*(I426:L426&lt;0),"")),NA())</f>
        <v>#N/A</v>
      </c>
      <c r="O426" s="12" t="e">
        <f t="shared" si="19"/>
        <v>#N/A</v>
      </c>
      <c r="P426" s="12" t="e">
        <f t="shared" si="20"/>
        <v>#N/A</v>
      </c>
      <c r="R426" s="12" t="e">
        <f>IF(ISNUMBER(Site1_raw!L427), Site1_raw!L$8-Site1_raw!L427,NA())</f>
        <v>#N/A</v>
      </c>
      <c r="S426" s="12" t="e">
        <f>IF(ISNUMBER(Site1_raw!M427), Site1_raw!M$8-Site1_raw!M427,NA())</f>
        <v>#N/A</v>
      </c>
      <c r="T426" s="12" t="e">
        <f>IF(ISNUMBER(Site1_raw!N427), Site1_raw!N$8-Site1_raw!N427,NA())</f>
        <v>#N/A</v>
      </c>
      <c r="U426" s="12" t="e">
        <f>IF(ISNUMBER(Site1_raw!O427), Site1_raw!O$8-Site1_raw!O427,NA())</f>
        <v>#N/A</v>
      </c>
      <c r="V426" s="12" t="e">
        <f>IF(ISNUMBER(Site1_raw!P427), Site1_raw!P$8-Site1_raw!P427,NA())</f>
        <v>#N/A</v>
      </c>
      <c r="W426" s="12" t="e">
        <f>IF(ISNUMBER(Site1_raw!Q427), Site1_raw!Q$8-Site1_raw!Q427,NA())</f>
        <v>#N/A</v>
      </c>
      <c r="X426" s="12" t="e">
        <f>IF(ISNUMBER(Site1_raw!R427), Site1_raw!R$8-Site1_raw!R427,NA())</f>
        <v>#N/A</v>
      </c>
      <c r="Y426" s="12" t="e">
        <f>IF(ISNUMBER(Site1_raw!S427), Site1_raw!S$8-Site1_raw!S427,NA())</f>
        <v>#N/A</v>
      </c>
      <c r="Z426" s="12" t="e">
        <f>IF(ISNUMBER(Site1_raw!T427), Site1_raw!T$8-Site1_raw!T427,NA())</f>
        <v>#N/A</v>
      </c>
      <c r="AA426" s="12" t="e">
        <f t="array" ref="AA426">IF((SUM(1*ISNUMBER(I426:L426))+SUM(1*ISNUMBER(R426:Z426)))&gt;0,(SUM(IF(IF(ISNUMBER(I426:L426),I426:L426,0)&gt;0,I426:L426,0))+SUM(IF(IF(ISNUMBER(R426:Z426),R426:Z426,0)&gt;0,R426:Z426,0)))/(SUM(1*ISNUMBER(I426:L426))+SUM(1*ISNUMBER(R426:Z426))),NA())</f>
        <v>#N/A</v>
      </c>
    </row>
    <row r="427" spans="1:27" x14ac:dyDescent="0.2">
      <c r="A427" s="16" t="e">
        <f>IF(ISNUMBER(Site1_raw!A428), Site1_raw!A428,NA())</f>
        <v>#N/A</v>
      </c>
      <c r="B427" s="17" t="e">
        <f t="shared" si="18"/>
        <v>#N/A</v>
      </c>
      <c r="C427" s="12" t="e">
        <f>IF(ISNUMBER(Site1_raw!B428), Site1_raw!B$8-Site1_raw!B428,NA())</f>
        <v>#N/A</v>
      </c>
      <c r="D427" s="12" t="e">
        <f>IF(ISNUMBER(Site1_raw!C428), Site1_raw!C$8-Site1_raw!C428,NA())</f>
        <v>#N/A</v>
      </c>
      <c r="E427" s="12" t="e">
        <f>IF(ISNUMBER(Site1_raw!D428), Site1_raw!D$8-Site1_raw!D428,NA())</f>
        <v>#N/A</v>
      </c>
      <c r="F427" s="12" t="e">
        <f>IF(ISNUMBER(Site1_raw!E428), Site1_raw!E$8-Site1_raw!E428,NA())</f>
        <v>#N/A</v>
      </c>
      <c r="G427" s="12" t="e">
        <f t="array" ref="G427">IF(SUM(1*ISNUMBER(C427:F427))&gt;0,AVERAGE(IF(ISNUMBER(C427:F427),C427:F427,"")),NA())</f>
        <v>#N/A</v>
      </c>
      <c r="I427" s="12" t="e">
        <f>IF(ISNUMBER(Site1_raw!G428), Site1_raw!G428,NA())</f>
        <v>#N/A</v>
      </c>
      <c r="J427" s="12" t="e">
        <f>IF(ISNUMBER(Site1_raw!H428), Site1_raw!H428,NA())</f>
        <v>#N/A</v>
      </c>
      <c r="K427" s="12" t="e">
        <f>IF(ISNUMBER(Site1_raw!I428), Site1_raw!I428,NA())</f>
        <v>#N/A</v>
      </c>
      <c r="L427" s="12" t="e">
        <f>IF(ISNUMBER(Site1_raw!J428), Site1_raw!J428,NA())</f>
        <v>#N/A</v>
      </c>
      <c r="M427" s="12" t="e">
        <f t="array" ref="M427">IF(SUM(1*ISNUMBER(I427:L427))&gt;0,AVERAGE(IF(ISNUMBER(I427:L427),(I427:L427)*(I427:L427&lt;0),"")),NA())</f>
        <v>#N/A</v>
      </c>
      <c r="O427" s="12" t="e">
        <f t="shared" si="19"/>
        <v>#N/A</v>
      </c>
      <c r="P427" s="12" t="e">
        <f t="shared" si="20"/>
        <v>#N/A</v>
      </c>
      <c r="R427" s="12" t="e">
        <f>IF(ISNUMBER(Site1_raw!L428), Site1_raw!L$8-Site1_raw!L428,NA())</f>
        <v>#N/A</v>
      </c>
      <c r="S427" s="12" t="e">
        <f>IF(ISNUMBER(Site1_raw!M428), Site1_raw!M$8-Site1_raw!M428,NA())</f>
        <v>#N/A</v>
      </c>
      <c r="T427" s="12" t="e">
        <f>IF(ISNUMBER(Site1_raw!N428), Site1_raw!N$8-Site1_raw!N428,NA())</f>
        <v>#N/A</v>
      </c>
      <c r="U427" s="12" t="e">
        <f>IF(ISNUMBER(Site1_raw!O428), Site1_raw!O$8-Site1_raw!O428,NA())</f>
        <v>#N/A</v>
      </c>
      <c r="V427" s="12" t="e">
        <f>IF(ISNUMBER(Site1_raw!P428), Site1_raw!P$8-Site1_raw!P428,NA())</f>
        <v>#N/A</v>
      </c>
      <c r="W427" s="12" t="e">
        <f>IF(ISNUMBER(Site1_raw!Q428), Site1_raw!Q$8-Site1_raw!Q428,NA())</f>
        <v>#N/A</v>
      </c>
      <c r="X427" s="12" t="e">
        <f>IF(ISNUMBER(Site1_raw!R428), Site1_raw!R$8-Site1_raw!R428,NA())</f>
        <v>#N/A</v>
      </c>
      <c r="Y427" s="12" t="e">
        <f>IF(ISNUMBER(Site1_raw!S428), Site1_raw!S$8-Site1_raw!S428,NA())</f>
        <v>#N/A</v>
      </c>
      <c r="Z427" s="12" t="e">
        <f>IF(ISNUMBER(Site1_raw!T428), Site1_raw!T$8-Site1_raw!T428,NA())</f>
        <v>#N/A</v>
      </c>
      <c r="AA427" s="12" t="e">
        <f t="array" ref="AA427">IF((SUM(1*ISNUMBER(I427:L427))+SUM(1*ISNUMBER(R427:Z427)))&gt;0,(SUM(IF(IF(ISNUMBER(I427:L427),I427:L427,0)&gt;0,I427:L427,0))+SUM(IF(IF(ISNUMBER(R427:Z427),R427:Z427,0)&gt;0,R427:Z427,0)))/(SUM(1*ISNUMBER(I427:L427))+SUM(1*ISNUMBER(R427:Z427))),NA())</f>
        <v>#N/A</v>
      </c>
    </row>
    <row r="428" spans="1:27" x14ac:dyDescent="0.2">
      <c r="A428" s="16" t="e">
        <f>IF(ISNUMBER(Site1_raw!A429), Site1_raw!A429,NA())</f>
        <v>#N/A</v>
      </c>
      <c r="B428" s="17" t="e">
        <f t="shared" si="18"/>
        <v>#N/A</v>
      </c>
      <c r="C428" s="12" t="e">
        <f>IF(ISNUMBER(Site1_raw!B429), Site1_raw!B$8-Site1_raw!B429,NA())</f>
        <v>#N/A</v>
      </c>
      <c r="D428" s="12" t="e">
        <f>IF(ISNUMBER(Site1_raw!C429), Site1_raw!C$8-Site1_raw!C429,NA())</f>
        <v>#N/A</v>
      </c>
      <c r="E428" s="12" t="e">
        <f>IF(ISNUMBER(Site1_raw!D429), Site1_raw!D$8-Site1_raw!D429,NA())</f>
        <v>#N/A</v>
      </c>
      <c r="F428" s="12" t="e">
        <f>IF(ISNUMBER(Site1_raw!E429), Site1_raw!E$8-Site1_raw!E429,NA())</f>
        <v>#N/A</v>
      </c>
      <c r="G428" s="12" t="e">
        <f t="array" ref="G428">IF(SUM(1*ISNUMBER(C428:F428))&gt;0,AVERAGE(IF(ISNUMBER(C428:F428),C428:F428,"")),NA())</f>
        <v>#N/A</v>
      </c>
      <c r="I428" s="12" t="e">
        <f>IF(ISNUMBER(Site1_raw!G429), Site1_raw!G429,NA())</f>
        <v>#N/A</v>
      </c>
      <c r="J428" s="12" t="e">
        <f>IF(ISNUMBER(Site1_raw!H429), Site1_raw!H429,NA())</f>
        <v>#N/A</v>
      </c>
      <c r="K428" s="12" t="e">
        <f>IF(ISNUMBER(Site1_raw!I429), Site1_raw!I429,NA())</f>
        <v>#N/A</v>
      </c>
      <c r="L428" s="12" t="e">
        <f>IF(ISNUMBER(Site1_raw!J429), Site1_raw!J429,NA())</f>
        <v>#N/A</v>
      </c>
      <c r="M428" s="12" t="e">
        <f t="array" ref="M428">IF(SUM(1*ISNUMBER(I428:L428))&gt;0,AVERAGE(IF(ISNUMBER(I428:L428),(I428:L428)*(I428:L428&lt;0),"")),NA())</f>
        <v>#N/A</v>
      </c>
      <c r="O428" s="12" t="e">
        <f t="shared" si="19"/>
        <v>#N/A</v>
      </c>
      <c r="P428" s="12" t="e">
        <f t="shared" si="20"/>
        <v>#N/A</v>
      </c>
      <c r="R428" s="12" t="e">
        <f>IF(ISNUMBER(Site1_raw!L429), Site1_raw!L$8-Site1_raw!L429,NA())</f>
        <v>#N/A</v>
      </c>
      <c r="S428" s="12" t="e">
        <f>IF(ISNUMBER(Site1_raw!M429), Site1_raw!M$8-Site1_raw!M429,NA())</f>
        <v>#N/A</v>
      </c>
      <c r="T428" s="12" t="e">
        <f>IF(ISNUMBER(Site1_raw!N429), Site1_raw!N$8-Site1_raw!N429,NA())</f>
        <v>#N/A</v>
      </c>
      <c r="U428" s="12" t="e">
        <f>IF(ISNUMBER(Site1_raw!O429), Site1_raw!O$8-Site1_raw!O429,NA())</f>
        <v>#N/A</v>
      </c>
      <c r="V428" s="12" t="e">
        <f>IF(ISNUMBER(Site1_raw!P429), Site1_raw!P$8-Site1_raw!P429,NA())</f>
        <v>#N/A</v>
      </c>
      <c r="W428" s="12" t="e">
        <f>IF(ISNUMBER(Site1_raw!Q429), Site1_raw!Q$8-Site1_raw!Q429,NA())</f>
        <v>#N/A</v>
      </c>
      <c r="X428" s="12" t="e">
        <f>IF(ISNUMBER(Site1_raw!R429), Site1_raw!R$8-Site1_raw!R429,NA())</f>
        <v>#N/A</v>
      </c>
      <c r="Y428" s="12" t="e">
        <f>IF(ISNUMBER(Site1_raw!S429), Site1_raw!S$8-Site1_raw!S429,NA())</f>
        <v>#N/A</v>
      </c>
      <c r="Z428" s="12" t="e">
        <f>IF(ISNUMBER(Site1_raw!T429), Site1_raw!T$8-Site1_raw!T429,NA())</f>
        <v>#N/A</v>
      </c>
      <c r="AA428" s="12" t="e">
        <f t="array" ref="AA428">IF((SUM(1*ISNUMBER(I428:L428))+SUM(1*ISNUMBER(R428:Z428)))&gt;0,(SUM(IF(IF(ISNUMBER(I428:L428),I428:L428,0)&gt;0,I428:L428,0))+SUM(IF(IF(ISNUMBER(R428:Z428),R428:Z428,0)&gt;0,R428:Z428,0)))/(SUM(1*ISNUMBER(I428:L428))+SUM(1*ISNUMBER(R428:Z428))),NA())</f>
        <v>#N/A</v>
      </c>
    </row>
    <row r="429" spans="1:27" x14ac:dyDescent="0.2">
      <c r="A429" s="16" t="e">
        <f>IF(ISNUMBER(Site1_raw!A430), Site1_raw!A430,NA())</f>
        <v>#N/A</v>
      </c>
      <c r="B429" s="17" t="e">
        <f t="shared" si="18"/>
        <v>#N/A</v>
      </c>
      <c r="C429" s="12" t="e">
        <f>IF(ISNUMBER(Site1_raw!B430), Site1_raw!B$8-Site1_raw!B430,NA())</f>
        <v>#N/A</v>
      </c>
      <c r="D429" s="12" t="e">
        <f>IF(ISNUMBER(Site1_raw!C430), Site1_raw!C$8-Site1_raw!C430,NA())</f>
        <v>#N/A</v>
      </c>
      <c r="E429" s="12" t="e">
        <f>IF(ISNUMBER(Site1_raw!D430), Site1_raw!D$8-Site1_raw!D430,NA())</f>
        <v>#N/A</v>
      </c>
      <c r="F429" s="12" t="e">
        <f>IF(ISNUMBER(Site1_raw!E430), Site1_raw!E$8-Site1_raw!E430,NA())</f>
        <v>#N/A</v>
      </c>
      <c r="G429" s="12" t="e">
        <f t="array" ref="G429">IF(SUM(1*ISNUMBER(C429:F429))&gt;0,AVERAGE(IF(ISNUMBER(C429:F429),C429:F429,"")),NA())</f>
        <v>#N/A</v>
      </c>
      <c r="I429" s="12" t="e">
        <f>IF(ISNUMBER(Site1_raw!G430), Site1_raw!G430,NA())</f>
        <v>#N/A</v>
      </c>
      <c r="J429" s="12" t="e">
        <f>IF(ISNUMBER(Site1_raw!H430), Site1_raw!H430,NA())</f>
        <v>#N/A</v>
      </c>
      <c r="K429" s="12" t="e">
        <f>IF(ISNUMBER(Site1_raw!I430), Site1_raw!I430,NA())</f>
        <v>#N/A</v>
      </c>
      <c r="L429" s="12" t="e">
        <f>IF(ISNUMBER(Site1_raw!J430), Site1_raw!J430,NA())</f>
        <v>#N/A</v>
      </c>
      <c r="M429" s="12" t="e">
        <f t="array" ref="M429">IF(SUM(1*ISNUMBER(I429:L429))&gt;0,AVERAGE(IF(ISNUMBER(I429:L429),(I429:L429)*(I429:L429&lt;0),"")),NA())</f>
        <v>#N/A</v>
      </c>
      <c r="O429" s="12" t="e">
        <f t="shared" si="19"/>
        <v>#N/A</v>
      </c>
      <c r="P429" s="12" t="e">
        <f t="shared" si="20"/>
        <v>#N/A</v>
      </c>
      <c r="R429" s="12" t="e">
        <f>IF(ISNUMBER(Site1_raw!L430), Site1_raw!L$8-Site1_raw!L430,NA())</f>
        <v>#N/A</v>
      </c>
      <c r="S429" s="12" t="e">
        <f>IF(ISNUMBER(Site1_raw!M430), Site1_raw!M$8-Site1_raw!M430,NA())</f>
        <v>#N/A</v>
      </c>
      <c r="T429" s="12" t="e">
        <f>IF(ISNUMBER(Site1_raw!N430), Site1_raw!N$8-Site1_raw!N430,NA())</f>
        <v>#N/A</v>
      </c>
      <c r="U429" s="12" t="e">
        <f>IF(ISNUMBER(Site1_raw!O430), Site1_raw!O$8-Site1_raw!O430,NA())</f>
        <v>#N/A</v>
      </c>
      <c r="V429" s="12" t="e">
        <f>IF(ISNUMBER(Site1_raw!P430), Site1_raw!P$8-Site1_raw!P430,NA())</f>
        <v>#N/A</v>
      </c>
      <c r="W429" s="12" t="e">
        <f>IF(ISNUMBER(Site1_raw!Q430), Site1_raw!Q$8-Site1_raw!Q430,NA())</f>
        <v>#N/A</v>
      </c>
      <c r="X429" s="12" t="e">
        <f>IF(ISNUMBER(Site1_raw!R430), Site1_raw!R$8-Site1_raw!R430,NA())</f>
        <v>#N/A</v>
      </c>
      <c r="Y429" s="12" t="e">
        <f>IF(ISNUMBER(Site1_raw!S430), Site1_raw!S$8-Site1_raw!S430,NA())</f>
        <v>#N/A</v>
      </c>
      <c r="Z429" s="12" t="e">
        <f>IF(ISNUMBER(Site1_raw!T430), Site1_raw!T$8-Site1_raw!T430,NA())</f>
        <v>#N/A</v>
      </c>
      <c r="AA429" s="12" t="e">
        <f t="array" ref="AA429">IF((SUM(1*ISNUMBER(I429:L429))+SUM(1*ISNUMBER(R429:Z429)))&gt;0,(SUM(IF(IF(ISNUMBER(I429:L429),I429:L429,0)&gt;0,I429:L429,0))+SUM(IF(IF(ISNUMBER(R429:Z429),R429:Z429,0)&gt;0,R429:Z429,0)))/(SUM(1*ISNUMBER(I429:L429))+SUM(1*ISNUMBER(R429:Z429))),NA())</f>
        <v>#N/A</v>
      </c>
    </row>
    <row r="430" spans="1:27" x14ac:dyDescent="0.2">
      <c r="A430" s="16" t="e">
        <f>IF(ISNUMBER(Site1_raw!A431), Site1_raw!A431,NA())</f>
        <v>#N/A</v>
      </c>
      <c r="B430" s="17" t="e">
        <f t="shared" si="18"/>
        <v>#N/A</v>
      </c>
      <c r="C430" s="12" t="e">
        <f>IF(ISNUMBER(Site1_raw!B431), Site1_raw!B$8-Site1_raw!B431,NA())</f>
        <v>#N/A</v>
      </c>
      <c r="D430" s="12" t="e">
        <f>IF(ISNUMBER(Site1_raw!C431), Site1_raw!C$8-Site1_raw!C431,NA())</f>
        <v>#N/A</v>
      </c>
      <c r="E430" s="12" t="e">
        <f>IF(ISNUMBER(Site1_raw!D431), Site1_raw!D$8-Site1_raw!D431,NA())</f>
        <v>#N/A</v>
      </c>
      <c r="F430" s="12" t="e">
        <f>IF(ISNUMBER(Site1_raw!E431), Site1_raw!E$8-Site1_raw!E431,NA())</f>
        <v>#N/A</v>
      </c>
      <c r="G430" s="12" t="e">
        <f t="array" ref="G430">IF(SUM(1*ISNUMBER(C430:F430))&gt;0,AVERAGE(IF(ISNUMBER(C430:F430),C430:F430,"")),NA())</f>
        <v>#N/A</v>
      </c>
      <c r="I430" s="12" t="e">
        <f>IF(ISNUMBER(Site1_raw!G431), Site1_raw!G431,NA())</f>
        <v>#N/A</v>
      </c>
      <c r="J430" s="12" t="e">
        <f>IF(ISNUMBER(Site1_raw!H431), Site1_raw!H431,NA())</f>
        <v>#N/A</v>
      </c>
      <c r="K430" s="12" t="e">
        <f>IF(ISNUMBER(Site1_raw!I431), Site1_raw!I431,NA())</f>
        <v>#N/A</v>
      </c>
      <c r="L430" s="12" t="e">
        <f>IF(ISNUMBER(Site1_raw!J431), Site1_raw!J431,NA())</f>
        <v>#N/A</v>
      </c>
      <c r="M430" s="12" t="e">
        <f t="array" ref="M430">IF(SUM(1*ISNUMBER(I430:L430))&gt;0,AVERAGE(IF(ISNUMBER(I430:L430),(I430:L430)*(I430:L430&lt;0),"")),NA())</f>
        <v>#N/A</v>
      </c>
      <c r="O430" s="12" t="e">
        <f t="shared" si="19"/>
        <v>#N/A</v>
      </c>
      <c r="P430" s="12" t="e">
        <f t="shared" si="20"/>
        <v>#N/A</v>
      </c>
      <c r="R430" s="12" t="e">
        <f>IF(ISNUMBER(Site1_raw!L431), Site1_raw!L$8-Site1_raw!L431,NA())</f>
        <v>#N/A</v>
      </c>
      <c r="S430" s="12" t="e">
        <f>IF(ISNUMBER(Site1_raw!M431), Site1_raw!M$8-Site1_raw!M431,NA())</f>
        <v>#N/A</v>
      </c>
      <c r="T430" s="12" t="e">
        <f>IF(ISNUMBER(Site1_raw!N431), Site1_raw!N$8-Site1_raw!N431,NA())</f>
        <v>#N/A</v>
      </c>
      <c r="U430" s="12" t="e">
        <f>IF(ISNUMBER(Site1_raw!O431), Site1_raw!O$8-Site1_raw!O431,NA())</f>
        <v>#N/A</v>
      </c>
      <c r="V430" s="12" t="e">
        <f>IF(ISNUMBER(Site1_raw!P431), Site1_raw!P$8-Site1_raw!P431,NA())</f>
        <v>#N/A</v>
      </c>
      <c r="W430" s="12" t="e">
        <f>IF(ISNUMBER(Site1_raw!Q431), Site1_raw!Q$8-Site1_raw!Q431,NA())</f>
        <v>#N/A</v>
      </c>
      <c r="X430" s="12" t="e">
        <f>IF(ISNUMBER(Site1_raw!R431), Site1_raw!R$8-Site1_raw!R431,NA())</f>
        <v>#N/A</v>
      </c>
      <c r="Y430" s="12" t="e">
        <f>IF(ISNUMBER(Site1_raw!S431), Site1_raw!S$8-Site1_raw!S431,NA())</f>
        <v>#N/A</v>
      </c>
      <c r="Z430" s="12" t="e">
        <f>IF(ISNUMBER(Site1_raw!T431), Site1_raw!T$8-Site1_raw!T431,NA())</f>
        <v>#N/A</v>
      </c>
      <c r="AA430" s="12" t="e">
        <f t="array" ref="AA430">IF((SUM(1*ISNUMBER(I430:L430))+SUM(1*ISNUMBER(R430:Z430)))&gt;0,(SUM(IF(IF(ISNUMBER(I430:L430),I430:L430,0)&gt;0,I430:L430,0))+SUM(IF(IF(ISNUMBER(R430:Z430),R430:Z430,0)&gt;0,R430:Z430,0)))/(SUM(1*ISNUMBER(I430:L430))+SUM(1*ISNUMBER(R430:Z430))),NA())</f>
        <v>#N/A</v>
      </c>
    </row>
    <row r="431" spans="1:27" x14ac:dyDescent="0.2">
      <c r="A431" s="16" t="e">
        <f>IF(ISNUMBER(Site1_raw!A432), Site1_raw!A432,NA())</f>
        <v>#N/A</v>
      </c>
      <c r="B431" s="17" t="e">
        <f t="shared" si="18"/>
        <v>#N/A</v>
      </c>
      <c r="C431" s="12" t="e">
        <f>IF(ISNUMBER(Site1_raw!B432), Site1_raw!B$8-Site1_raw!B432,NA())</f>
        <v>#N/A</v>
      </c>
      <c r="D431" s="12" t="e">
        <f>IF(ISNUMBER(Site1_raw!C432), Site1_raw!C$8-Site1_raw!C432,NA())</f>
        <v>#N/A</v>
      </c>
      <c r="E431" s="12" t="e">
        <f>IF(ISNUMBER(Site1_raw!D432), Site1_raw!D$8-Site1_raw!D432,NA())</f>
        <v>#N/A</v>
      </c>
      <c r="F431" s="12" t="e">
        <f>IF(ISNUMBER(Site1_raw!E432), Site1_raw!E$8-Site1_raw!E432,NA())</f>
        <v>#N/A</v>
      </c>
      <c r="G431" s="12" t="e">
        <f t="array" ref="G431">IF(SUM(1*ISNUMBER(C431:F431))&gt;0,AVERAGE(IF(ISNUMBER(C431:F431),C431:F431,"")),NA())</f>
        <v>#N/A</v>
      </c>
      <c r="I431" s="12" t="e">
        <f>IF(ISNUMBER(Site1_raw!G432), Site1_raw!G432,NA())</f>
        <v>#N/A</v>
      </c>
      <c r="J431" s="12" t="e">
        <f>IF(ISNUMBER(Site1_raw!H432), Site1_raw!H432,NA())</f>
        <v>#N/A</v>
      </c>
      <c r="K431" s="12" t="e">
        <f>IF(ISNUMBER(Site1_raw!I432), Site1_raw!I432,NA())</f>
        <v>#N/A</v>
      </c>
      <c r="L431" s="12" t="e">
        <f>IF(ISNUMBER(Site1_raw!J432), Site1_raw!J432,NA())</f>
        <v>#N/A</v>
      </c>
      <c r="M431" s="12" t="e">
        <f t="array" ref="M431">IF(SUM(1*ISNUMBER(I431:L431))&gt;0,AVERAGE(IF(ISNUMBER(I431:L431),(I431:L431)*(I431:L431&lt;0),"")),NA())</f>
        <v>#N/A</v>
      </c>
      <c r="O431" s="12" t="e">
        <f t="shared" si="19"/>
        <v>#N/A</v>
      </c>
      <c r="P431" s="12" t="e">
        <f t="shared" si="20"/>
        <v>#N/A</v>
      </c>
      <c r="R431" s="12" t="e">
        <f>IF(ISNUMBER(Site1_raw!L432), Site1_raw!L$8-Site1_raw!L432,NA())</f>
        <v>#N/A</v>
      </c>
      <c r="S431" s="12" t="e">
        <f>IF(ISNUMBER(Site1_raw!M432), Site1_raw!M$8-Site1_raw!M432,NA())</f>
        <v>#N/A</v>
      </c>
      <c r="T431" s="12" t="e">
        <f>IF(ISNUMBER(Site1_raw!N432), Site1_raw!N$8-Site1_raw!N432,NA())</f>
        <v>#N/A</v>
      </c>
      <c r="U431" s="12" t="e">
        <f>IF(ISNUMBER(Site1_raw!O432), Site1_raw!O$8-Site1_raw!O432,NA())</f>
        <v>#N/A</v>
      </c>
      <c r="V431" s="12" t="e">
        <f>IF(ISNUMBER(Site1_raw!P432), Site1_raw!P$8-Site1_raw!P432,NA())</f>
        <v>#N/A</v>
      </c>
      <c r="W431" s="12" t="e">
        <f>IF(ISNUMBER(Site1_raw!Q432), Site1_raw!Q$8-Site1_raw!Q432,NA())</f>
        <v>#N/A</v>
      </c>
      <c r="X431" s="12" t="e">
        <f>IF(ISNUMBER(Site1_raw!R432), Site1_raw!R$8-Site1_raw!R432,NA())</f>
        <v>#N/A</v>
      </c>
      <c r="Y431" s="12" t="e">
        <f>IF(ISNUMBER(Site1_raw!S432), Site1_raw!S$8-Site1_raw!S432,NA())</f>
        <v>#N/A</v>
      </c>
      <c r="Z431" s="12" t="e">
        <f>IF(ISNUMBER(Site1_raw!T432), Site1_raw!T$8-Site1_raw!T432,NA())</f>
        <v>#N/A</v>
      </c>
      <c r="AA431" s="12" t="e">
        <f t="array" ref="AA431">IF((SUM(1*ISNUMBER(I431:L431))+SUM(1*ISNUMBER(R431:Z431)))&gt;0,(SUM(IF(IF(ISNUMBER(I431:L431),I431:L431,0)&gt;0,I431:L431,0))+SUM(IF(IF(ISNUMBER(R431:Z431),R431:Z431,0)&gt;0,R431:Z431,0)))/(SUM(1*ISNUMBER(I431:L431))+SUM(1*ISNUMBER(R431:Z431))),NA())</f>
        <v>#N/A</v>
      </c>
    </row>
    <row r="432" spans="1:27" x14ac:dyDescent="0.2">
      <c r="A432" s="16" t="e">
        <f>IF(ISNUMBER(Site1_raw!A433), Site1_raw!A433,NA())</f>
        <v>#N/A</v>
      </c>
      <c r="B432" s="17" t="e">
        <f t="shared" si="18"/>
        <v>#N/A</v>
      </c>
      <c r="C432" s="12" t="e">
        <f>IF(ISNUMBER(Site1_raw!B433), Site1_raw!B$8-Site1_raw!B433,NA())</f>
        <v>#N/A</v>
      </c>
      <c r="D432" s="12" t="e">
        <f>IF(ISNUMBER(Site1_raw!C433), Site1_raw!C$8-Site1_raw!C433,NA())</f>
        <v>#N/A</v>
      </c>
      <c r="E432" s="12" t="e">
        <f>IF(ISNUMBER(Site1_raw!D433), Site1_raw!D$8-Site1_raw!D433,NA())</f>
        <v>#N/A</v>
      </c>
      <c r="F432" s="12" t="e">
        <f>IF(ISNUMBER(Site1_raw!E433), Site1_raw!E$8-Site1_raw!E433,NA())</f>
        <v>#N/A</v>
      </c>
      <c r="G432" s="12" t="e">
        <f t="array" ref="G432">IF(SUM(1*ISNUMBER(C432:F432))&gt;0,AVERAGE(IF(ISNUMBER(C432:F432),C432:F432,"")),NA())</f>
        <v>#N/A</v>
      </c>
      <c r="I432" s="12" t="e">
        <f>IF(ISNUMBER(Site1_raw!G433), Site1_raw!G433,NA())</f>
        <v>#N/A</v>
      </c>
      <c r="J432" s="12" t="e">
        <f>IF(ISNUMBER(Site1_raw!H433), Site1_raw!H433,NA())</f>
        <v>#N/A</v>
      </c>
      <c r="K432" s="12" t="e">
        <f>IF(ISNUMBER(Site1_raw!I433), Site1_raw!I433,NA())</f>
        <v>#N/A</v>
      </c>
      <c r="L432" s="12" t="e">
        <f>IF(ISNUMBER(Site1_raw!J433), Site1_raw!J433,NA())</f>
        <v>#N/A</v>
      </c>
      <c r="M432" s="12" t="e">
        <f t="array" ref="M432">IF(SUM(1*ISNUMBER(I432:L432))&gt;0,AVERAGE(IF(ISNUMBER(I432:L432),(I432:L432)*(I432:L432&lt;0),"")),NA())</f>
        <v>#N/A</v>
      </c>
      <c r="O432" s="12" t="e">
        <f t="shared" si="19"/>
        <v>#N/A</v>
      </c>
      <c r="P432" s="12" t="e">
        <f t="shared" si="20"/>
        <v>#N/A</v>
      </c>
      <c r="R432" s="12" t="e">
        <f>IF(ISNUMBER(Site1_raw!L433), Site1_raw!L$8-Site1_raw!L433,NA())</f>
        <v>#N/A</v>
      </c>
      <c r="S432" s="12" t="e">
        <f>IF(ISNUMBER(Site1_raw!M433), Site1_raw!M$8-Site1_raw!M433,NA())</f>
        <v>#N/A</v>
      </c>
      <c r="T432" s="12" t="e">
        <f>IF(ISNUMBER(Site1_raw!N433), Site1_raw!N$8-Site1_raw!N433,NA())</f>
        <v>#N/A</v>
      </c>
      <c r="U432" s="12" t="e">
        <f>IF(ISNUMBER(Site1_raw!O433), Site1_raw!O$8-Site1_raw!O433,NA())</f>
        <v>#N/A</v>
      </c>
      <c r="V432" s="12" t="e">
        <f>IF(ISNUMBER(Site1_raw!P433), Site1_raw!P$8-Site1_raw!P433,NA())</f>
        <v>#N/A</v>
      </c>
      <c r="W432" s="12" t="e">
        <f>IF(ISNUMBER(Site1_raw!Q433), Site1_raw!Q$8-Site1_raw!Q433,NA())</f>
        <v>#N/A</v>
      </c>
      <c r="X432" s="12" t="e">
        <f>IF(ISNUMBER(Site1_raw!R433), Site1_raw!R$8-Site1_raw!R433,NA())</f>
        <v>#N/A</v>
      </c>
      <c r="Y432" s="12" t="e">
        <f>IF(ISNUMBER(Site1_raw!S433), Site1_raw!S$8-Site1_raw!S433,NA())</f>
        <v>#N/A</v>
      </c>
      <c r="Z432" s="12" t="e">
        <f>IF(ISNUMBER(Site1_raw!T433), Site1_raw!T$8-Site1_raw!T433,NA())</f>
        <v>#N/A</v>
      </c>
      <c r="AA432" s="12" t="e">
        <f t="array" ref="AA432">IF((SUM(1*ISNUMBER(I432:L432))+SUM(1*ISNUMBER(R432:Z432)))&gt;0,(SUM(IF(IF(ISNUMBER(I432:L432),I432:L432,0)&gt;0,I432:L432,0))+SUM(IF(IF(ISNUMBER(R432:Z432),R432:Z432,0)&gt;0,R432:Z432,0)))/(SUM(1*ISNUMBER(I432:L432))+SUM(1*ISNUMBER(R432:Z432))),NA())</f>
        <v>#N/A</v>
      </c>
    </row>
    <row r="433" spans="1:27" x14ac:dyDescent="0.2">
      <c r="A433" s="16" t="e">
        <f>IF(ISNUMBER(Site1_raw!A434), Site1_raw!A434,NA())</f>
        <v>#N/A</v>
      </c>
      <c r="B433" s="17" t="e">
        <f t="shared" si="18"/>
        <v>#N/A</v>
      </c>
      <c r="C433" s="12" t="e">
        <f>IF(ISNUMBER(Site1_raw!B434), Site1_raw!B$8-Site1_raw!B434,NA())</f>
        <v>#N/A</v>
      </c>
      <c r="D433" s="12" t="e">
        <f>IF(ISNUMBER(Site1_raw!C434), Site1_raw!C$8-Site1_raw!C434,NA())</f>
        <v>#N/A</v>
      </c>
      <c r="E433" s="12" t="e">
        <f>IF(ISNUMBER(Site1_raw!D434), Site1_raw!D$8-Site1_raw!D434,NA())</f>
        <v>#N/A</v>
      </c>
      <c r="F433" s="12" t="e">
        <f>IF(ISNUMBER(Site1_raw!E434), Site1_raw!E$8-Site1_raw!E434,NA())</f>
        <v>#N/A</v>
      </c>
      <c r="G433" s="12" t="e">
        <f t="array" ref="G433">IF(SUM(1*ISNUMBER(C433:F433))&gt;0,AVERAGE(IF(ISNUMBER(C433:F433),C433:F433,"")),NA())</f>
        <v>#N/A</v>
      </c>
      <c r="I433" s="12" t="e">
        <f>IF(ISNUMBER(Site1_raw!G434), Site1_raw!G434,NA())</f>
        <v>#N/A</v>
      </c>
      <c r="J433" s="12" t="e">
        <f>IF(ISNUMBER(Site1_raw!H434), Site1_raw!H434,NA())</f>
        <v>#N/A</v>
      </c>
      <c r="K433" s="12" t="e">
        <f>IF(ISNUMBER(Site1_raw!I434), Site1_raw!I434,NA())</f>
        <v>#N/A</v>
      </c>
      <c r="L433" s="12" t="e">
        <f>IF(ISNUMBER(Site1_raw!J434), Site1_raw!J434,NA())</f>
        <v>#N/A</v>
      </c>
      <c r="M433" s="12" t="e">
        <f t="array" ref="M433">IF(SUM(1*ISNUMBER(I433:L433))&gt;0,AVERAGE(IF(ISNUMBER(I433:L433),(I433:L433)*(I433:L433&lt;0),"")),NA())</f>
        <v>#N/A</v>
      </c>
      <c r="O433" s="12" t="e">
        <f t="shared" si="19"/>
        <v>#N/A</v>
      </c>
      <c r="P433" s="12" t="e">
        <f t="shared" si="20"/>
        <v>#N/A</v>
      </c>
      <c r="R433" s="12" t="e">
        <f>IF(ISNUMBER(Site1_raw!L434), Site1_raw!L$8-Site1_raw!L434,NA())</f>
        <v>#N/A</v>
      </c>
      <c r="S433" s="12" t="e">
        <f>IF(ISNUMBER(Site1_raw!M434), Site1_raw!M$8-Site1_raw!M434,NA())</f>
        <v>#N/A</v>
      </c>
      <c r="T433" s="12" t="e">
        <f>IF(ISNUMBER(Site1_raw!N434), Site1_raw!N$8-Site1_raw!N434,NA())</f>
        <v>#N/A</v>
      </c>
      <c r="U433" s="12" t="e">
        <f>IF(ISNUMBER(Site1_raw!O434), Site1_raw!O$8-Site1_raw!O434,NA())</f>
        <v>#N/A</v>
      </c>
      <c r="V433" s="12" t="e">
        <f>IF(ISNUMBER(Site1_raw!P434), Site1_raw!P$8-Site1_raw!P434,NA())</f>
        <v>#N/A</v>
      </c>
      <c r="W433" s="12" t="e">
        <f>IF(ISNUMBER(Site1_raw!Q434), Site1_raw!Q$8-Site1_raw!Q434,NA())</f>
        <v>#N/A</v>
      </c>
      <c r="X433" s="12" t="e">
        <f>IF(ISNUMBER(Site1_raw!R434), Site1_raw!R$8-Site1_raw!R434,NA())</f>
        <v>#N/A</v>
      </c>
      <c r="Y433" s="12" t="e">
        <f>IF(ISNUMBER(Site1_raw!S434), Site1_raw!S$8-Site1_raw!S434,NA())</f>
        <v>#N/A</v>
      </c>
      <c r="Z433" s="12" t="e">
        <f>IF(ISNUMBER(Site1_raw!T434), Site1_raw!T$8-Site1_raw!T434,NA())</f>
        <v>#N/A</v>
      </c>
      <c r="AA433" s="12" t="e">
        <f t="array" ref="AA433">IF((SUM(1*ISNUMBER(I433:L433))+SUM(1*ISNUMBER(R433:Z433)))&gt;0,(SUM(IF(IF(ISNUMBER(I433:L433),I433:L433,0)&gt;0,I433:L433,0))+SUM(IF(IF(ISNUMBER(R433:Z433),R433:Z433,0)&gt;0,R433:Z433,0)))/(SUM(1*ISNUMBER(I433:L433))+SUM(1*ISNUMBER(R433:Z433))),NA())</f>
        <v>#N/A</v>
      </c>
    </row>
    <row r="434" spans="1:27" x14ac:dyDescent="0.2">
      <c r="A434" s="16" t="e">
        <f>IF(ISNUMBER(Site1_raw!A435), Site1_raw!A435,NA())</f>
        <v>#N/A</v>
      </c>
      <c r="B434" s="17" t="e">
        <f t="shared" si="18"/>
        <v>#N/A</v>
      </c>
      <c r="C434" s="12" t="e">
        <f>IF(ISNUMBER(Site1_raw!B435), Site1_raw!B$8-Site1_raw!B435,NA())</f>
        <v>#N/A</v>
      </c>
      <c r="D434" s="12" t="e">
        <f>IF(ISNUMBER(Site1_raw!C435), Site1_raw!C$8-Site1_raw!C435,NA())</f>
        <v>#N/A</v>
      </c>
      <c r="E434" s="12" t="e">
        <f>IF(ISNUMBER(Site1_raw!D435), Site1_raw!D$8-Site1_raw!D435,NA())</f>
        <v>#N/A</v>
      </c>
      <c r="F434" s="12" t="e">
        <f>IF(ISNUMBER(Site1_raw!E435), Site1_raw!E$8-Site1_raw!E435,NA())</f>
        <v>#N/A</v>
      </c>
      <c r="G434" s="12" t="e">
        <f t="array" ref="G434">IF(SUM(1*ISNUMBER(C434:F434))&gt;0,AVERAGE(IF(ISNUMBER(C434:F434),C434:F434,"")),NA())</f>
        <v>#N/A</v>
      </c>
      <c r="I434" s="12" t="e">
        <f>IF(ISNUMBER(Site1_raw!G435), Site1_raw!G435,NA())</f>
        <v>#N/A</v>
      </c>
      <c r="J434" s="12" t="e">
        <f>IF(ISNUMBER(Site1_raw!H435), Site1_raw!H435,NA())</f>
        <v>#N/A</v>
      </c>
      <c r="K434" s="12" t="e">
        <f>IF(ISNUMBER(Site1_raw!I435), Site1_raw!I435,NA())</f>
        <v>#N/A</v>
      </c>
      <c r="L434" s="12" t="e">
        <f>IF(ISNUMBER(Site1_raw!J435), Site1_raw!J435,NA())</f>
        <v>#N/A</v>
      </c>
      <c r="M434" s="12" t="e">
        <f t="array" ref="M434">IF(SUM(1*ISNUMBER(I434:L434))&gt;0,AVERAGE(IF(ISNUMBER(I434:L434),(I434:L434)*(I434:L434&lt;0),"")),NA())</f>
        <v>#N/A</v>
      </c>
      <c r="O434" s="12" t="e">
        <f t="shared" si="19"/>
        <v>#N/A</v>
      </c>
      <c r="P434" s="12" t="e">
        <f t="shared" si="20"/>
        <v>#N/A</v>
      </c>
      <c r="R434" s="12" t="e">
        <f>IF(ISNUMBER(Site1_raw!L435), Site1_raw!L$8-Site1_raw!L435,NA())</f>
        <v>#N/A</v>
      </c>
      <c r="S434" s="12" t="e">
        <f>IF(ISNUMBER(Site1_raw!M435), Site1_raw!M$8-Site1_raw!M435,NA())</f>
        <v>#N/A</v>
      </c>
      <c r="T434" s="12" t="e">
        <f>IF(ISNUMBER(Site1_raw!N435), Site1_raw!N$8-Site1_raw!N435,NA())</f>
        <v>#N/A</v>
      </c>
      <c r="U434" s="12" t="e">
        <f>IF(ISNUMBER(Site1_raw!O435), Site1_raw!O$8-Site1_raw!O435,NA())</f>
        <v>#N/A</v>
      </c>
      <c r="V434" s="12" t="e">
        <f>IF(ISNUMBER(Site1_raw!P435), Site1_raw!P$8-Site1_raw!P435,NA())</f>
        <v>#N/A</v>
      </c>
      <c r="W434" s="12" t="e">
        <f>IF(ISNUMBER(Site1_raw!Q435), Site1_raw!Q$8-Site1_raw!Q435,NA())</f>
        <v>#N/A</v>
      </c>
      <c r="X434" s="12" t="e">
        <f>IF(ISNUMBER(Site1_raw!R435), Site1_raw!R$8-Site1_raw!R435,NA())</f>
        <v>#N/A</v>
      </c>
      <c r="Y434" s="12" t="e">
        <f>IF(ISNUMBER(Site1_raw!S435), Site1_raw!S$8-Site1_raw!S435,NA())</f>
        <v>#N/A</v>
      </c>
      <c r="Z434" s="12" t="e">
        <f>IF(ISNUMBER(Site1_raw!T435), Site1_raw!T$8-Site1_raw!T435,NA())</f>
        <v>#N/A</v>
      </c>
      <c r="AA434" s="12" t="e">
        <f t="array" ref="AA434">IF((SUM(1*ISNUMBER(I434:L434))+SUM(1*ISNUMBER(R434:Z434)))&gt;0,(SUM(IF(IF(ISNUMBER(I434:L434),I434:L434,0)&gt;0,I434:L434,0))+SUM(IF(IF(ISNUMBER(R434:Z434),R434:Z434,0)&gt;0,R434:Z434,0)))/(SUM(1*ISNUMBER(I434:L434))+SUM(1*ISNUMBER(R434:Z434))),NA())</f>
        <v>#N/A</v>
      </c>
    </row>
    <row r="435" spans="1:27" x14ac:dyDescent="0.2">
      <c r="A435" s="16" t="e">
        <f>IF(ISNUMBER(Site1_raw!A436), Site1_raw!A436,NA())</f>
        <v>#N/A</v>
      </c>
      <c r="B435" s="17" t="e">
        <f t="shared" si="18"/>
        <v>#N/A</v>
      </c>
      <c r="C435" s="12" t="e">
        <f>IF(ISNUMBER(Site1_raw!B436), Site1_raw!B$8-Site1_raw!B436,NA())</f>
        <v>#N/A</v>
      </c>
      <c r="D435" s="12" t="e">
        <f>IF(ISNUMBER(Site1_raw!C436), Site1_raw!C$8-Site1_raw!C436,NA())</f>
        <v>#N/A</v>
      </c>
      <c r="E435" s="12" t="e">
        <f>IF(ISNUMBER(Site1_raw!D436), Site1_raw!D$8-Site1_raw!D436,NA())</f>
        <v>#N/A</v>
      </c>
      <c r="F435" s="12" t="e">
        <f>IF(ISNUMBER(Site1_raw!E436), Site1_raw!E$8-Site1_raw!E436,NA())</f>
        <v>#N/A</v>
      </c>
      <c r="G435" s="12" t="e">
        <f t="array" ref="G435">IF(SUM(1*ISNUMBER(C435:F435))&gt;0,AVERAGE(IF(ISNUMBER(C435:F435),C435:F435,"")),NA())</f>
        <v>#N/A</v>
      </c>
      <c r="I435" s="12" t="e">
        <f>IF(ISNUMBER(Site1_raw!G436), Site1_raw!G436,NA())</f>
        <v>#N/A</v>
      </c>
      <c r="J435" s="12" t="e">
        <f>IF(ISNUMBER(Site1_raw!H436), Site1_raw!H436,NA())</f>
        <v>#N/A</v>
      </c>
      <c r="K435" s="12" t="e">
        <f>IF(ISNUMBER(Site1_raw!I436), Site1_raw!I436,NA())</f>
        <v>#N/A</v>
      </c>
      <c r="L435" s="12" t="e">
        <f>IF(ISNUMBER(Site1_raw!J436), Site1_raw!J436,NA())</f>
        <v>#N/A</v>
      </c>
      <c r="M435" s="12" t="e">
        <f t="array" ref="M435">IF(SUM(1*ISNUMBER(I435:L435))&gt;0,AVERAGE(IF(ISNUMBER(I435:L435),(I435:L435)*(I435:L435&lt;0),"")),NA())</f>
        <v>#N/A</v>
      </c>
      <c r="O435" s="12" t="e">
        <f t="shared" si="19"/>
        <v>#N/A</v>
      </c>
      <c r="P435" s="12" t="e">
        <f t="shared" si="20"/>
        <v>#N/A</v>
      </c>
      <c r="R435" s="12" t="e">
        <f>IF(ISNUMBER(Site1_raw!L436), Site1_raw!L$8-Site1_raw!L436,NA())</f>
        <v>#N/A</v>
      </c>
      <c r="S435" s="12" t="e">
        <f>IF(ISNUMBER(Site1_raw!M436), Site1_raw!M$8-Site1_raw!M436,NA())</f>
        <v>#N/A</v>
      </c>
      <c r="T435" s="12" t="e">
        <f>IF(ISNUMBER(Site1_raw!N436), Site1_raw!N$8-Site1_raw!N436,NA())</f>
        <v>#N/A</v>
      </c>
      <c r="U435" s="12" t="e">
        <f>IF(ISNUMBER(Site1_raw!O436), Site1_raw!O$8-Site1_raw!O436,NA())</f>
        <v>#N/A</v>
      </c>
      <c r="V435" s="12" t="e">
        <f>IF(ISNUMBER(Site1_raw!P436), Site1_raw!P$8-Site1_raw!P436,NA())</f>
        <v>#N/A</v>
      </c>
      <c r="W435" s="12" t="e">
        <f>IF(ISNUMBER(Site1_raw!Q436), Site1_raw!Q$8-Site1_raw!Q436,NA())</f>
        <v>#N/A</v>
      </c>
      <c r="X435" s="12" t="e">
        <f>IF(ISNUMBER(Site1_raw!R436), Site1_raw!R$8-Site1_raw!R436,NA())</f>
        <v>#N/A</v>
      </c>
      <c r="Y435" s="12" t="e">
        <f>IF(ISNUMBER(Site1_raw!S436), Site1_raw!S$8-Site1_raw!S436,NA())</f>
        <v>#N/A</v>
      </c>
      <c r="Z435" s="12" t="e">
        <f>IF(ISNUMBER(Site1_raw!T436), Site1_raw!T$8-Site1_raw!T436,NA())</f>
        <v>#N/A</v>
      </c>
      <c r="AA435" s="12" t="e">
        <f t="array" ref="AA435">IF((SUM(1*ISNUMBER(I435:L435))+SUM(1*ISNUMBER(R435:Z435)))&gt;0,(SUM(IF(IF(ISNUMBER(I435:L435),I435:L435,0)&gt;0,I435:L435,0))+SUM(IF(IF(ISNUMBER(R435:Z435),R435:Z435,0)&gt;0,R435:Z435,0)))/(SUM(1*ISNUMBER(I435:L435))+SUM(1*ISNUMBER(R435:Z435))),NA())</f>
        <v>#N/A</v>
      </c>
    </row>
    <row r="436" spans="1:27" x14ac:dyDescent="0.2">
      <c r="A436" s="16" t="e">
        <f>IF(ISNUMBER(Site1_raw!A437), Site1_raw!A437,NA())</f>
        <v>#N/A</v>
      </c>
      <c r="B436" s="17" t="e">
        <f t="shared" si="18"/>
        <v>#N/A</v>
      </c>
      <c r="C436" s="12" t="e">
        <f>IF(ISNUMBER(Site1_raw!B437), Site1_raw!B$8-Site1_raw!B437,NA())</f>
        <v>#N/A</v>
      </c>
      <c r="D436" s="12" t="e">
        <f>IF(ISNUMBER(Site1_raw!C437), Site1_raw!C$8-Site1_raw!C437,NA())</f>
        <v>#N/A</v>
      </c>
      <c r="E436" s="12" t="e">
        <f>IF(ISNUMBER(Site1_raw!D437), Site1_raw!D$8-Site1_raw!D437,NA())</f>
        <v>#N/A</v>
      </c>
      <c r="F436" s="12" t="e">
        <f>IF(ISNUMBER(Site1_raw!E437), Site1_raw!E$8-Site1_raw!E437,NA())</f>
        <v>#N/A</v>
      </c>
      <c r="G436" s="12" t="e">
        <f t="array" ref="G436">IF(SUM(1*ISNUMBER(C436:F436))&gt;0,AVERAGE(IF(ISNUMBER(C436:F436),C436:F436,"")),NA())</f>
        <v>#N/A</v>
      </c>
      <c r="I436" s="12" t="e">
        <f>IF(ISNUMBER(Site1_raw!G437), Site1_raw!G437,NA())</f>
        <v>#N/A</v>
      </c>
      <c r="J436" s="12" t="e">
        <f>IF(ISNUMBER(Site1_raw!H437), Site1_raw!H437,NA())</f>
        <v>#N/A</v>
      </c>
      <c r="K436" s="12" t="e">
        <f>IF(ISNUMBER(Site1_raw!I437), Site1_raw!I437,NA())</f>
        <v>#N/A</v>
      </c>
      <c r="L436" s="12" t="e">
        <f>IF(ISNUMBER(Site1_raw!J437), Site1_raw!J437,NA())</f>
        <v>#N/A</v>
      </c>
      <c r="M436" s="12" t="e">
        <f t="array" ref="M436">IF(SUM(1*ISNUMBER(I436:L436))&gt;0,AVERAGE(IF(ISNUMBER(I436:L436),(I436:L436)*(I436:L436&lt;0),"")),NA())</f>
        <v>#N/A</v>
      </c>
      <c r="O436" s="12" t="e">
        <f t="shared" si="19"/>
        <v>#N/A</v>
      </c>
      <c r="P436" s="12" t="e">
        <f t="shared" si="20"/>
        <v>#N/A</v>
      </c>
      <c r="R436" s="12" t="e">
        <f>IF(ISNUMBER(Site1_raw!L437), Site1_raw!L$8-Site1_raw!L437,NA())</f>
        <v>#N/A</v>
      </c>
      <c r="S436" s="12" t="e">
        <f>IF(ISNUMBER(Site1_raw!M437), Site1_raw!M$8-Site1_raw!M437,NA())</f>
        <v>#N/A</v>
      </c>
      <c r="T436" s="12" t="e">
        <f>IF(ISNUMBER(Site1_raw!N437), Site1_raw!N$8-Site1_raw!N437,NA())</f>
        <v>#N/A</v>
      </c>
      <c r="U436" s="12" t="e">
        <f>IF(ISNUMBER(Site1_raw!O437), Site1_raw!O$8-Site1_raw!O437,NA())</f>
        <v>#N/A</v>
      </c>
      <c r="V436" s="12" t="e">
        <f>IF(ISNUMBER(Site1_raw!P437), Site1_raw!P$8-Site1_raw!P437,NA())</f>
        <v>#N/A</v>
      </c>
      <c r="W436" s="12" t="e">
        <f>IF(ISNUMBER(Site1_raw!Q437), Site1_raw!Q$8-Site1_raw!Q437,NA())</f>
        <v>#N/A</v>
      </c>
      <c r="X436" s="12" t="e">
        <f>IF(ISNUMBER(Site1_raw!R437), Site1_raw!R$8-Site1_raw!R437,NA())</f>
        <v>#N/A</v>
      </c>
      <c r="Y436" s="12" t="e">
        <f>IF(ISNUMBER(Site1_raw!S437), Site1_raw!S$8-Site1_raw!S437,NA())</f>
        <v>#N/A</v>
      </c>
      <c r="Z436" s="12" t="e">
        <f>IF(ISNUMBER(Site1_raw!T437), Site1_raw!T$8-Site1_raw!T437,NA())</f>
        <v>#N/A</v>
      </c>
      <c r="AA436" s="12" t="e">
        <f t="array" ref="AA436">IF((SUM(1*ISNUMBER(I436:L436))+SUM(1*ISNUMBER(R436:Z436)))&gt;0,(SUM(IF(IF(ISNUMBER(I436:L436),I436:L436,0)&gt;0,I436:L436,0))+SUM(IF(IF(ISNUMBER(R436:Z436),R436:Z436,0)&gt;0,R436:Z436,0)))/(SUM(1*ISNUMBER(I436:L436))+SUM(1*ISNUMBER(R436:Z436))),NA())</f>
        <v>#N/A</v>
      </c>
    </row>
    <row r="437" spans="1:27" x14ac:dyDescent="0.2">
      <c r="A437" s="16" t="e">
        <f>IF(ISNUMBER(Site1_raw!A438), Site1_raw!A438,NA())</f>
        <v>#N/A</v>
      </c>
      <c r="B437" s="17" t="e">
        <f t="shared" si="18"/>
        <v>#N/A</v>
      </c>
      <c r="C437" s="12" t="e">
        <f>IF(ISNUMBER(Site1_raw!B438), Site1_raw!B$8-Site1_raw!B438,NA())</f>
        <v>#N/A</v>
      </c>
      <c r="D437" s="12" t="e">
        <f>IF(ISNUMBER(Site1_raw!C438), Site1_raw!C$8-Site1_raw!C438,NA())</f>
        <v>#N/A</v>
      </c>
      <c r="E437" s="12" t="e">
        <f>IF(ISNUMBER(Site1_raw!D438), Site1_raw!D$8-Site1_raw!D438,NA())</f>
        <v>#N/A</v>
      </c>
      <c r="F437" s="12" t="e">
        <f>IF(ISNUMBER(Site1_raw!E438), Site1_raw!E$8-Site1_raw!E438,NA())</f>
        <v>#N/A</v>
      </c>
      <c r="G437" s="12" t="e">
        <f t="array" ref="G437">IF(SUM(1*ISNUMBER(C437:F437))&gt;0,AVERAGE(IF(ISNUMBER(C437:F437),C437:F437,"")),NA())</f>
        <v>#N/A</v>
      </c>
      <c r="I437" s="12" t="e">
        <f>IF(ISNUMBER(Site1_raw!G438), Site1_raw!G438,NA())</f>
        <v>#N/A</v>
      </c>
      <c r="J437" s="12" t="e">
        <f>IF(ISNUMBER(Site1_raw!H438), Site1_raw!H438,NA())</f>
        <v>#N/A</v>
      </c>
      <c r="K437" s="12" t="e">
        <f>IF(ISNUMBER(Site1_raw!I438), Site1_raw!I438,NA())</f>
        <v>#N/A</v>
      </c>
      <c r="L437" s="12" t="e">
        <f>IF(ISNUMBER(Site1_raw!J438), Site1_raw!J438,NA())</f>
        <v>#N/A</v>
      </c>
      <c r="M437" s="12" t="e">
        <f t="array" ref="M437">IF(SUM(1*ISNUMBER(I437:L437))&gt;0,AVERAGE(IF(ISNUMBER(I437:L437),(I437:L437)*(I437:L437&lt;0),"")),NA())</f>
        <v>#N/A</v>
      </c>
      <c r="O437" s="12" t="e">
        <f t="shared" si="19"/>
        <v>#N/A</v>
      </c>
      <c r="P437" s="12" t="e">
        <f t="shared" si="20"/>
        <v>#N/A</v>
      </c>
      <c r="R437" s="12" t="e">
        <f>IF(ISNUMBER(Site1_raw!L438), Site1_raw!L$8-Site1_raw!L438,NA())</f>
        <v>#N/A</v>
      </c>
      <c r="S437" s="12" t="e">
        <f>IF(ISNUMBER(Site1_raw!M438), Site1_raw!M$8-Site1_raw!M438,NA())</f>
        <v>#N/A</v>
      </c>
      <c r="T437" s="12" t="e">
        <f>IF(ISNUMBER(Site1_raw!N438), Site1_raw!N$8-Site1_raw!N438,NA())</f>
        <v>#N/A</v>
      </c>
      <c r="U437" s="12" t="e">
        <f>IF(ISNUMBER(Site1_raw!O438), Site1_raw!O$8-Site1_raw!O438,NA())</f>
        <v>#N/A</v>
      </c>
      <c r="V437" s="12" t="e">
        <f>IF(ISNUMBER(Site1_raw!P438), Site1_raw!P$8-Site1_raw!P438,NA())</f>
        <v>#N/A</v>
      </c>
      <c r="W437" s="12" t="e">
        <f>IF(ISNUMBER(Site1_raw!Q438), Site1_raw!Q$8-Site1_raw!Q438,NA())</f>
        <v>#N/A</v>
      </c>
      <c r="X437" s="12" t="e">
        <f>IF(ISNUMBER(Site1_raw!R438), Site1_raw!R$8-Site1_raw!R438,NA())</f>
        <v>#N/A</v>
      </c>
      <c r="Y437" s="12" t="e">
        <f>IF(ISNUMBER(Site1_raw!S438), Site1_raw!S$8-Site1_raw!S438,NA())</f>
        <v>#N/A</v>
      </c>
      <c r="Z437" s="12" t="e">
        <f>IF(ISNUMBER(Site1_raw!T438), Site1_raw!T$8-Site1_raw!T438,NA())</f>
        <v>#N/A</v>
      </c>
      <c r="AA437" s="12" t="e">
        <f t="array" ref="AA437">IF((SUM(1*ISNUMBER(I437:L437))+SUM(1*ISNUMBER(R437:Z437)))&gt;0,(SUM(IF(IF(ISNUMBER(I437:L437),I437:L437,0)&gt;0,I437:L437,0))+SUM(IF(IF(ISNUMBER(R437:Z437),R437:Z437,0)&gt;0,R437:Z437,0)))/(SUM(1*ISNUMBER(I437:L437))+SUM(1*ISNUMBER(R437:Z437))),NA())</f>
        <v>#N/A</v>
      </c>
    </row>
    <row r="438" spans="1:27" x14ac:dyDescent="0.2">
      <c r="A438" s="16" t="e">
        <f>IF(ISNUMBER(Site1_raw!A439), Site1_raw!A439,NA())</f>
        <v>#N/A</v>
      </c>
      <c r="B438" s="17" t="e">
        <f t="shared" si="18"/>
        <v>#N/A</v>
      </c>
      <c r="C438" s="12" t="e">
        <f>IF(ISNUMBER(Site1_raw!B439), Site1_raw!B$8-Site1_raw!B439,NA())</f>
        <v>#N/A</v>
      </c>
      <c r="D438" s="12" t="e">
        <f>IF(ISNUMBER(Site1_raw!C439), Site1_raw!C$8-Site1_raw!C439,NA())</f>
        <v>#N/A</v>
      </c>
      <c r="E438" s="12" t="e">
        <f>IF(ISNUMBER(Site1_raw!D439), Site1_raw!D$8-Site1_raw!D439,NA())</f>
        <v>#N/A</v>
      </c>
      <c r="F438" s="12" t="e">
        <f>IF(ISNUMBER(Site1_raw!E439), Site1_raw!E$8-Site1_raw!E439,NA())</f>
        <v>#N/A</v>
      </c>
      <c r="G438" s="12" t="e">
        <f t="array" ref="G438">IF(SUM(1*ISNUMBER(C438:F438))&gt;0,AVERAGE(IF(ISNUMBER(C438:F438),C438:F438,"")),NA())</f>
        <v>#N/A</v>
      </c>
      <c r="I438" s="12" t="e">
        <f>IF(ISNUMBER(Site1_raw!G439), Site1_raw!G439,NA())</f>
        <v>#N/A</v>
      </c>
      <c r="J438" s="12" t="e">
        <f>IF(ISNUMBER(Site1_raw!H439), Site1_raw!H439,NA())</f>
        <v>#N/A</v>
      </c>
      <c r="K438" s="12" t="e">
        <f>IF(ISNUMBER(Site1_raw!I439), Site1_raw!I439,NA())</f>
        <v>#N/A</v>
      </c>
      <c r="L438" s="12" t="e">
        <f>IF(ISNUMBER(Site1_raw!J439), Site1_raw!J439,NA())</f>
        <v>#N/A</v>
      </c>
      <c r="M438" s="12" t="e">
        <f t="array" ref="M438">IF(SUM(1*ISNUMBER(I438:L438))&gt;0,AVERAGE(IF(ISNUMBER(I438:L438),(I438:L438)*(I438:L438&lt;0),"")),NA())</f>
        <v>#N/A</v>
      </c>
      <c r="O438" s="12" t="e">
        <f t="shared" si="19"/>
        <v>#N/A</v>
      </c>
      <c r="P438" s="12" t="e">
        <f t="shared" si="20"/>
        <v>#N/A</v>
      </c>
      <c r="R438" s="12" t="e">
        <f>IF(ISNUMBER(Site1_raw!L439), Site1_raw!L$8-Site1_raw!L439,NA())</f>
        <v>#N/A</v>
      </c>
      <c r="S438" s="12" t="e">
        <f>IF(ISNUMBER(Site1_raw!M439), Site1_raw!M$8-Site1_raw!M439,NA())</f>
        <v>#N/A</v>
      </c>
      <c r="T438" s="12" t="e">
        <f>IF(ISNUMBER(Site1_raw!N439), Site1_raw!N$8-Site1_raw!N439,NA())</f>
        <v>#N/A</v>
      </c>
      <c r="U438" s="12" t="e">
        <f>IF(ISNUMBER(Site1_raw!O439), Site1_raw!O$8-Site1_raw!O439,NA())</f>
        <v>#N/A</v>
      </c>
      <c r="V438" s="12" t="e">
        <f>IF(ISNUMBER(Site1_raw!P439), Site1_raw!P$8-Site1_raw!P439,NA())</f>
        <v>#N/A</v>
      </c>
      <c r="W438" s="12" t="e">
        <f>IF(ISNUMBER(Site1_raw!Q439), Site1_raw!Q$8-Site1_raw!Q439,NA())</f>
        <v>#N/A</v>
      </c>
      <c r="X438" s="12" t="e">
        <f>IF(ISNUMBER(Site1_raw!R439), Site1_raw!R$8-Site1_raw!R439,NA())</f>
        <v>#N/A</v>
      </c>
      <c r="Y438" s="12" t="e">
        <f>IF(ISNUMBER(Site1_raw!S439), Site1_raw!S$8-Site1_raw!S439,NA())</f>
        <v>#N/A</v>
      </c>
      <c r="Z438" s="12" t="e">
        <f>IF(ISNUMBER(Site1_raw!T439), Site1_raw!T$8-Site1_raw!T439,NA())</f>
        <v>#N/A</v>
      </c>
      <c r="AA438" s="12" t="e">
        <f t="array" ref="AA438">IF((SUM(1*ISNUMBER(I438:L438))+SUM(1*ISNUMBER(R438:Z438)))&gt;0,(SUM(IF(IF(ISNUMBER(I438:L438),I438:L438,0)&gt;0,I438:L438,0))+SUM(IF(IF(ISNUMBER(R438:Z438),R438:Z438,0)&gt;0,R438:Z438,0)))/(SUM(1*ISNUMBER(I438:L438))+SUM(1*ISNUMBER(R438:Z438))),NA())</f>
        <v>#N/A</v>
      </c>
    </row>
    <row r="439" spans="1:27" x14ac:dyDescent="0.2">
      <c r="A439" s="16" t="e">
        <f>IF(ISNUMBER(Site1_raw!A440), Site1_raw!A440,NA())</f>
        <v>#N/A</v>
      </c>
      <c r="B439" s="17" t="e">
        <f t="shared" si="18"/>
        <v>#N/A</v>
      </c>
      <c r="C439" s="12" t="e">
        <f>IF(ISNUMBER(Site1_raw!B440), Site1_raw!B$8-Site1_raw!B440,NA())</f>
        <v>#N/A</v>
      </c>
      <c r="D439" s="12" t="e">
        <f>IF(ISNUMBER(Site1_raw!C440), Site1_raw!C$8-Site1_raw!C440,NA())</f>
        <v>#N/A</v>
      </c>
      <c r="E439" s="12" t="e">
        <f>IF(ISNUMBER(Site1_raw!D440), Site1_raw!D$8-Site1_raw!D440,NA())</f>
        <v>#N/A</v>
      </c>
      <c r="F439" s="12" t="e">
        <f>IF(ISNUMBER(Site1_raw!E440), Site1_raw!E$8-Site1_raw!E440,NA())</f>
        <v>#N/A</v>
      </c>
      <c r="G439" s="12" t="e">
        <f t="array" ref="G439">IF(SUM(1*ISNUMBER(C439:F439))&gt;0,AVERAGE(IF(ISNUMBER(C439:F439),C439:F439,"")),NA())</f>
        <v>#N/A</v>
      </c>
      <c r="I439" s="12" t="e">
        <f>IF(ISNUMBER(Site1_raw!G440), Site1_raw!G440,NA())</f>
        <v>#N/A</v>
      </c>
      <c r="J439" s="12" t="e">
        <f>IF(ISNUMBER(Site1_raw!H440), Site1_raw!H440,NA())</f>
        <v>#N/A</v>
      </c>
      <c r="K439" s="12" t="e">
        <f>IF(ISNUMBER(Site1_raw!I440), Site1_raw!I440,NA())</f>
        <v>#N/A</v>
      </c>
      <c r="L439" s="12" t="e">
        <f>IF(ISNUMBER(Site1_raw!J440), Site1_raw!J440,NA())</f>
        <v>#N/A</v>
      </c>
      <c r="M439" s="12" t="e">
        <f t="array" ref="M439">IF(SUM(1*ISNUMBER(I439:L439))&gt;0,AVERAGE(IF(ISNUMBER(I439:L439),(I439:L439)*(I439:L439&lt;0),"")),NA())</f>
        <v>#N/A</v>
      </c>
      <c r="O439" s="12" t="e">
        <f t="shared" si="19"/>
        <v>#N/A</v>
      </c>
      <c r="P439" s="12" t="e">
        <f t="shared" si="20"/>
        <v>#N/A</v>
      </c>
      <c r="R439" s="12" t="e">
        <f>IF(ISNUMBER(Site1_raw!L440), Site1_raw!L$8-Site1_raw!L440,NA())</f>
        <v>#N/A</v>
      </c>
      <c r="S439" s="12" t="e">
        <f>IF(ISNUMBER(Site1_raw!M440), Site1_raw!M$8-Site1_raw!M440,NA())</f>
        <v>#N/A</v>
      </c>
      <c r="T439" s="12" t="e">
        <f>IF(ISNUMBER(Site1_raw!N440), Site1_raw!N$8-Site1_raw!N440,NA())</f>
        <v>#N/A</v>
      </c>
      <c r="U439" s="12" t="e">
        <f>IF(ISNUMBER(Site1_raw!O440), Site1_raw!O$8-Site1_raw!O440,NA())</f>
        <v>#N/A</v>
      </c>
      <c r="V439" s="12" t="e">
        <f>IF(ISNUMBER(Site1_raw!P440), Site1_raw!P$8-Site1_raw!P440,NA())</f>
        <v>#N/A</v>
      </c>
      <c r="W439" s="12" t="e">
        <f>IF(ISNUMBER(Site1_raw!Q440), Site1_raw!Q$8-Site1_raw!Q440,NA())</f>
        <v>#N/A</v>
      </c>
      <c r="X439" s="12" t="e">
        <f>IF(ISNUMBER(Site1_raw!R440), Site1_raw!R$8-Site1_raw!R440,NA())</f>
        <v>#N/A</v>
      </c>
      <c r="Y439" s="12" t="e">
        <f>IF(ISNUMBER(Site1_raw!S440), Site1_raw!S$8-Site1_raw!S440,NA())</f>
        <v>#N/A</v>
      </c>
      <c r="Z439" s="12" t="e">
        <f>IF(ISNUMBER(Site1_raw!T440), Site1_raw!T$8-Site1_raw!T440,NA())</f>
        <v>#N/A</v>
      </c>
      <c r="AA439" s="12" t="e">
        <f t="array" ref="AA439">IF((SUM(1*ISNUMBER(I439:L439))+SUM(1*ISNUMBER(R439:Z439)))&gt;0,(SUM(IF(IF(ISNUMBER(I439:L439),I439:L439,0)&gt;0,I439:L439,0))+SUM(IF(IF(ISNUMBER(R439:Z439),R439:Z439,0)&gt;0,R439:Z439,0)))/(SUM(1*ISNUMBER(I439:L439))+SUM(1*ISNUMBER(R439:Z439))),NA())</f>
        <v>#N/A</v>
      </c>
    </row>
    <row r="440" spans="1:27" x14ac:dyDescent="0.2">
      <c r="A440" s="16" t="e">
        <f>IF(ISNUMBER(Site1_raw!A441), Site1_raw!A441,NA())</f>
        <v>#N/A</v>
      </c>
      <c r="B440" s="17" t="e">
        <f t="shared" si="18"/>
        <v>#N/A</v>
      </c>
      <c r="C440" s="12" t="e">
        <f>IF(ISNUMBER(Site1_raw!B441), Site1_raw!B$8-Site1_raw!B441,NA())</f>
        <v>#N/A</v>
      </c>
      <c r="D440" s="12" t="e">
        <f>IF(ISNUMBER(Site1_raw!C441), Site1_raw!C$8-Site1_raw!C441,NA())</f>
        <v>#N/A</v>
      </c>
      <c r="E440" s="12" t="e">
        <f>IF(ISNUMBER(Site1_raw!D441), Site1_raw!D$8-Site1_raw!D441,NA())</f>
        <v>#N/A</v>
      </c>
      <c r="F440" s="12" t="e">
        <f>IF(ISNUMBER(Site1_raw!E441), Site1_raw!E$8-Site1_raw!E441,NA())</f>
        <v>#N/A</v>
      </c>
      <c r="G440" s="12" t="e">
        <f t="array" ref="G440">IF(SUM(1*ISNUMBER(C440:F440))&gt;0,AVERAGE(IF(ISNUMBER(C440:F440),C440:F440,"")),NA())</f>
        <v>#N/A</v>
      </c>
      <c r="I440" s="12" t="e">
        <f>IF(ISNUMBER(Site1_raw!G441), Site1_raw!G441,NA())</f>
        <v>#N/A</v>
      </c>
      <c r="J440" s="12" t="e">
        <f>IF(ISNUMBER(Site1_raw!H441), Site1_raw!H441,NA())</f>
        <v>#N/A</v>
      </c>
      <c r="K440" s="12" t="e">
        <f>IF(ISNUMBER(Site1_raw!I441), Site1_raw!I441,NA())</f>
        <v>#N/A</v>
      </c>
      <c r="L440" s="12" t="e">
        <f>IF(ISNUMBER(Site1_raw!J441), Site1_raw!J441,NA())</f>
        <v>#N/A</v>
      </c>
      <c r="M440" s="12" t="e">
        <f t="array" ref="M440">IF(SUM(1*ISNUMBER(I440:L440))&gt;0,AVERAGE(IF(ISNUMBER(I440:L440),(I440:L440)*(I440:L440&lt;0),"")),NA())</f>
        <v>#N/A</v>
      </c>
      <c r="O440" s="12" t="e">
        <f t="shared" si="19"/>
        <v>#N/A</v>
      </c>
      <c r="P440" s="12" t="e">
        <f t="shared" si="20"/>
        <v>#N/A</v>
      </c>
      <c r="R440" s="12" t="e">
        <f>IF(ISNUMBER(Site1_raw!L441), Site1_raw!L$8-Site1_raw!L441,NA())</f>
        <v>#N/A</v>
      </c>
      <c r="S440" s="12" t="e">
        <f>IF(ISNUMBER(Site1_raw!M441), Site1_raw!M$8-Site1_raw!M441,NA())</f>
        <v>#N/A</v>
      </c>
      <c r="T440" s="12" t="e">
        <f>IF(ISNUMBER(Site1_raw!N441), Site1_raw!N$8-Site1_raw!N441,NA())</f>
        <v>#N/A</v>
      </c>
      <c r="U440" s="12" t="e">
        <f>IF(ISNUMBER(Site1_raw!O441), Site1_raw!O$8-Site1_raw!O441,NA())</f>
        <v>#N/A</v>
      </c>
      <c r="V440" s="12" t="e">
        <f>IF(ISNUMBER(Site1_raw!P441), Site1_raw!P$8-Site1_raw!P441,NA())</f>
        <v>#N/A</v>
      </c>
      <c r="W440" s="12" t="e">
        <f>IF(ISNUMBER(Site1_raw!Q441), Site1_raw!Q$8-Site1_raw!Q441,NA())</f>
        <v>#N/A</v>
      </c>
      <c r="X440" s="12" t="e">
        <f>IF(ISNUMBER(Site1_raw!R441), Site1_raw!R$8-Site1_raw!R441,NA())</f>
        <v>#N/A</v>
      </c>
      <c r="Y440" s="12" t="e">
        <f>IF(ISNUMBER(Site1_raw!S441), Site1_raw!S$8-Site1_raw!S441,NA())</f>
        <v>#N/A</v>
      </c>
      <c r="Z440" s="12" t="e">
        <f>IF(ISNUMBER(Site1_raw!T441), Site1_raw!T$8-Site1_raw!T441,NA())</f>
        <v>#N/A</v>
      </c>
      <c r="AA440" s="12" t="e">
        <f t="array" ref="AA440">IF((SUM(1*ISNUMBER(I440:L440))+SUM(1*ISNUMBER(R440:Z440)))&gt;0,(SUM(IF(IF(ISNUMBER(I440:L440),I440:L440,0)&gt;0,I440:L440,0))+SUM(IF(IF(ISNUMBER(R440:Z440),R440:Z440,0)&gt;0,R440:Z440,0)))/(SUM(1*ISNUMBER(I440:L440))+SUM(1*ISNUMBER(R440:Z440))),NA())</f>
        <v>#N/A</v>
      </c>
    </row>
    <row r="441" spans="1:27" x14ac:dyDescent="0.2">
      <c r="A441" s="16" t="e">
        <f>IF(ISNUMBER(Site1_raw!A442), Site1_raw!A442,NA())</f>
        <v>#N/A</v>
      </c>
      <c r="B441" s="17" t="e">
        <f t="shared" si="18"/>
        <v>#N/A</v>
      </c>
      <c r="C441" s="12" t="e">
        <f>IF(ISNUMBER(Site1_raw!B442), Site1_raw!B$8-Site1_raw!B442,NA())</f>
        <v>#N/A</v>
      </c>
      <c r="D441" s="12" t="e">
        <f>IF(ISNUMBER(Site1_raw!C442), Site1_raw!C$8-Site1_raw!C442,NA())</f>
        <v>#N/A</v>
      </c>
      <c r="E441" s="12" t="e">
        <f>IF(ISNUMBER(Site1_raw!D442), Site1_raw!D$8-Site1_raw!D442,NA())</f>
        <v>#N/A</v>
      </c>
      <c r="F441" s="12" t="e">
        <f>IF(ISNUMBER(Site1_raw!E442), Site1_raw!E$8-Site1_raw!E442,NA())</f>
        <v>#N/A</v>
      </c>
      <c r="G441" s="12" t="e">
        <f t="array" ref="G441">IF(SUM(1*ISNUMBER(C441:F441))&gt;0,AVERAGE(IF(ISNUMBER(C441:F441),C441:F441,"")),NA())</f>
        <v>#N/A</v>
      </c>
      <c r="I441" s="12" t="e">
        <f>IF(ISNUMBER(Site1_raw!G442), Site1_raw!G442,NA())</f>
        <v>#N/A</v>
      </c>
      <c r="J441" s="12" t="e">
        <f>IF(ISNUMBER(Site1_raw!H442), Site1_raw!H442,NA())</f>
        <v>#N/A</v>
      </c>
      <c r="K441" s="12" t="e">
        <f>IF(ISNUMBER(Site1_raw!I442), Site1_raw!I442,NA())</f>
        <v>#N/A</v>
      </c>
      <c r="L441" s="12" t="e">
        <f>IF(ISNUMBER(Site1_raw!J442), Site1_raw!J442,NA())</f>
        <v>#N/A</v>
      </c>
      <c r="M441" s="12" t="e">
        <f t="array" ref="M441">IF(SUM(1*ISNUMBER(I441:L441))&gt;0,AVERAGE(IF(ISNUMBER(I441:L441),(I441:L441)*(I441:L441&lt;0),"")),NA())</f>
        <v>#N/A</v>
      </c>
      <c r="O441" s="12" t="e">
        <f t="shared" si="19"/>
        <v>#N/A</v>
      </c>
      <c r="P441" s="12" t="e">
        <f t="shared" si="20"/>
        <v>#N/A</v>
      </c>
      <c r="R441" s="12" t="e">
        <f>IF(ISNUMBER(Site1_raw!L442), Site1_raw!L$8-Site1_raw!L442,NA())</f>
        <v>#N/A</v>
      </c>
      <c r="S441" s="12" t="e">
        <f>IF(ISNUMBER(Site1_raw!M442), Site1_raw!M$8-Site1_raw!M442,NA())</f>
        <v>#N/A</v>
      </c>
      <c r="T441" s="12" t="e">
        <f>IF(ISNUMBER(Site1_raw!N442), Site1_raw!N$8-Site1_raw!N442,NA())</f>
        <v>#N/A</v>
      </c>
      <c r="U441" s="12" t="e">
        <f>IF(ISNUMBER(Site1_raw!O442), Site1_raw!O$8-Site1_raw!O442,NA())</f>
        <v>#N/A</v>
      </c>
      <c r="V441" s="12" t="e">
        <f>IF(ISNUMBER(Site1_raw!P442), Site1_raw!P$8-Site1_raw!P442,NA())</f>
        <v>#N/A</v>
      </c>
      <c r="W441" s="12" t="e">
        <f>IF(ISNUMBER(Site1_raw!Q442), Site1_raw!Q$8-Site1_raw!Q442,NA())</f>
        <v>#N/A</v>
      </c>
      <c r="X441" s="12" t="e">
        <f>IF(ISNUMBER(Site1_raw!R442), Site1_raw!R$8-Site1_raw!R442,NA())</f>
        <v>#N/A</v>
      </c>
      <c r="Y441" s="12" t="e">
        <f>IF(ISNUMBER(Site1_raw!S442), Site1_raw!S$8-Site1_raw!S442,NA())</f>
        <v>#N/A</v>
      </c>
      <c r="Z441" s="12" t="e">
        <f>IF(ISNUMBER(Site1_raw!T442), Site1_raw!T$8-Site1_raw!T442,NA())</f>
        <v>#N/A</v>
      </c>
      <c r="AA441" s="12" t="e">
        <f t="array" ref="AA441">IF((SUM(1*ISNUMBER(I441:L441))+SUM(1*ISNUMBER(R441:Z441)))&gt;0,(SUM(IF(IF(ISNUMBER(I441:L441),I441:L441,0)&gt;0,I441:L441,0))+SUM(IF(IF(ISNUMBER(R441:Z441),R441:Z441,0)&gt;0,R441:Z441,0)))/(SUM(1*ISNUMBER(I441:L441))+SUM(1*ISNUMBER(R441:Z441))),NA())</f>
        <v>#N/A</v>
      </c>
    </row>
    <row r="442" spans="1:27" x14ac:dyDescent="0.2">
      <c r="A442" s="16" t="e">
        <f>IF(ISNUMBER(Site1_raw!A443), Site1_raw!A443,NA())</f>
        <v>#N/A</v>
      </c>
      <c r="B442" s="17" t="e">
        <f t="shared" si="18"/>
        <v>#N/A</v>
      </c>
      <c r="C442" s="12" t="e">
        <f>IF(ISNUMBER(Site1_raw!B443), Site1_raw!B$8-Site1_raw!B443,NA())</f>
        <v>#N/A</v>
      </c>
      <c r="D442" s="12" t="e">
        <f>IF(ISNUMBER(Site1_raw!C443), Site1_raw!C$8-Site1_raw!C443,NA())</f>
        <v>#N/A</v>
      </c>
      <c r="E442" s="12" t="e">
        <f>IF(ISNUMBER(Site1_raw!D443), Site1_raw!D$8-Site1_raw!D443,NA())</f>
        <v>#N/A</v>
      </c>
      <c r="F442" s="12" t="e">
        <f>IF(ISNUMBER(Site1_raw!E443), Site1_raw!E$8-Site1_raw!E443,NA())</f>
        <v>#N/A</v>
      </c>
      <c r="G442" s="12" t="e">
        <f t="array" ref="G442">IF(SUM(1*ISNUMBER(C442:F442))&gt;0,AVERAGE(IF(ISNUMBER(C442:F442),C442:F442,"")),NA())</f>
        <v>#N/A</v>
      </c>
      <c r="I442" s="12" t="e">
        <f>IF(ISNUMBER(Site1_raw!G443), Site1_raw!G443,NA())</f>
        <v>#N/A</v>
      </c>
      <c r="J442" s="12" t="e">
        <f>IF(ISNUMBER(Site1_raw!H443), Site1_raw!H443,NA())</f>
        <v>#N/A</v>
      </c>
      <c r="K442" s="12" t="e">
        <f>IF(ISNUMBER(Site1_raw!I443), Site1_raw!I443,NA())</f>
        <v>#N/A</v>
      </c>
      <c r="L442" s="12" t="e">
        <f>IF(ISNUMBER(Site1_raw!J443), Site1_raw!J443,NA())</f>
        <v>#N/A</v>
      </c>
      <c r="M442" s="12" t="e">
        <f t="array" ref="M442">IF(SUM(1*ISNUMBER(I442:L442))&gt;0,AVERAGE(IF(ISNUMBER(I442:L442),(I442:L442)*(I442:L442&lt;0),"")),NA())</f>
        <v>#N/A</v>
      </c>
      <c r="O442" s="12" t="e">
        <f t="shared" si="19"/>
        <v>#N/A</v>
      </c>
      <c r="P442" s="12" t="e">
        <f t="shared" si="20"/>
        <v>#N/A</v>
      </c>
      <c r="R442" s="12" t="e">
        <f>IF(ISNUMBER(Site1_raw!L443), Site1_raw!L$8-Site1_raw!L443,NA())</f>
        <v>#N/A</v>
      </c>
      <c r="S442" s="12" t="e">
        <f>IF(ISNUMBER(Site1_raw!M443), Site1_raw!M$8-Site1_raw!M443,NA())</f>
        <v>#N/A</v>
      </c>
      <c r="T442" s="12" t="e">
        <f>IF(ISNUMBER(Site1_raw!N443), Site1_raw!N$8-Site1_raw!N443,NA())</f>
        <v>#N/A</v>
      </c>
      <c r="U442" s="12" t="e">
        <f>IF(ISNUMBER(Site1_raw!O443), Site1_raw!O$8-Site1_raw!O443,NA())</f>
        <v>#N/A</v>
      </c>
      <c r="V442" s="12" t="e">
        <f>IF(ISNUMBER(Site1_raw!P443), Site1_raw!P$8-Site1_raw!P443,NA())</f>
        <v>#N/A</v>
      </c>
      <c r="W442" s="12" t="e">
        <f>IF(ISNUMBER(Site1_raw!Q443), Site1_raw!Q$8-Site1_raw!Q443,NA())</f>
        <v>#N/A</v>
      </c>
      <c r="X442" s="12" t="e">
        <f>IF(ISNUMBER(Site1_raw!R443), Site1_raw!R$8-Site1_raw!R443,NA())</f>
        <v>#N/A</v>
      </c>
      <c r="Y442" s="12" t="e">
        <f>IF(ISNUMBER(Site1_raw!S443), Site1_raw!S$8-Site1_raw!S443,NA())</f>
        <v>#N/A</v>
      </c>
      <c r="Z442" s="12" t="e">
        <f>IF(ISNUMBER(Site1_raw!T443), Site1_raw!T$8-Site1_raw!T443,NA())</f>
        <v>#N/A</v>
      </c>
      <c r="AA442" s="12" t="e">
        <f t="array" ref="AA442">IF((SUM(1*ISNUMBER(I442:L442))+SUM(1*ISNUMBER(R442:Z442)))&gt;0,(SUM(IF(IF(ISNUMBER(I442:L442),I442:L442,0)&gt;0,I442:L442,0))+SUM(IF(IF(ISNUMBER(R442:Z442),R442:Z442,0)&gt;0,R442:Z442,0)))/(SUM(1*ISNUMBER(I442:L442))+SUM(1*ISNUMBER(R442:Z442))),NA())</f>
        <v>#N/A</v>
      </c>
    </row>
    <row r="443" spans="1:27" x14ac:dyDescent="0.2">
      <c r="A443" s="16" t="e">
        <f>IF(ISNUMBER(Site1_raw!A444), Site1_raw!A444,NA())</f>
        <v>#N/A</v>
      </c>
      <c r="B443" s="17" t="e">
        <f t="shared" si="18"/>
        <v>#N/A</v>
      </c>
      <c r="C443" s="12" t="e">
        <f>IF(ISNUMBER(Site1_raw!B444), Site1_raw!B$8-Site1_raw!B444,NA())</f>
        <v>#N/A</v>
      </c>
      <c r="D443" s="12" t="e">
        <f>IF(ISNUMBER(Site1_raw!C444), Site1_raw!C$8-Site1_raw!C444,NA())</f>
        <v>#N/A</v>
      </c>
      <c r="E443" s="12" t="e">
        <f>IF(ISNUMBER(Site1_raw!D444), Site1_raw!D$8-Site1_raw!D444,NA())</f>
        <v>#N/A</v>
      </c>
      <c r="F443" s="12" t="e">
        <f>IF(ISNUMBER(Site1_raw!E444), Site1_raw!E$8-Site1_raw!E444,NA())</f>
        <v>#N/A</v>
      </c>
      <c r="G443" s="12" t="e">
        <f t="array" ref="G443">IF(SUM(1*ISNUMBER(C443:F443))&gt;0,AVERAGE(IF(ISNUMBER(C443:F443),C443:F443,"")),NA())</f>
        <v>#N/A</v>
      </c>
      <c r="I443" s="12" t="e">
        <f>IF(ISNUMBER(Site1_raw!G444), Site1_raw!G444,NA())</f>
        <v>#N/A</v>
      </c>
      <c r="J443" s="12" t="e">
        <f>IF(ISNUMBER(Site1_raw!H444), Site1_raw!H444,NA())</f>
        <v>#N/A</v>
      </c>
      <c r="K443" s="12" t="e">
        <f>IF(ISNUMBER(Site1_raw!I444), Site1_raw!I444,NA())</f>
        <v>#N/A</v>
      </c>
      <c r="L443" s="12" t="e">
        <f>IF(ISNUMBER(Site1_raw!J444), Site1_raw!J444,NA())</f>
        <v>#N/A</v>
      </c>
      <c r="M443" s="12" t="e">
        <f t="array" ref="M443">IF(SUM(1*ISNUMBER(I443:L443))&gt;0,AVERAGE(IF(ISNUMBER(I443:L443),(I443:L443)*(I443:L443&lt;0),"")),NA())</f>
        <v>#N/A</v>
      </c>
      <c r="O443" s="12" t="e">
        <f t="shared" si="19"/>
        <v>#N/A</v>
      </c>
      <c r="P443" s="12" t="e">
        <f t="shared" si="20"/>
        <v>#N/A</v>
      </c>
      <c r="R443" s="12" t="e">
        <f>IF(ISNUMBER(Site1_raw!L444), Site1_raw!L$8-Site1_raw!L444,NA())</f>
        <v>#N/A</v>
      </c>
      <c r="S443" s="12" t="e">
        <f>IF(ISNUMBER(Site1_raw!M444), Site1_raw!M$8-Site1_raw!M444,NA())</f>
        <v>#N/A</v>
      </c>
      <c r="T443" s="12" t="e">
        <f>IF(ISNUMBER(Site1_raw!N444), Site1_raw!N$8-Site1_raw!N444,NA())</f>
        <v>#N/A</v>
      </c>
      <c r="U443" s="12" t="e">
        <f>IF(ISNUMBER(Site1_raw!O444), Site1_raw!O$8-Site1_raw!O444,NA())</f>
        <v>#N/A</v>
      </c>
      <c r="V443" s="12" t="e">
        <f>IF(ISNUMBER(Site1_raw!P444), Site1_raw!P$8-Site1_raw!P444,NA())</f>
        <v>#N/A</v>
      </c>
      <c r="W443" s="12" t="e">
        <f>IF(ISNUMBER(Site1_raw!Q444), Site1_raw!Q$8-Site1_raw!Q444,NA())</f>
        <v>#N/A</v>
      </c>
      <c r="X443" s="12" t="e">
        <f>IF(ISNUMBER(Site1_raw!R444), Site1_raw!R$8-Site1_raw!R444,NA())</f>
        <v>#N/A</v>
      </c>
      <c r="Y443" s="12" t="e">
        <f>IF(ISNUMBER(Site1_raw!S444), Site1_raw!S$8-Site1_raw!S444,NA())</f>
        <v>#N/A</v>
      </c>
      <c r="Z443" s="12" t="e">
        <f>IF(ISNUMBER(Site1_raw!T444), Site1_raw!T$8-Site1_raw!T444,NA())</f>
        <v>#N/A</v>
      </c>
      <c r="AA443" s="12" t="e">
        <f t="array" ref="AA443">IF((SUM(1*ISNUMBER(I443:L443))+SUM(1*ISNUMBER(R443:Z443)))&gt;0,(SUM(IF(IF(ISNUMBER(I443:L443),I443:L443,0)&gt;0,I443:L443,0))+SUM(IF(IF(ISNUMBER(R443:Z443),R443:Z443,0)&gt;0,R443:Z443,0)))/(SUM(1*ISNUMBER(I443:L443))+SUM(1*ISNUMBER(R443:Z443))),NA())</f>
        <v>#N/A</v>
      </c>
    </row>
    <row r="444" spans="1:27" x14ac:dyDescent="0.2">
      <c r="A444" s="16" t="e">
        <f>IF(ISNUMBER(Site1_raw!A445), Site1_raw!A445,NA())</f>
        <v>#N/A</v>
      </c>
      <c r="B444" s="17" t="e">
        <f t="shared" si="18"/>
        <v>#N/A</v>
      </c>
      <c r="C444" s="12" t="e">
        <f>IF(ISNUMBER(Site1_raw!B445), Site1_raw!B$8-Site1_raw!B445,NA())</f>
        <v>#N/A</v>
      </c>
      <c r="D444" s="12" t="e">
        <f>IF(ISNUMBER(Site1_raw!C445), Site1_raw!C$8-Site1_raw!C445,NA())</f>
        <v>#N/A</v>
      </c>
      <c r="E444" s="12" t="e">
        <f>IF(ISNUMBER(Site1_raw!D445), Site1_raw!D$8-Site1_raw!D445,NA())</f>
        <v>#N/A</v>
      </c>
      <c r="F444" s="12" t="e">
        <f>IF(ISNUMBER(Site1_raw!E445), Site1_raw!E$8-Site1_raw!E445,NA())</f>
        <v>#N/A</v>
      </c>
      <c r="G444" s="12" t="e">
        <f t="array" ref="G444">IF(SUM(1*ISNUMBER(C444:F444))&gt;0,AVERAGE(IF(ISNUMBER(C444:F444),C444:F444,"")),NA())</f>
        <v>#N/A</v>
      </c>
      <c r="I444" s="12" t="e">
        <f>IF(ISNUMBER(Site1_raw!G445), Site1_raw!G445,NA())</f>
        <v>#N/A</v>
      </c>
      <c r="J444" s="12" t="e">
        <f>IF(ISNUMBER(Site1_raw!H445), Site1_raw!H445,NA())</f>
        <v>#N/A</v>
      </c>
      <c r="K444" s="12" t="e">
        <f>IF(ISNUMBER(Site1_raw!I445), Site1_raw!I445,NA())</f>
        <v>#N/A</v>
      </c>
      <c r="L444" s="12" t="e">
        <f>IF(ISNUMBER(Site1_raw!J445), Site1_raw!J445,NA())</f>
        <v>#N/A</v>
      </c>
      <c r="M444" s="12" t="e">
        <f t="array" ref="M444">IF(SUM(1*ISNUMBER(I444:L444))&gt;0,AVERAGE(IF(ISNUMBER(I444:L444),(I444:L444)*(I444:L444&lt;0),"")),NA())</f>
        <v>#N/A</v>
      </c>
      <c r="O444" s="12" t="e">
        <f t="shared" si="19"/>
        <v>#N/A</v>
      </c>
      <c r="P444" s="12" t="e">
        <f t="shared" si="20"/>
        <v>#N/A</v>
      </c>
      <c r="R444" s="12" t="e">
        <f>IF(ISNUMBER(Site1_raw!L445), Site1_raw!L$8-Site1_raw!L445,NA())</f>
        <v>#N/A</v>
      </c>
      <c r="S444" s="12" t="e">
        <f>IF(ISNUMBER(Site1_raw!M445), Site1_raw!M$8-Site1_raw!M445,NA())</f>
        <v>#N/A</v>
      </c>
      <c r="T444" s="12" t="e">
        <f>IF(ISNUMBER(Site1_raw!N445), Site1_raw!N$8-Site1_raw!N445,NA())</f>
        <v>#N/A</v>
      </c>
      <c r="U444" s="12" t="e">
        <f>IF(ISNUMBER(Site1_raw!O445), Site1_raw!O$8-Site1_raw!O445,NA())</f>
        <v>#N/A</v>
      </c>
      <c r="V444" s="12" t="e">
        <f>IF(ISNUMBER(Site1_raw!P445), Site1_raw!P$8-Site1_raw!P445,NA())</f>
        <v>#N/A</v>
      </c>
      <c r="W444" s="12" t="e">
        <f>IF(ISNUMBER(Site1_raw!Q445), Site1_raw!Q$8-Site1_raw!Q445,NA())</f>
        <v>#N/A</v>
      </c>
      <c r="X444" s="12" t="e">
        <f>IF(ISNUMBER(Site1_raw!R445), Site1_raw!R$8-Site1_raw!R445,NA())</f>
        <v>#N/A</v>
      </c>
      <c r="Y444" s="12" t="e">
        <f>IF(ISNUMBER(Site1_raw!S445), Site1_raw!S$8-Site1_raw!S445,NA())</f>
        <v>#N/A</v>
      </c>
      <c r="Z444" s="12" t="e">
        <f>IF(ISNUMBER(Site1_raw!T445), Site1_raw!T$8-Site1_raw!T445,NA())</f>
        <v>#N/A</v>
      </c>
      <c r="AA444" s="12" t="e">
        <f t="array" ref="AA444">IF((SUM(1*ISNUMBER(I444:L444))+SUM(1*ISNUMBER(R444:Z444)))&gt;0,(SUM(IF(IF(ISNUMBER(I444:L444),I444:L444,0)&gt;0,I444:L444,0))+SUM(IF(IF(ISNUMBER(R444:Z444),R444:Z444,0)&gt;0,R444:Z444,0)))/(SUM(1*ISNUMBER(I444:L444))+SUM(1*ISNUMBER(R444:Z444))),NA())</f>
        <v>#N/A</v>
      </c>
    </row>
    <row r="445" spans="1:27" x14ac:dyDescent="0.2">
      <c r="A445" s="16" t="e">
        <f>IF(ISNUMBER(Site1_raw!A446), Site1_raw!A446,NA())</f>
        <v>#N/A</v>
      </c>
      <c r="B445" s="17" t="e">
        <f t="shared" si="18"/>
        <v>#N/A</v>
      </c>
      <c r="C445" s="12" t="e">
        <f>IF(ISNUMBER(Site1_raw!B446), Site1_raw!B$8-Site1_raw!B446,NA())</f>
        <v>#N/A</v>
      </c>
      <c r="D445" s="12" t="e">
        <f>IF(ISNUMBER(Site1_raw!C446), Site1_raw!C$8-Site1_raw!C446,NA())</f>
        <v>#N/A</v>
      </c>
      <c r="E445" s="12" t="e">
        <f>IF(ISNUMBER(Site1_raw!D446), Site1_raw!D$8-Site1_raw!D446,NA())</f>
        <v>#N/A</v>
      </c>
      <c r="F445" s="12" t="e">
        <f>IF(ISNUMBER(Site1_raw!E446), Site1_raw!E$8-Site1_raw!E446,NA())</f>
        <v>#N/A</v>
      </c>
      <c r="G445" s="12" t="e">
        <f t="array" ref="G445">IF(SUM(1*ISNUMBER(C445:F445))&gt;0,AVERAGE(IF(ISNUMBER(C445:F445),C445:F445,"")),NA())</f>
        <v>#N/A</v>
      </c>
      <c r="I445" s="12" t="e">
        <f>IF(ISNUMBER(Site1_raw!G446), Site1_raw!G446,NA())</f>
        <v>#N/A</v>
      </c>
      <c r="J445" s="12" t="e">
        <f>IF(ISNUMBER(Site1_raw!H446), Site1_raw!H446,NA())</f>
        <v>#N/A</v>
      </c>
      <c r="K445" s="12" t="e">
        <f>IF(ISNUMBER(Site1_raw!I446), Site1_raw!I446,NA())</f>
        <v>#N/A</v>
      </c>
      <c r="L445" s="12" t="e">
        <f>IF(ISNUMBER(Site1_raw!J446), Site1_raw!J446,NA())</f>
        <v>#N/A</v>
      </c>
      <c r="M445" s="12" t="e">
        <f t="array" ref="M445">IF(SUM(1*ISNUMBER(I445:L445))&gt;0,AVERAGE(IF(ISNUMBER(I445:L445),(I445:L445)*(I445:L445&lt;0),"")),NA())</f>
        <v>#N/A</v>
      </c>
      <c r="O445" s="12" t="e">
        <f t="shared" si="19"/>
        <v>#N/A</v>
      </c>
      <c r="P445" s="12" t="e">
        <f t="shared" si="20"/>
        <v>#N/A</v>
      </c>
      <c r="R445" s="12" t="e">
        <f>IF(ISNUMBER(Site1_raw!L446), Site1_raw!L$8-Site1_raw!L446,NA())</f>
        <v>#N/A</v>
      </c>
      <c r="S445" s="12" t="e">
        <f>IF(ISNUMBER(Site1_raw!M446), Site1_raw!M$8-Site1_raw!M446,NA())</f>
        <v>#N/A</v>
      </c>
      <c r="T445" s="12" t="e">
        <f>IF(ISNUMBER(Site1_raw!N446), Site1_raw!N$8-Site1_raw!N446,NA())</f>
        <v>#N/A</v>
      </c>
      <c r="U445" s="12" t="e">
        <f>IF(ISNUMBER(Site1_raw!O446), Site1_raw!O$8-Site1_raw!O446,NA())</f>
        <v>#N/A</v>
      </c>
      <c r="V445" s="12" t="e">
        <f>IF(ISNUMBER(Site1_raw!P446), Site1_raw!P$8-Site1_raw!P446,NA())</f>
        <v>#N/A</v>
      </c>
      <c r="W445" s="12" t="e">
        <f>IF(ISNUMBER(Site1_raw!Q446), Site1_raw!Q$8-Site1_raw!Q446,NA())</f>
        <v>#N/A</v>
      </c>
      <c r="X445" s="12" t="e">
        <f>IF(ISNUMBER(Site1_raw!R446), Site1_raw!R$8-Site1_raw!R446,NA())</f>
        <v>#N/A</v>
      </c>
      <c r="Y445" s="12" t="e">
        <f>IF(ISNUMBER(Site1_raw!S446), Site1_raw!S$8-Site1_raw!S446,NA())</f>
        <v>#N/A</v>
      </c>
      <c r="Z445" s="12" t="e">
        <f>IF(ISNUMBER(Site1_raw!T446), Site1_raw!T$8-Site1_raw!T446,NA())</f>
        <v>#N/A</v>
      </c>
      <c r="AA445" s="12" t="e">
        <f t="array" ref="AA445">IF((SUM(1*ISNUMBER(I445:L445))+SUM(1*ISNUMBER(R445:Z445)))&gt;0,(SUM(IF(IF(ISNUMBER(I445:L445),I445:L445,0)&gt;0,I445:L445,0))+SUM(IF(IF(ISNUMBER(R445:Z445),R445:Z445,0)&gt;0,R445:Z445,0)))/(SUM(1*ISNUMBER(I445:L445))+SUM(1*ISNUMBER(R445:Z445))),NA())</f>
        <v>#N/A</v>
      </c>
    </row>
    <row r="446" spans="1:27" x14ac:dyDescent="0.2">
      <c r="A446" s="16" t="e">
        <f>IF(ISNUMBER(Site1_raw!A447), Site1_raw!A447,NA())</f>
        <v>#N/A</v>
      </c>
      <c r="B446" s="17" t="e">
        <f t="shared" si="18"/>
        <v>#N/A</v>
      </c>
      <c r="C446" s="12" t="e">
        <f>IF(ISNUMBER(Site1_raw!B447), Site1_raw!B$8-Site1_raw!B447,NA())</f>
        <v>#N/A</v>
      </c>
      <c r="D446" s="12" t="e">
        <f>IF(ISNUMBER(Site1_raw!C447), Site1_raw!C$8-Site1_raw!C447,NA())</f>
        <v>#N/A</v>
      </c>
      <c r="E446" s="12" t="e">
        <f>IF(ISNUMBER(Site1_raw!D447), Site1_raw!D$8-Site1_raw!D447,NA())</f>
        <v>#N/A</v>
      </c>
      <c r="F446" s="12" t="e">
        <f>IF(ISNUMBER(Site1_raw!E447), Site1_raw!E$8-Site1_raw!E447,NA())</f>
        <v>#N/A</v>
      </c>
      <c r="G446" s="12" t="e">
        <f t="array" ref="G446">IF(SUM(1*ISNUMBER(C446:F446))&gt;0,AVERAGE(IF(ISNUMBER(C446:F446),C446:F446,"")),NA())</f>
        <v>#N/A</v>
      </c>
      <c r="I446" s="12" t="e">
        <f>IF(ISNUMBER(Site1_raw!G447), Site1_raw!G447,NA())</f>
        <v>#N/A</v>
      </c>
      <c r="J446" s="12" t="e">
        <f>IF(ISNUMBER(Site1_raw!H447), Site1_raw!H447,NA())</f>
        <v>#N/A</v>
      </c>
      <c r="K446" s="12" t="e">
        <f>IF(ISNUMBER(Site1_raw!I447), Site1_raw!I447,NA())</f>
        <v>#N/A</v>
      </c>
      <c r="L446" s="12" t="e">
        <f>IF(ISNUMBER(Site1_raw!J447), Site1_raw!J447,NA())</f>
        <v>#N/A</v>
      </c>
      <c r="M446" s="12" t="e">
        <f t="array" ref="M446">IF(SUM(1*ISNUMBER(I446:L446))&gt;0,AVERAGE(IF(ISNUMBER(I446:L446),(I446:L446)*(I446:L446&lt;0),"")),NA())</f>
        <v>#N/A</v>
      </c>
      <c r="O446" s="12" t="e">
        <f t="shared" si="19"/>
        <v>#N/A</v>
      </c>
      <c r="P446" s="12" t="e">
        <f t="shared" si="20"/>
        <v>#N/A</v>
      </c>
      <c r="R446" s="12" t="e">
        <f>IF(ISNUMBER(Site1_raw!L447), Site1_raw!L$8-Site1_raw!L447,NA())</f>
        <v>#N/A</v>
      </c>
      <c r="S446" s="12" t="e">
        <f>IF(ISNUMBER(Site1_raw!M447), Site1_raw!M$8-Site1_raw!M447,NA())</f>
        <v>#N/A</v>
      </c>
      <c r="T446" s="12" t="e">
        <f>IF(ISNUMBER(Site1_raw!N447), Site1_raw!N$8-Site1_raw!N447,NA())</f>
        <v>#N/A</v>
      </c>
      <c r="U446" s="12" t="e">
        <f>IF(ISNUMBER(Site1_raw!O447), Site1_raw!O$8-Site1_raw!O447,NA())</f>
        <v>#N/A</v>
      </c>
      <c r="V446" s="12" t="e">
        <f>IF(ISNUMBER(Site1_raw!P447), Site1_raw!P$8-Site1_raw!P447,NA())</f>
        <v>#N/A</v>
      </c>
      <c r="W446" s="12" t="e">
        <f>IF(ISNUMBER(Site1_raw!Q447), Site1_raw!Q$8-Site1_raw!Q447,NA())</f>
        <v>#N/A</v>
      </c>
      <c r="X446" s="12" t="e">
        <f>IF(ISNUMBER(Site1_raw!R447), Site1_raw!R$8-Site1_raw!R447,NA())</f>
        <v>#N/A</v>
      </c>
      <c r="Y446" s="12" t="e">
        <f>IF(ISNUMBER(Site1_raw!S447), Site1_raw!S$8-Site1_raw!S447,NA())</f>
        <v>#N/A</v>
      </c>
      <c r="Z446" s="12" t="e">
        <f>IF(ISNUMBER(Site1_raw!T447), Site1_raw!T$8-Site1_raw!T447,NA())</f>
        <v>#N/A</v>
      </c>
      <c r="AA446" s="12" t="e">
        <f t="array" ref="AA446">IF((SUM(1*ISNUMBER(I446:L446))+SUM(1*ISNUMBER(R446:Z446)))&gt;0,(SUM(IF(IF(ISNUMBER(I446:L446),I446:L446,0)&gt;0,I446:L446,0))+SUM(IF(IF(ISNUMBER(R446:Z446),R446:Z446,0)&gt;0,R446:Z446,0)))/(SUM(1*ISNUMBER(I446:L446))+SUM(1*ISNUMBER(R446:Z446))),NA())</f>
        <v>#N/A</v>
      </c>
    </row>
    <row r="447" spans="1:27" x14ac:dyDescent="0.2">
      <c r="A447" s="16" t="e">
        <f>IF(ISNUMBER(Site1_raw!A448), Site1_raw!A448,NA())</f>
        <v>#N/A</v>
      </c>
      <c r="B447" s="17" t="e">
        <f t="shared" si="18"/>
        <v>#N/A</v>
      </c>
      <c r="C447" s="12" t="e">
        <f>IF(ISNUMBER(Site1_raw!B448), Site1_raw!B$8-Site1_raw!B448,NA())</f>
        <v>#N/A</v>
      </c>
      <c r="D447" s="12" t="e">
        <f>IF(ISNUMBER(Site1_raw!C448), Site1_raw!C$8-Site1_raw!C448,NA())</f>
        <v>#N/A</v>
      </c>
      <c r="E447" s="12" t="e">
        <f>IF(ISNUMBER(Site1_raw!D448), Site1_raw!D$8-Site1_raw!D448,NA())</f>
        <v>#N/A</v>
      </c>
      <c r="F447" s="12" t="e">
        <f>IF(ISNUMBER(Site1_raw!E448), Site1_raw!E$8-Site1_raw!E448,NA())</f>
        <v>#N/A</v>
      </c>
      <c r="G447" s="12" t="e">
        <f t="array" ref="G447">IF(SUM(1*ISNUMBER(C447:F447))&gt;0,AVERAGE(IF(ISNUMBER(C447:F447),C447:F447,"")),NA())</f>
        <v>#N/A</v>
      </c>
      <c r="I447" s="12" t="e">
        <f>IF(ISNUMBER(Site1_raw!G448), Site1_raw!G448,NA())</f>
        <v>#N/A</v>
      </c>
      <c r="J447" s="12" t="e">
        <f>IF(ISNUMBER(Site1_raw!H448), Site1_raw!H448,NA())</f>
        <v>#N/A</v>
      </c>
      <c r="K447" s="12" t="e">
        <f>IF(ISNUMBER(Site1_raw!I448), Site1_raw!I448,NA())</f>
        <v>#N/A</v>
      </c>
      <c r="L447" s="12" t="e">
        <f>IF(ISNUMBER(Site1_raw!J448), Site1_raw!J448,NA())</f>
        <v>#N/A</v>
      </c>
      <c r="M447" s="12" t="e">
        <f t="array" ref="M447">IF(SUM(1*ISNUMBER(I447:L447))&gt;0,AVERAGE(IF(ISNUMBER(I447:L447),(I447:L447)*(I447:L447&lt;0),"")),NA())</f>
        <v>#N/A</v>
      </c>
      <c r="O447" s="12" t="e">
        <f t="shared" si="19"/>
        <v>#N/A</v>
      </c>
      <c r="P447" s="12" t="e">
        <f t="shared" si="20"/>
        <v>#N/A</v>
      </c>
      <c r="R447" s="12" t="e">
        <f>IF(ISNUMBER(Site1_raw!L448), Site1_raw!L$8-Site1_raw!L448,NA())</f>
        <v>#N/A</v>
      </c>
      <c r="S447" s="12" t="e">
        <f>IF(ISNUMBER(Site1_raw!M448), Site1_raw!M$8-Site1_raw!M448,NA())</f>
        <v>#N/A</v>
      </c>
      <c r="T447" s="12" t="e">
        <f>IF(ISNUMBER(Site1_raw!N448), Site1_raw!N$8-Site1_raw!N448,NA())</f>
        <v>#N/A</v>
      </c>
      <c r="U447" s="12" t="e">
        <f>IF(ISNUMBER(Site1_raw!O448), Site1_raw!O$8-Site1_raw!O448,NA())</f>
        <v>#N/A</v>
      </c>
      <c r="V447" s="12" t="e">
        <f>IF(ISNUMBER(Site1_raw!P448), Site1_raw!P$8-Site1_raw!P448,NA())</f>
        <v>#N/A</v>
      </c>
      <c r="W447" s="12" t="e">
        <f>IF(ISNUMBER(Site1_raw!Q448), Site1_raw!Q$8-Site1_raw!Q448,NA())</f>
        <v>#N/A</v>
      </c>
      <c r="X447" s="12" t="e">
        <f>IF(ISNUMBER(Site1_raw!R448), Site1_raw!R$8-Site1_raw!R448,NA())</f>
        <v>#N/A</v>
      </c>
      <c r="Y447" s="12" t="e">
        <f>IF(ISNUMBER(Site1_raw!S448), Site1_raw!S$8-Site1_raw!S448,NA())</f>
        <v>#N/A</v>
      </c>
      <c r="Z447" s="12" t="e">
        <f>IF(ISNUMBER(Site1_raw!T448), Site1_raw!T$8-Site1_raw!T448,NA())</f>
        <v>#N/A</v>
      </c>
      <c r="AA447" s="12" t="e">
        <f t="array" ref="AA447">IF((SUM(1*ISNUMBER(I447:L447))+SUM(1*ISNUMBER(R447:Z447)))&gt;0,(SUM(IF(IF(ISNUMBER(I447:L447),I447:L447,0)&gt;0,I447:L447,0))+SUM(IF(IF(ISNUMBER(R447:Z447),R447:Z447,0)&gt;0,R447:Z447,0)))/(SUM(1*ISNUMBER(I447:L447))+SUM(1*ISNUMBER(R447:Z447))),NA())</f>
        <v>#N/A</v>
      </c>
    </row>
    <row r="448" spans="1:27" x14ac:dyDescent="0.2">
      <c r="A448" s="16" t="e">
        <f>IF(ISNUMBER(Site1_raw!A449), Site1_raw!A449,NA())</f>
        <v>#N/A</v>
      </c>
      <c r="B448" s="17" t="e">
        <f t="shared" si="18"/>
        <v>#N/A</v>
      </c>
      <c r="C448" s="12" t="e">
        <f>IF(ISNUMBER(Site1_raw!B449), Site1_raw!B$8-Site1_raw!B449,NA())</f>
        <v>#N/A</v>
      </c>
      <c r="D448" s="12" t="e">
        <f>IF(ISNUMBER(Site1_raw!C449), Site1_raw!C$8-Site1_raw!C449,NA())</f>
        <v>#N/A</v>
      </c>
      <c r="E448" s="12" t="e">
        <f>IF(ISNUMBER(Site1_raw!D449), Site1_raw!D$8-Site1_raw!D449,NA())</f>
        <v>#N/A</v>
      </c>
      <c r="F448" s="12" t="e">
        <f>IF(ISNUMBER(Site1_raw!E449), Site1_raw!E$8-Site1_raw!E449,NA())</f>
        <v>#N/A</v>
      </c>
      <c r="G448" s="12" t="e">
        <f t="array" ref="G448">IF(SUM(1*ISNUMBER(C448:F448))&gt;0,AVERAGE(IF(ISNUMBER(C448:F448),C448:F448,"")),NA())</f>
        <v>#N/A</v>
      </c>
      <c r="I448" s="12" t="e">
        <f>IF(ISNUMBER(Site1_raw!G449), Site1_raw!G449,NA())</f>
        <v>#N/A</v>
      </c>
      <c r="J448" s="12" t="e">
        <f>IF(ISNUMBER(Site1_raw!H449), Site1_raw!H449,NA())</f>
        <v>#N/A</v>
      </c>
      <c r="K448" s="12" t="e">
        <f>IF(ISNUMBER(Site1_raw!I449), Site1_raw!I449,NA())</f>
        <v>#N/A</v>
      </c>
      <c r="L448" s="12" t="e">
        <f>IF(ISNUMBER(Site1_raw!J449), Site1_raw!J449,NA())</f>
        <v>#N/A</v>
      </c>
      <c r="M448" s="12" t="e">
        <f t="array" ref="M448">IF(SUM(1*ISNUMBER(I448:L448))&gt;0,AVERAGE(IF(ISNUMBER(I448:L448),(I448:L448)*(I448:L448&lt;0),"")),NA())</f>
        <v>#N/A</v>
      </c>
      <c r="O448" s="12" t="e">
        <f t="shared" si="19"/>
        <v>#N/A</v>
      </c>
      <c r="P448" s="12" t="e">
        <f t="shared" si="20"/>
        <v>#N/A</v>
      </c>
      <c r="R448" s="12" t="e">
        <f>IF(ISNUMBER(Site1_raw!L449), Site1_raw!L$8-Site1_raw!L449,NA())</f>
        <v>#N/A</v>
      </c>
      <c r="S448" s="12" t="e">
        <f>IF(ISNUMBER(Site1_raw!M449), Site1_raw!M$8-Site1_raw!M449,NA())</f>
        <v>#N/A</v>
      </c>
      <c r="T448" s="12" t="e">
        <f>IF(ISNUMBER(Site1_raw!N449), Site1_raw!N$8-Site1_raw!N449,NA())</f>
        <v>#N/A</v>
      </c>
      <c r="U448" s="12" t="e">
        <f>IF(ISNUMBER(Site1_raw!O449), Site1_raw!O$8-Site1_raw!O449,NA())</f>
        <v>#N/A</v>
      </c>
      <c r="V448" s="12" t="e">
        <f>IF(ISNUMBER(Site1_raw!P449), Site1_raw!P$8-Site1_raw!P449,NA())</f>
        <v>#N/A</v>
      </c>
      <c r="W448" s="12" t="e">
        <f>IF(ISNUMBER(Site1_raw!Q449), Site1_raw!Q$8-Site1_raw!Q449,NA())</f>
        <v>#N/A</v>
      </c>
      <c r="X448" s="12" t="e">
        <f>IF(ISNUMBER(Site1_raw!R449), Site1_raw!R$8-Site1_raw!R449,NA())</f>
        <v>#N/A</v>
      </c>
      <c r="Y448" s="12" t="e">
        <f>IF(ISNUMBER(Site1_raw!S449), Site1_raw!S$8-Site1_raw!S449,NA())</f>
        <v>#N/A</v>
      </c>
      <c r="Z448" s="12" t="e">
        <f>IF(ISNUMBER(Site1_raw!T449), Site1_raw!T$8-Site1_raw!T449,NA())</f>
        <v>#N/A</v>
      </c>
      <c r="AA448" s="12" t="e">
        <f t="array" ref="AA448">IF((SUM(1*ISNUMBER(I448:L448))+SUM(1*ISNUMBER(R448:Z448)))&gt;0,(SUM(IF(IF(ISNUMBER(I448:L448),I448:L448,0)&gt;0,I448:L448,0))+SUM(IF(IF(ISNUMBER(R448:Z448),R448:Z448,0)&gt;0,R448:Z448,0)))/(SUM(1*ISNUMBER(I448:L448))+SUM(1*ISNUMBER(R448:Z448))),NA())</f>
        <v>#N/A</v>
      </c>
    </row>
    <row r="449" spans="1:27" x14ac:dyDescent="0.2">
      <c r="A449" s="16" t="e">
        <f>IF(ISNUMBER(Site1_raw!A450), Site1_raw!A450,NA())</f>
        <v>#N/A</v>
      </c>
      <c r="B449" s="17" t="e">
        <f t="shared" si="18"/>
        <v>#N/A</v>
      </c>
      <c r="C449" s="12" t="e">
        <f>IF(ISNUMBER(Site1_raw!B450), Site1_raw!B$8-Site1_raw!B450,NA())</f>
        <v>#N/A</v>
      </c>
      <c r="D449" s="12" t="e">
        <f>IF(ISNUMBER(Site1_raw!C450), Site1_raw!C$8-Site1_raw!C450,NA())</f>
        <v>#N/A</v>
      </c>
      <c r="E449" s="12" t="e">
        <f>IF(ISNUMBER(Site1_raw!D450), Site1_raw!D$8-Site1_raw!D450,NA())</f>
        <v>#N/A</v>
      </c>
      <c r="F449" s="12" t="e">
        <f>IF(ISNUMBER(Site1_raw!E450), Site1_raw!E$8-Site1_raw!E450,NA())</f>
        <v>#N/A</v>
      </c>
      <c r="G449" s="12" t="e">
        <f t="array" ref="G449">IF(SUM(1*ISNUMBER(C449:F449))&gt;0,AVERAGE(IF(ISNUMBER(C449:F449),C449:F449,"")),NA())</f>
        <v>#N/A</v>
      </c>
      <c r="I449" s="12" t="e">
        <f>IF(ISNUMBER(Site1_raw!G450), Site1_raw!G450,NA())</f>
        <v>#N/A</v>
      </c>
      <c r="J449" s="12" t="e">
        <f>IF(ISNUMBER(Site1_raw!H450), Site1_raw!H450,NA())</f>
        <v>#N/A</v>
      </c>
      <c r="K449" s="12" t="e">
        <f>IF(ISNUMBER(Site1_raw!I450), Site1_raw!I450,NA())</f>
        <v>#N/A</v>
      </c>
      <c r="L449" s="12" t="e">
        <f>IF(ISNUMBER(Site1_raw!J450), Site1_raw!J450,NA())</f>
        <v>#N/A</v>
      </c>
      <c r="M449" s="12" t="e">
        <f t="array" ref="M449">IF(SUM(1*ISNUMBER(I449:L449))&gt;0,AVERAGE(IF(ISNUMBER(I449:L449),(I449:L449)*(I449:L449&lt;0),"")),NA())</f>
        <v>#N/A</v>
      </c>
      <c r="O449" s="12" t="e">
        <f t="shared" si="19"/>
        <v>#N/A</v>
      </c>
      <c r="P449" s="12" t="e">
        <f t="shared" si="20"/>
        <v>#N/A</v>
      </c>
      <c r="R449" s="12" t="e">
        <f>IF(ISNUMBER(Site1_raw!L450), Site1_raw!L$8-Site1_raw!L450,NA())</f>
        <v>#N/A</v>
      </c>
      <c r="S449" s="12" t="e">
        <f>IF(ISNUMBER(Site1_raw!M450), Site1_raw!M$8-Site1_raw!M450,NA())</f>
        <v>#N/A</v>
      </c>
      <c r="T449" s="12" t="e">
        <f>IF(ISNUMBER(Site1_raw!N450), Site1_raw!N$8-Site1_raw!N450,NA())</f>
        <v>#N/A</v>
      </c>
      <c r="U449" s="12" t="e">
        <f>IF(ISNUMBER(Site1_raw!O450), Site1_raw!O$8-Site1_raw!O450,NA())</f>
        <v>#N/A</v>
      </c>
      <c r="V449" s="12" t="e">
        <f>IF(ISNUMBER(Site1_raw!P450), Site1_raw!P$8-Site1_raw!P450,NA())</f>
        <v>#N/A</v>
      </c>
      <c r="W449" s="12" t="e">
        <f>IF(ISNUMBER(Site1_raw!Q450), Site1_raw!Q$8-Site1_raw!Q450,NA())</f>
        <v>#N/A</v>
      </c>
      <c r="X449" s="12" t="e">
        <f>IF(ISNUMBER(Site1_raw!R450), Site1_raw!R$8-Site1_raw!R450,NA())</f>
        <v>#N/A</v>
      </c>
      <c r="Y449" s="12" t="e">
        <f>IF(ISNUMBER(Site1_raw!S450), Site1_raw!S$8-Site1_raw!S450,NA())</f>
        <v>#N/A</v>
      </c>
      <c r="Z449" s="12" t="e">
        <f>IF(ISNUMBER(Site1_raw!T450), Site1_raw!T$8-Site1_raw!T450,NA())</f>
        <v>#N/A</v>
      </c>
      <c r="AA449" s="12" t="e">
        <f t="array" ref="AA449">IF((SUM(1*ISNUMBER(I449:L449))+SUM(1*ISNUMBER(R449:Z449)))&gt;0,(SUM(IF(IF(ISNUMBER(I449:L449),I449:L449,0)&gt;0,I449:L449,0))+SUM(IF(IF(ISNUMBER(R449:Z449),R449:Z449,0)&gt;0,R449:Z449,0)))/(SUM(1*ISNUMBER(I449:L449))+SUM(1*ISNUMBER(R449:Z449))),NA())</f>
        <v>#N/A</v>
      </c>
    </row>
    <row r="450" spans="1:27" x14ac:dyDescent="0.2">
      <c r="A450" s="16" t="e">
        <f>IF(ISNUMBER(Site1_raw!A451), Site1_raw!A451,NA())</f>
        <v>#N/A</v>
      </c>
      <c r="B450" s="17" t="e">
        <f t="shared" si="18"/>
        <v>#N/A</v>
      </c>
      <c r="C450" s="12" t="e">
        <f>IF(ISNUMBER(Site1_raw!B451), Site1_raw!B$8-Site1_raw!B451,NA())</f>
        <v>#N/A</v>
      </c>
      <c r="D450" s="12" t="e">
        <f>IF(ISNUMBER(Site1_raw!C451), Site1_raw!C$8-Site1_raw!C451,NA())</f>
        <v>#N/A</v>
      </c>
      <c r="E450" s="12" t="e">
        <f>IF(ISNUMBER(Site1_raw!D451), Site1_raw!D$8-Site1_raw!D451,NA())</f>
        <v>#N/A</v>
      </c>
      <c r="F450" s="12" t="e">
        <f>IF(ISNUMBER(Site1_raw!E451), Site1_raw!E$8-Site1_raw!E451,NA())</f>
        <v>#N/A</v>
      </c>
      <c r="G450" s="12" t="e">
        <f t="array" ref="G450">IF(SUM(1*ISNUMBER(C450:F450))&gt;0,AVERAGE(IF(ISNUMBER(C450:F450),C450:F450,"")),NA())</f>
        <v>#N/A</v>
      </c>
      <c r="I450" s="12" t="e">
        <f>IF(ISNUMBER(Site1_raw!G451), Site1_raw!G451,NA())</f>
        <v>#N/A</v>
      </c>
      <c r="J450" s="12" t="e">
        <f>IF(ISNUMBER(Site1_raw!H451), Site1_raw!H451,NA())</f>
        <v>#N/A</v>
      </c>
      <c r="K450" s="12" t="e">
        <f>IF(ISNUMBER(Site1_raw!I451), Site1_raw!I451,NA())</f>
        <v>#N/A</v>
      </c>
      <c r="L450" s="12" t="e">
        <f>IF(ISNUMBER(Site1_raw!J451), Site1_raw!J451,NA())</f>
        <v>#N/A</v>
      </c>
      <c r="M450" s="12" t="e">
        <f t="array" ref="M450">IF(SUM(1*ISNUMBER(I450:L450))&gt;0,AVERAGE(IF(ISNUMBER(I450:L450),(I450:L450)*(I450:L450&lt;0),"")),NA())</f>
        <v>#N/A</v>
      </c>
      <c r="O450" s="12" t="e">
        <f t="shared" si="19"/>
        <v>#N/A</v>
      </c>
      <c r="P450" s="12" t="e">
        <f t="shared" si="20"/>
        <v>#N/A</v>
      </c>
      <c r="R450" s="12" t="e">
        <f>IF(ISNUMBER(Site1_raw!L451), Site1_raw!L$8-Site1_raw!L451,NA())</f>
        <v>#N/A</v>
      </c>
      <c r="S450" s="12" t="e">
        <f>IF(ISNUMBER(Site1_raw!M451), Site1_raw!M$8-Site1_raw!M451,NA())</f>
        <v>#N/A</v>
      </c>
      <c r="T450" s="12" t="e">
        <f>IF(ISNUMBER(Site1_raw!N451), Site1_raw!N$8-Site1_raw!N451,NA())</f>
        <v>#N/A</v>
      </c>
      <c r="U450" s="12" t="e">
        <f>IF(ISNUMBER(Site1_raw!O451), Site1_raw!O$8-Site1_raw!O451,NA())</f>
        <v>#N/A</v>
      </c>
      <c r="V450" s="12" t="e">
        <f>IF(ISNUMBER(Site1_raw!P451), Site1_raw!P$8-Site1_raw!P451,NA())</f>
        <v>#N/A</v>
      </c>
      <c r="W450" s="12" t="e">
        <f>IF(ISNUMBER(Site1_raw!Q451), Site1_raw!Q$8-Site1_raw!Q451,NA())</f>
        <v>#N/A</v>
      </c>
      <c r="X450" s="12" t="e">
        <f>IF(ISNUMBER(Site1_raw!R451), Site1_raw!R$8-Site1_raw!R451,NA())</f>
        <v>#N/A</v>
      </c>
      <c r="Y450" s="12" t="e">
        <f>IF(ISNUMBER(Site1_raw!S451), Site1_raw!S$8-Site1_raw!S451,NA())</f>
        <v>#N/A</v>
      </c>
      <c r="Z450" s="12" t="e">
        <f>IF(ISNUMBER(Site1_raw!T451), Site1_raw!T$8-Site1_raw!T451,NA())</f>
        <v>#N/A</v>
      </c>
      <c r="AA450" s="12" t="e">
        <f t="array" ref="AA450">IF((SUM(1*ISNUMBER(I450:L450))+SUM(1*ISNUMBER(R450:Z450)))&gt;0,(SUM(IF(IF(ISNUMBER(I450:L450),I450:L450,0)&gt;0,I450:L450,0))+SUM(IF(IF(ISNUMBER(R450:Z450),R450:Z450,0)&gt;0,R450:Z450,0)))/(SUM(1*ISNUMBER(I450:L450))+SUM(1*ISNUMBER(R450:Z450))),NA())</f>
        <v>#N/A</v>
      </c>
    </row>
    <row r="451" spans="1:27" x14ac:dyDescent="0.2">
      <c r="A451" s="16" t="e">
        <f>IF(ISNUMBER(Site1_raw!A452), Site1_raw!A452,NA())</f>
        <v>#N/A</v>
      </c>
      <c r="B451" s="17" t="e">
        <f t="shared" si="18"/>
        <v>#N/A</v>
      </c>
      <c r="C451" s="12" t="e">
        <f>IF(ISNUMBER(Site1_raw!B452), Site1_raw!B$8-Site1_raw!B452,NA())</f>
        <v>#N/A</v>
      </c>
      <c r="D451" s="12" t="e">
        <f>IF(ISNUMBER(Site1_raw!C452), Site1_raw!C$8-Site1_raw!C452,NA())</f>
        <v>#N/A</v>
      </c>
      <c r="E451" s="12" t="e">
        <f>IF(ISNUMBER(Site1_raw!D452), Site1_raw!D$8-Site1_raw!D452,NA())</f>
        <v>#N/A</v>
      </c>
      <c r="F451" s="12" t="e">
        <f>IF(ISNUMBER(Site1_raw!E452), Site1_raw!E$8-Site1_raw!E452,NA())</f>
        <v>#N/A</v>
      </c>
      <c r="G451" s="12" t="e">
        <f t="array" ref="G451">IF(SUM(1*ISNUMBER(C451:F451))&gt;0,AVERAGE(IF(ISNUMBER(C451:F451),C451:F451,"")),NA())</f>
        <v>#N/A</v>
      </c>
      <c r="I451" s="12" t="e">
        <f>IF(ISNUMBER(Site1_raw!G452), Site1_raw!G452,NA())</f>
        <v>#N/A</v>
      </c>
      <c r="J451" s="12" t="e">
        <f>IF(ISNUMBER(Site1_raw!H452), Site1_raw!H452,NA())</f>
        <v>#N/A</v>
      </c>
      <c r="K451" s="12" t="e">
        <f>IF(ISNUMBER(Site1_raw!I452), Site1_raw!I452,NA())</f>
        <v>#N/A</v>
      </c>
      <c r="L451" s="12" t="e">
        <f>IF(ISNUMBER(Site1_raw!J452), Site1_raw!J452,NA())</f>
        <v>#N/A</v>
      </c>
      <c r="M451" s="12" t="e">
        <f t="array" ref="M451">IF(SUM(1*ISNUMBER(I451:L451))&gt;0,AVERAGE(IF(ISNUMBER(I451:L451),(I451:L451)*(I451:L451&lt;0),"")),NA())</f>
        <v>#N/A</v>
      </c>
      <c r="O451" s="12" t="e">
        <f t="shared" si="19"/>
        <v>#N/A</v>
      </c>
      <c r="P451" s="12" t="e">
        <f t="shared" si="20"/>
        <v>#N/A</v>
      </c>
      <c r="R451" s="12" t="e">
        <f>IF(ISNUMBER(Site1_raw!L452), Site1_raw!L$8-Site1_raw!L452,NA())</f>
        <v>#N/A</v>
      </c>
      <c r="S451" s="12" t="e">
        <f>IF(ISNUMBER(Site1_raw!M452), Site1_raw!M$8-Site1_raw!M452,NA())</f>
        <v>#N/A</v>
      </c>
      <c r="T451" s="12" t="e">
        <f>IF(ISNUMBER(Site1_raw!N452), Site1_raw!N$8-Site1_raw!N452,NA())</f>
        <v>#N/A</v>
      </c>
      <c r="U451" s="12" t="e">
        <f>IF(ISNUMBER(Site1_raw!O452), Site1_raw!O$8-Site1_raw!O452,NA())</f>
        <v>#N/A</v>
      </c>
      <c r="V451" s="12" t="e">
        <f>IF(ISNUMBER(Site1_raw!P452), Site1_raw!P$8-Site1_raw!P452,NA())</f>
        <v>#N/A</v>
      </c>
      <c r="W451" s="12" t="e">
        <f>IF(ISNUMBER(Site1_raw!Q452), Site1_raw!Q$8-Site1_raw!Q452,NA())</f>
        <v>#N/A</v>
      </c>
      <c r="X451" s="12" t="e">
        <f>IF(ISNUMBER(Site1_raw!R452), Site1_raw!R$8-Site1_raw!R452,NA())</f>
        <v>#N/A</v>
      </c>
      <c r="Y451" s="12" t="e">
        <f>IF(ISNUMBER(Site1_raw!S452), Site1_raw!S$8-Site1_raw!S452,NA())</f>
        <v>#N/A</v>
      </c>
      <c r="Z451" s="12" t="e">
        <f>IF(ISNUMBER(Site1_raw!T452), Site1_raw!T$8-Site1_raw!T452,NA())</f>
        <v>#N/A</v>
      </c>
      <c r="AA451" s="12" t="e">
        <f t="array" ref="AA451">IF((SUM(1*ISNUMBER(I451:L451))+SUM(1*ISNUMBER(R451:Z451)))&gt;0,(SUM(IF(IF(ISNUMBER(I451:L451),I451:L451,0)&gt;0,I451:L451,0))+SUM(IF(IF(ISNUMBER(R451:Z451),R451:Z451,0)&gt;0,R451:Z451,0)))/(SUM(1*ISNUMBER(I451:L451))+SUM(1*ISNUMBER(R451:Z451))),NA())</f>
        <v>#N/A</v>
      </c>
    </row>
    <row r="452" spans="1:27" x14ac:dyDescent="0.2">
      <c r="A452" s="16" t="e">
        <f>IF(ISNUMBER(Site1_raw!A453), Site1_raw!A453,NA())</f>
        <v>#N/A</v>
      </c>
      <c r="B452" s="17" t="e">
        <f t="shared" si="18"/>
        <v>#N/A</v>
      </c>
      <c r="C452" s="12" t="e">
        <f>IF(ISNUMBER(Site1_raw!B453), Site1_raw!B$8-Site1_raw!B453,NA())</f>
        <v>#N/A</v>
      </c>
      <c r="D452" s="12" t="e">
        <f>IF(ISNUMBER(Site1_raw!C453), Site1_raw!C$8-Site1_raw!C453,NA())</f>
        <v>#N/A</v>
      </c>
      <c r="E452" s="12" t="e">
        <f>IF(ISNUMBER(Site1_raw!D453), Site1_raw!D$8-Site1_raw!D453,NA())</f>
        <v>#N/A</v>
      </c>
      <c r="F452" s="12" t="e">
        <f>IF(ISNUMBER(Site1_raw!E453), Site1_raw!E$8-Site1_raw!E453,NA())</f>
        <v>#N/A</v>
      </c>
      <c r="G452" s="12" t="e">
        <f t="array" ref="G452">IF(SUM(1*ISNUMBER(C452:F452))&gt;0,AVERAGE(IF(ISNUMBER(C452:F452),C452:F452,"")),NA())</f>
        <v>#N/A</v>
      </c>
      <c r="I452" s="12" t="e">
        <f>IF(ISNUMBER(Site1_raw!G453), Site1_raw!G453,NA())</f>
        <v>#N/A</v>
      </c>
      <c r="J452" s="12" t="e">
        <f>IF(ISNUMBER(Site1_raw!H453), Site1_raw!H453,NA())</f>
        <v>#N/A</v>
      </c>
      <c r="K452" s="12" t="e">
        <f>IF(ISNUMBER(Site1_raw!I453), Site1_raw!I453,NA())</f>
        <v>#N/A</v>
      </c>
      <c r="L452" s="12" t="e">
        <f>IF(ISNUMBER(Site1_raw!J453), Site1_raw!J453,NA())</f>
        <v>#N/A</v>
      </c>
      <c r="M452" s="12" t="e">
        <f t="array" ref="M452">IF(SUM(1*ISNUMBER(I452:L452))&gt;0,AVERAGE(IF(ISNUMBER(I452:L452),(I452:L452)*(I452:L452&lt;0),"")),NA())</f>
        <v>#N/A</v>
      </c>
      <c r="O452" s="12" t="e">
        <f t="shared" si="19"/>
        <v>#N/A</v>
      </c>
      <c r="P452" s="12" t="e">
        <f t="shared" si="20"/>
        <v>#N/A</v>
      </c>
      <c r="R452" s="12" t="e">
        <f>IF(ISNUMBER(Site1_raw!L453), Site1_raw!L$8-Site1_raw!L453,NA())</f>
        <v>#N/A</v>
      </c>
      <c r="S452" s="12" t="e">
        <f>IF(ISNUMBER(Site1_raw!M453), Site1_raw!M$8-Site1_raw!M453,NA())</f>
        <v>#N/A</v>
      </c>
      <c r="T452" s="12" t="e">
        <f>IF(ISNUMBER(Site1_raw!N453), Site1_raw!N$8-Site1_raw!N453,NA())</f>
        <v>#N/A</v>
      </c>
      <c r="U452" s="12" t="e">
        <f>IF(ISNUMBER(Site1_raw!O453), Site1_raw!O$8-Site1_raw!O453,NA())</f>
        <v>#N/A</v>
      </c>
      <c r="V452" s="12" t="e">
        <f>IF(ISNUMBER(Site1_raw!P453), Site1_raw!P$8-Site1_raw!P453,NA())</f>
        <v>#N/A</v>
      </c>
      <c r="W452" s="12" t="e">
        <f>IF(ISNUMBER(Site1_raw!Q453), Site1_raw!Q$8-Site1_raw!Q453,NA())</f>
        <v>#N/A</v>
      </c>
      <c r="X452" s="12" t="e">
        <f>IF(ISNUMBER(Site1_raw!R453), Site1_raw!R$8-Site1_raw!R453,NA())</f>
        <v>#N/A</v>
      </c>
      <c r="Y452" s="12" t="e">
        <f>IF(ISNUMBER(Site1_raw!S453), Site1_raw!S$8-Site1_raw!S453,NA())</f>
        <v>#N/A</v>
      </c>
      <c r="Z452" s="12" t="e">
        <f>IF(ISNUMBER(Site1_raw!T453), Site1_raw!T$8-Site1_raw!T453,NA())</f>
        <v>#N/A</v>
      </c>
      <c r="AA452" s="12" t="e">
        <f t="array" ref="AA452">IF((SUM(1*ISNUMBER(I452:L452))+SUM(1*ISNUMBER(R452:Z452)))&gt;0,(SUM(IF(IF(ISNUMBER(I452:L452),I452:L452,0)&gt;0,I452:L452,0))+SUM(IF(IF(ISNUMBER(R452:Z452),R452:Z452,0)&gt;0,R452:Z452,0)))/(SUM(1*ISNUMBER(I452:L452))+SUM(1*ISNUMBER(R452:Z452))),NA())</f>
        <v>#N/A</v>
      </c>
    </row>
    <row r="453" spans="1:27" x14ac:dyDescent="0.2">
      <c r="A453" s="16" t="e">
        <f>IF(ISNUMBER(Site1_raw!A454), Site1_raw!A454,NA())</f>
        <v>#N/A</v>
      </c>
      <c r="B453" s="17" t="e">
        <f t="shared" si="18"/>
        <v>#N/A</v>
      </c>
      <c r="C453" s="12" t="e">
        <f>IF(ISNUMBER(Site1_raw!B454), Site1_raw!B$8-Site1_raw!B454,NA())</f>
        <v>#N/A</v>
      </c>
      <c r="D453" s="12" t="e">
        <f>IF(ISNUMBER(Site1_raw!C454), Site1_raw!C$8-Site1_raw!C454,NA())</f>
        <v>#N/A</v>
      </c>
      <c r="E453" s="12" t="e">
        <f>IF(ISNUMBER(Site1_raw!D454), Site1_raw!D$8-Site1_raw!D454,NA())</f>
        <v>#N/A</v>
      </c>
      <c r="F453" s="12" t="e">
        <f>IF(ISNUMBER(Site1_raw!E454), Site1_raw!E$8-Site1_raw!E454,NA())</f>
        <v>#N/A</v>
      </c>
      <c r="G453" s="12" t="e">
        <f t="array" ref="G453">IF(SUM(1*ISNUMBER(C453:F453))&gt;0,AVERAGE(IF(ISNUMBER(C453:F453),C453:F453,"")),NA())</f>
        <v>#N/A</v>
      </c>
      <c r="I453" s="12" t="e">
        <f>IF(ISNUMBER(Site1_raw!G454), Site1_raw!G454,NA())</f>
        <v>#N/A</v>
      </c>
      <c r="J453" s="12" t="e">
        <f>IF(ISNUMBER(Site1_raw!H454), Site1_raw!H454,NA())</f>
        <v>#N/A</v>
      </c>
      <c r="K453" s="12" t="e">
        <f>IF(ISNUMBER(Site1_raw!I454), Site1_raw!I454,NA())</f>
        <v>#N/A</v>
      </c>
      <c r="L453" s="12" t="e">
        <f>IF(ISNUMBER(Site1_raw!J454), Site1_raw!J454,NA())</f>
        <v>#N/A</v>
      </c>
      <c r="M453" s="12" t="e">
        <f t="array" ref="M453">IF(SUM(1*ISNUMBER(I453:L453))&gt;0,AVERAGE(IF(ISNUMBER(I453:L453),(I453:L453)*(I453:L453&lt;0),"")),NA())</f>
        <v>#N/A</v>
      </c>
      <c r="O453" s="12" t="e">
        <f t="shared" si="19"/>
        <v>#N/A</v>
      </c>
      <c r="P453" s="12" t="e">
        <f t="shared" si="20"/>
        <v>#N/A</v>
      </c>
      <c r="R453" s="12" t="e">
        <f>IF(ISNUMBER(Site1_raw!L454), Site1_raw!L$8-Site1_raw!L454,NA())</f>
        <v>#N/A</v>
      </c>
      <c r="S453" s="12" t="e">
        <f>IF(ISNUMBER(Site1_raw!M454), Site1_raw!M$8-Site1_raw!M454,NA())</f>
        <v>#N/A</v>
      </c>
      <c r="T453" s="12" t="e">
        <f>IF(ISNUMBER(Site1_raw!N454), Site1_raw!N$8-Site1_raw!N454,NA())</f>
        <v>#N/A</v>
      </c>
      <c r="U453" s="12" t="e">
        <f>IF(ISNUMBER(Site1_raw!O454), Site1_raw!O$8-Site1_raw!O454,NA())</f>
        <v>#N/A</v>
      </c>
      <c r="V453" s="12" t="e">
        <f>IF(ISNUMBER(Site1_raw!P454), Site1_raw!P$8-Site1_raw!P454,NA())</f>
        <v>#N/A</v>
      </c>
      <c r="W453" s="12" t="e">
        <f>IF(ISNUMBER(Site1_raw!Q454), Site1_raw!Q$8-Site1_raw!Q454,NA())</f>
        <v>#N/A</v>
      </c>
      <c r="X453" s="12" t="e">
        <f>IF(ISNUMBER(Site1_raw!R454), Site1_raw!R$8-Site1_raw!R454,NA())</f>
        <v>#N/A</v>
      </c>
      <c r="Y453" s="12" t="e">
        <f>IF(ISNUMBER(Site1_raw!S454), Site1_raw!S$8-Site1_raw!S454,NA())</f>
        <v>#N/A</v>
      </c>
      <c r="Z453" s="12" t="e">
        <f>IF(ISNUMBER(Site1_raw!T454), Site1_raw!T$8-Site1_raw!T454,NA())</f>
        <v>#N/A</v>
      </c>
      <c r="AA453" s="12" t="e">
        <f t="array" ref="AA453">IF((SUM(1*ISNUMBER(I453:L453))+SUM(1*ISNUMBER(R453:Z453)))&gt;0,(SUM(IF(IF(ISNUMBER(I453:L453),I453:L453,0)&gt;0,I453:L453,0))+SUM(IF(IF(ISNUMBER(R453:Z453),R453:Z453,0)&gt;0,R453:Z453,0)))/(SUM(1*ISNUMBER(I453:L453))+SUM(1*ISNUMBER(R453:Z453))),NA())</f>
        <v>#N/A</v>
      </c>
    </row>
    <row r="454" spans="1:27" x14ac:dyDescent="0.2">
      <c r="A454" s="16" t="e">
        <f>IF(ISNUMBER(Site1_raw!A455), Site1_raw!A455,NA())</f>
        <v>#N/A</v>
      </c>
      <c r="B454" s="17" t="e">
        <f t="shared" si="18"/>
        <v>#N/A</v>
      </c>
      <c r="C454" s="12" t="e">
        <f>IF(ISNUMBER(Site1_raw!B455), Site1_raw!B$8-Site1_raw!B455,NA())</f>
        <v>#N/A</v>
      </c>
      <c r="D454" s="12" t="e">
        <f>IF(ISNUMBER(Site1_raw!C455), Site1_raw!C$8-Site1_raw!C455,NA())</f>
        <v>#N/A</v>
      </c>
      <c r="E454" s="12" t="e">
        <f>IF(ISNUMBER(Site1_raw!D455), Site1_raw!D$8-Site1_raw!D455,NA())</f>
        <v>#N/A</v>
      </c>
      <c r="F454" s="12" t="e">
        <f>IF(ISNUMBER(Site1_raw!E455), Site1_raw!E$8-Site1_raw!E455,NA())</f>
        <v>#N/A</v>
      </c>
      <c r="G454" s="12" t="e">
        <f t="array" ref="G454">IF(SUM(1*ISNUMBER(C454:F454))&gt;0,AVERAGE(IF(ISNUMBER(C454:F454),C454:F454,"")),NA())</f>
        <v>#N/A</v>
      </c>
      <c r="I454" s="12" t="e">
        <f>IF(ISNUMBER(Site1_raw!G455), Site1_raw!G455,NA())</f>
        <v>#N/A</v>
      </c>
      <c r="J454" s="12" t="e">
        <f>IF(ISNUMBER(Site1_raw!H455), Site1_raw!H455,NA())</f>
        <v>#N/A</v>
      </c>
      <c r="K454" s="12" t="e">
        <f>IF(ISNUMBER(Site1_raw!I455), Site1_raw!I455,NA())</f>
        <v>#N/A</v>
      </c>
      <c r="L454" s="12" t="e">
        <f>IF(ISNUMBER(Site1_raw!J455), Site1_raw!J455,NA())</f>
        <v>#N/A</v>
      </c>
      <c r="M454" s="12" t="e">
        <f t="array" ref="M454">IF(SUM(1*ISNUMBER(I454:L454))&gt;0,AVERAGE(IF(ISNUMBER(I454:L454),(I454:L454)*(I454:L454&lt;0),"")),NA())</f>
        <v>#N/A</v>
      </c>
      <c r="O454" s="12" t="e">
        <f t="shared" si="19"/>
        <v>#N/A</v>
      </c>
      <c r="P454" s="12" t="e">
        <f t="shared" si="20"/>
        <v>#N/A</v>
      </c>
      <c r="R454" s="12" t="e">
        <f>IF(ISNUMBER(Site1_raw!L455), Site1_raw!L$8-Site1_raw!L455,NA())</f>
        <v>#N/A</v>
      </c>
      <c r="S454" s="12" t="e">
        <f>IF(ISNUMBER(Site1_raw!M455), Site1_raw!M$8-Site1_raw!M455,NA())</f>
        <v>#N/A</v>
      </c>
      <c r="T454" s="12" t="e">
        <f>IF(ISNUMBER(Site1_raw!N455), Site1_raw!N$8-Site1_raw!N455,NA())</f>
        <v>#N/A</v>
      </c>
      <c r="U454" s="12" t="e">
        <f>IF(ISNUMBER(Site1_raw!O455), Site1_raw!O$8-Site1_raw!O455,NA())</f>
        <v>#N/A</v>
      </c>
      <c r="V454" s="12" t="e">
        <f>IF(ISNUMBER(Site1_raw!P455), Site1_raw!P$8-Site1_raw!P455,NA())</f>
        <v>#N/A</v>
      </c>
      <c r="W454" s="12" t="e">
        <f>IF(ISNUMBER(Site1_raw!Q455), Site1_raw!Q$8-Site1_raw!Q455,NA())</f>
        <v>#N/A</v>
      </c>
      <c r="X454" s="12" t="e">
        <f>IF(ISNUMBER(Site1_raw!R455), Site1_raw!R$8-Site1_raw!R455,NA())</f>
        <v>#N/A</v>
      </c>
      <c r="Y454" s="12" t="e">
        <f>IF(ISNUMBER(Site1_raw!S455), Site1_raw!S$8-Site1_raw!S455,NA())</f>
        <v>#N/A</v>
      </c>
      <c r="Z454" s="12" t="e">
        <f>IF(ISNUMBER(Site1_raw!T455), Site1_raw!T$8-Site1_raw!T455,NA())</f>
        <v>#N/A</v>
      </c>
      <c r="AA454" s="12" t="e">
        <f t="array" ref="AA454">IF((SUM(1*ISNUMBER(I454:L454))+SUM(1*ISNUMBER(R454:Z454)))&gt;0,(SUM(IF(IF(ISNUMBER(I454:L454),I454:L454,0)&gt;0,I454:L454,0))+SUM(IF(IF(ISNUMBER(R454:Z454),R454:Z454,0)&gt;0,R454:Z454,0)))/(SUM(1*ISNUMBER(I454:L454))+SUM(1*ISNUMBER(R454:Z454))),NA())</f>
        <v>#N/A</v>
      </c>
    </row>
    <row r="455" spans="1:27" x14ac:dyDescent="0.2">
      <c r="A455" s="16" t="e">
        <f>IF(ISNUMBER(Site1_raw!A456), Site1_raw!A456,NA())</f>
        <v>#N/A</v>
      </c>
      <c r="B455" s="17" t="e">
        <f t="shared" si="18"/>
        <v>#N/A</v>
      </c>
      <c r="C455" s="12" t="e">
        <f>IF(ISNUMBER(Site1_raw!B456), Site1_raw!B$8-Site1_raw!B456,NA())</f>
        <v>#N/A</v>
      </c>
      <c r="D455" s="12" t="e">
        <f>IF(ISNUMBER(Site1_raw!C456), Site1_raw!C$8-Site1_raw!C456,NA())</f>
        <v>#N/A</v>
      </c>
      <c r="E455" s="12" t="e">
        <f>IF(ISNUMBER(Site1_raw!D456), Site1_raw!D$8-Site1_raw!D456,NA())</f>
        <v>#N/A</v>
      </c>
      <c r="F455" s="12" t="e">
        <f>IF(ISNUMBER(Site1_raw!E456), Site1_raw!E$8-Site1_raw!E456,NA())</f>
        <v>#N/A</v>
      </c>
      <c r="G455" s="12" t="e">
        <f t="array" ref="G455">IF(SUM(1*ISNUMBER(C455:F455))&gt;0,AVERAGE(IF(ISNUMBER(C455:F455),C455:F455,"")),NA())</f>
        <v>#N/A</v>
      </c>
      <c r="I455" s="12" t="e">
        <f>IF(ISNUMBER(Site1_raw!G456), Site1_raw!G456,NA())</f>
        <v>#N/A</v>
      </c>
      <c r="J455" s="12" t="e">
        <f>IF(ISNUMBER(Site1_raw!H456), Site1_raw!H456,NA())</f>
        <v>#N/A</v>
      </c>
      <c r="K455" s="12" t="e">
        <f>IF(ISNUMBER(Site1_raw!I456), Site1_raw!I456,NA())</f>
        <v>#N/A</v>
      </c>
      <c r="L455" s="12" t="e">
        <f>IF(ISNUMBER(Site1_raw!J456), Site1_raw!J456,NA())</f>
        <v>#N/A</v>
      </c>
      <c r="M455" s="12" t="e">
        <f t="array" ref="M455">IF(SUM(1*ISNUMBER(I455:L455))&gt;0,AVERAGE(IF(ISNUMBER(I455:L455),(I455:L455)*(I455:L455&lt;0),"")),NA())</f>
        <v>#N/A</v>
      </c>
      <c r="O455" s="12" t="e">
        <f t="shared" si="19"/>
        <v>#N/A</v>
      </c>
      <c r="P455" s="12" t="e">
        <f t="shared" si="20"/>
        <v>#N/A</v>
      </c>
      <c r="R455" s="12" t="e">
        <f>IF(ISNUMBER(Site1_raw!L456), Site1_raw!L$8-Site1_raw!L456,NA())</f>
        <v>#N/A</v>
      </c>
      <c r="S455" s="12" t="e">
        <f>IF(ISNUMBER(Site1_raw!M456), Site1_raw!M$8-Site1_raw!M456,NA())</f>
        <v>#N/A</v>
      </c>
      <c r="T455" s="12" t="e">
        <f>IF(ISNUMBER(Site1_raw!N456), Site1_raw!N$8-Site1_raw!N456,NA())</f>
        <v>#N/A</v>
      </c>
      <c r="U455" s="12" t="e">
        <f>IF(ISNUMBER(Site1_raw!O456), Site1_raw!O$8-Site1_raw!O456,NA())</f>
        <v>#N/A</v>
      </c>
      <c r="V455" s="12" t="e">
        <f>IF(ISNUMBER(Site1_raw!P456), Site1_raw!P$8-Site1_raw!P456,NA())</f>
        <v>#N/A</v>
      </c>
      <c r="W455" s="12" t="e">
        <f>IF(ISNUMBER(Site1_raw!Q456), Site1_raw!Q$8-Site1_raw!Q456,NA())</f>
        <v>#N/A</v>
      </c>
      <c r="X455" s="12" t="e">
        <f>IF(ISNUMBER(Site1_raw!R456), Site1_raw!R$8-Site1_raw!R456,NA())</f>
        <v>#N/A</v>
      </c>
      <c r="Y455" s="12" t="e">
        <f>IF(ISNUMBER(Site1_raw!S456), Site1_raw!S$8-Site1_raw!S456,NA())</f>
        <v>#N/A</v>
      </c>
      <c r="Z455" s="12" t="e">
        <f>IF(ISNUMBER(Site1_raw!T456), Site1_raw!T$8-Site1_raw!T456,NA())</f>
        <v>#N/A</v>
      </c>
      <c r="AA455" s="12" t="e">
        <f t="array" ref="AA455">IF((SUM(1*ISNUMBER(I455:L455))+SUM(1*ISNUMBER(R455:Z455)))&gt;0,(SUM(IF(IF(ISNUMBER(I455:L455),I455:L455,0)&gt;0,I455:L455,0))+SUM(IF(IF(ISNUMBER(R455:Z455),R455:Z455,0)&gt;0,R455:Z455,0)))/(SUM(1*ISNUMBER(I455:L455))+SUM(1*ISNUMBER(R455:Z455))),NA())</f>
        <v>#N/A</v>
      </c>
    </row>
    <row r="456" spans="1:27" x14ac:dyDescent="0.2">
      <c r="A456" s="16" t="e">
        <f>IF(ISNUMBER(Site1_raw!A457), Site1_raw!A457,NA())</f>
        <v>#N/A</v>
      </c>
      <c r="B456" s="17" t="e">
        <f t="shared" si="18"/>
        <v>#N/A</v>
      </c>
      <c r="C456" s="12" t="e">
        <f>IF(ISNUMBER(Site1_raw!B457), Site1_raw!B$8-Site1_raw!B457,NA())</f>
        <v>#N/A</v>
      </c>
      <c r="D456" s="12" t="e">
        <f>IF(ISNUMBER(Site1_raw!C457), Site1_raw!C$8-Site1_raw!C457,NA())</f>
        <v>#N/A</v>
      </c>
      <c r="E456" s="12" t="e">
        <f>IF(ISNUMBER(Site1_raw!D457), Site1_raw!D$8-Site1_raw!D457,NA())</f>
        <v>#N/A</v>
      </c>
      <c r="F456" s="12" t="e">
        <f>IF(ISNUMBER(Site1_raw!E457), Site1_raw!E$8-Site1_raw!E457,NA())</f>
        <v>#N/A</v>
      </c>
      <c r="G456" s="12" t="e">
        <f t="array" ref="G456">IF(SUM(1*ISNUMBER(C456:F456))&gt;0,AVERAGE(IF(ISNUMBER(C456:F456),C456:F456,"")),NA())</f>
        <v>#N/A</v>
      </c>
      <c r="I456" s="12" t="e">
        <f>IF(ISNUMBER(Site1_raw!G457), Site1_raw!G457,NA())</f>
        <v>#N/A</v>
      </c>
      <c r="J456" s="12" t="e">
        <f>IF(ISNUMBER(Site1_raw!H457), Site1_raw!H457,NA())</f>
        <v>#N/A</v>
      </c>
      <c r="K456" s="12" t="e">
        <f>IF(ISNUMBER(Site1_raw!I457), Site1_raw!I457,NA())</f>
        <v>#N/A</v>
      </c>
      <c r="L456" s="12" t="e">
        <f>IF(ISNUMBER(Site1_raw!J457), Site1_raw!J457,NA())</f>
        <v>#N/A</v>
      </c>
      <c r="M456" s="12" t="e">
        <f t="array" ref="M456">IF(SUM(1*ISNUMBER(I456:L456))&gt;0,AVERAGE(IF(ISNUMBER(I456:L456),(I456:L456)*(I456:L456&lt;0),"")),NA())</f>
        <v>#N/A</v>
      </c>
      <c r="O456" s="12" t="e">
        <f t="shared" si="19"/>
        <v>#N/A</v>
      </c>
      <c r="P456" s="12" t="e">
        <f t="shared" si="20"/>
        <v>#N/A</v>
      </c>
      <c r="R456" s="12" t="e">
        <f>IF(ISNUMBER(Site1_raw!L457), Site1_raw!L$8-Site1_raw!L457,NA())</f>
        <v>#N/A</v>
      </c>
      <c r="S456" s="12" t="e">
        <f>IF(ISNUMBER(Site1_raw!M457), Site1_raw!M$8-Site1_raw!M457,NA())</f>
        <v>#N/A</v>
      </c>
      <c r="T456" s="12" t="e">
        <f>IF(ISNUMBER(Site1_raw!N457), Site1_raw!N$8-Site1_raw!N457,NA())</f>
        <v>#N/A</v>
      </c>
      <c r="U456" s="12" t="e">
        <f>IF(ISNUMBER(Site1_raw!O457), Site1_raw!O$8-Site1_raw!O457,NA())</f>
        <v>#N/A</v>
      </c>
      <c r="V456" s="12" t="e">
        <f>IF(ISNUMBER(Site1_raw!P457), Site1_raw!P$8-Site1_raw!P457,NA())</f>
        <v>#N/A</v>
      </c>
      <c r="W456" s="12" t="e">
        <f>IF(ISNUMBER(Site1_raw!Q457), Site1_raw!Q$8-Site1_raw!Q457,NA())</f>
        <v>#N/A</v>
      </c>
      <c r="X456" s="12" t="e">
        <f>IF(ISNUMBER(Site1_raw!R457), Site1_raw!R$8-Site1_raw!R457,NA())</f>
        <v>#N/A</v>
      </c>
      <c r="Y456" s="12" t="e">
        <f>IF(ISNUMBER(Site1_raw!S457), Site1_raw!S$8-Site1_raw!S457,NA())</f>
        <v>#N/A</v>
      </c>
      <c r="Z456" s="12" t="e">
        <f>IF(ISNUMBER(Site1_raw!T457), Site1_raw!T$8-Site1_raw!T457,NA())</f>
        <v>#N/A</v>
      </c>
      <c r="AA456" s="12" t="e">
        <f t="array" ref="AA456">IF((SUM(1*ISNUMBER(I456:L456))+SUM(1*ISNUMBER(R456:Z456)))&gt;0,(SUM(IF(IF(ISNUMBER(I456:L456),I456:L456,0)&gt;0,I456:L456,0))+SUM(IF(IF(ISNUMBER(R456:Z456),R456:Z456,0)&gt;0,R456:Z456,0)))/(SUM(1*ISNUMBER(I456:L456))+SUM(1*ISNUMBER(R456:Z456))),NA())</f>
        <v>#N/A</v>
      </c>
    </row>
    <row r="457" spans="1:27" x14ac:dyDescent="0.2">
      <c r="A457" s="16" t="e">
        <f>IF(ISNUMBER(Site1_raw!A458), Site1_raw!A458,NA())</f>
        <v>#N/A</v>
      </c>
      <c r="B457" s="17" t="e">
        <f t="shared" si="18"/>
        <v>#N/A</v>
      </c>
      <c r="C457" s="12" t="e">
        <f>IF(ISNUMBER(Site1_raw!B458), Site1_raw!B$8-Site1_raw!B458,NA())</f>
        <v>#N/A</v>
      </c>
      <c r="D457" s="12" t="e">
        <f>IF(ISNUMBER(Site1_raw!C458), Site1_raw!C$8-Site1_raw!C458,NA())</f>
        <v>#N/A</v>
      </c>
      <c r="E457" s="12" t="e">
        <f>IF(ISNUMBER(Site1_raw!D458), Site1_raw!D$8-Site1_raw!D458,NA())</f>
        <v>#N/A</v>
      </c>
      <c r="F457" s="12" t="e">
        <f>IF(ISNUMBER(Site1_raw!E458), Site1_raw!E$8-Site1_raw!E458,NA())</f>
        <v>#N/A</v>
      </c>
      <c r="G457" s="12" t="e">
        <f t="array" ref="G457">IF(SUM(1*ISNUMBER(C457:F457))&gt;0,AVERAGE(IF(ISNUMBER(C457:F457),C457:F457,"")),NA())</f>
        <v>#N/A</v>
      </c>
      <c r="I457" s="12" t="e">
        <f>IF(ISNUMBER(Site1_raw!G458), Site1_raw!G458,NA())</f>
        <v>#N/A</v>
      </c>
      <c r="J457" s="12" t="e">
        <f>IF(ISNUMBER(Site1_raw!H458), Site1_raw!H458,NA())</f>
        <v>#N/A</v>
      </c>
      <c r="K457" s="12" t="e">
        <f>IF(ISNUMBER(Site1_raw!I458), Site1_raw!I458,NA())</f>
        <v>#N/A</v>
      </c>
      <c r="L457" s="12" t="e">
        <f>IF(ISNUMBER(Site1_raw!J458), Site1_raw!J458,NA())</f>
        <v>#N/A</v>
      </c>
      <c r="M457" s="12" t="e">
        <f t="array" ref="M457">IF(SUM(1*ISNUMBER(I457:L457))&gt;0,AVERAGE(IF(ISNUMBER(I457:L457),(I457:L457)*(I457:L457&lt;0),"")),NA())</f>
        <v>#N/A</v>
      </c>
      <c r="O457" s="12" t="e">
        <f t="shared" si="19"/>
        <v>#N/A</v>
      </c>
      <c r="P457" s="12" t="e">
        <f t="shared" si="20"/>
        <v>#N/A</v>
      </c>
      <c r="R457" s="12" t="e">
        <f>IF(ISNUMBER(Site1_raw!L458), Site1_raw!L$8-Site1_raw!L458,NA())</f>
        <v>#N/A</v>
      </c>
      <c r="S457" s="12" t="e">
        <f>IF(ISNUMBER(Site1_raw!M458), Site1_raw!M$8-Site1_raw!M458,NA())</f>
        <v>#N/A</v>
      </c>
      <c r="T457" s="12" t="e">
        <f>IF(ISNUMBER(Site1_raw!N458), Site1_raw!N$8-Site1_raw!N458,NA())</f>
        <v>#N/A</v>
      </c>
      <c r="U457" s="12" t="e">
        <f>IF(ISNUMBER(Site1_raw!O458), Site1_raw!O$8-Site1_raw!O458,NA())</f>
        <v>#N/A</v>
      </c>
      <c r="V457" s="12" t="e">
        <f>IF(ISNUMBER(Site1_raw!P458), Site1_raw!P$8-Site1_raw!P458,NA())</f>
        <v>#N/A</v>
      </c>
      <c r="W457" s="12" t="e">
        <f>IF(ISNUMBER(Site1_raw!Q458), Site1_raw!Q$8-Site1_raw!Q458,NA())</f>
        <v>#N/A</v>
      </c>
      <c r="X457" s="12" t="e">
        <f>IF(ISNUMBER(Site1_raw!R458), Site1_raw!R$8-Site1_raw!R458,NA())</f>
        <v>#N/A</v>
      </c>
      <c r="Y457" s="12" t="e">
        <f>IF(ISNUMBER(Site1_raw!S458), Site1_raw!S$8-Site1_raw!S458,NA())</f>
        <v>#N/A</v>
      </c>
      <c r="Z457" s="12" t="e">
        <f>IF(ISNUMBER(Site1_raw!T458), Site1_raw!T$8-Site1_raw!T458,NA())</f>
        <v>#N/A</v>
      </c>
      <c r="AA457" s="12" t="e">
        <f t="array" ref="AA457">IF((SUM(1*ISNUMBER(I457:L457))+SUM(1*ISNUMBER(R457:Z457)))&gt;0,(SUM(IF(IF(ISNUMBER(I457:L457),I457:L457,0)&gt;0,I457:L457,0))+SUM(IF(IF(ISNUMBER(R457:Z457),R457:Z457,0)&gt;0,R457:Z457,0)))/(SUM(1*ISNUMBER(I457:L457))+SUM(1*ISNUMBER(R457:Z457))),NA())</f>
        <v>#N/A</v>
      </c>
    </row>
    <row r="458" spans="1:27" x14ac:dyDescent="0.2">
      <c r="A458" s="16" t="e">
        <f>IF(ISNUMBER(Site1_raw!A459), Site1_raw!A459,NA())</f>
        <v>#N/A</v>
      </c>
      <c r="B458" s="17" t="e">
        <f t="shared" ref="B458:B500" si="21">IF(ISNUMBER(A458),DATE(1*MONTH(A458)&lt;9,MONTH(A458),DAY(A458)),NA())</f>
        <v>#N/A</v>
      </c>
      <c r="C458" s="12" t="e">
        <f>IF(ISNUMBER(Site1_raw!B459), Site1_raw!B$8-Site1_raw!B459,NA())</f>
        <v>#N/A</v>
      </c>
      <c r="D458" s="12" t="e">
        <f>IF(ISNUMBER(Site1_raw!C459), Site1_raw!C$8-Site1_raw!C459,NA())</f>
        <v>#N/A</v>
      </c>
      <c r="E458" s="12" t="e">
        <f>IF(ISNUMBER(Site1_raw!D459), Site1_raw!D$8-Site1_raw!D459,NA())</f>
        <v>#N/A</v>
      </c>
      <c r="F458" s="12" t="e">
        <f>IF(ISNUMBER(Site1_raw!E459), Site1_raw!E$8-Site1_raw!E459,NA())</f>
        <v>#N/A</v>
      </c>
      <c r="G458" s="12" t="e">
        <f t="array" ref="G458">IF(SUM(1*ISNUMBER(C458:F458))&gt;0,AVERAGE(IF(ISNUMBER(C458:F458),C458:F458,"")),NA())</f>
        <v>#N/A</v>
      </c>
      <c r="I458" s="12" t="e">
        <f>IF(ISNUMBER(Site1_raw!G459), Site1_raw!G459,NA())</f>
        <v>#N/A</v>
      </c>
      <c r="J458" s="12" t="e">
        <f>IF(ISNUMBER(Site1_raw!H459), Site1_raw!H459,NA())</f>
        <v>#N/A</v>
      </c>
      <c r="K458" s="12" t="e">
        <f>IF(ISNUMBER(Site1_raw!I459), Site1_raw!I459,NA())</f>
        <v>#N/A</v>
      </c>
      <c r="L458" s="12" t="e">
        <f>IF(ISNUMBER(Site1_raw!J459), Site1_raw!J459,NA())</f>
        <v>#N/A</v>
      </c>
      <c r="M458" s="12" t="e">
        <f t="array" ref="M458">IF(SUM(1*ISNUMBER(I458:L458))&gt;0,AVERAGE(IF(ISNUMBER(I458:L458),(I458:L458)*(I458:L458&lt;0),"")),NA())</f>
        <v>#N/A</v>
      </c>
      <c r="O458" s="12" t="e">
        <f t="shared" ref="O458:O500" si="22">M458-G458</f>
        <v>#N/A</v>
      </c>
      <c r="P458" s="12" t="e">
        <f t="shared" ref="P458:P500" si="23">-G458</f>
        <v>#N/A</v>
      </c>
      <c r="R458" s="12" t="e">
        <f>IF(ISNUMBER(Site1_raw!L459), Site1_raw!L$8-Site1_raw!L459,NA())</f>
        <v>#N/A</v>
      </c>
      <c r="S458" s="12" t="e">
        <f>IF(ISNUMBER(Site1_raw!M459), Site1_raw!M$8-Site1_raw!M459,NA())</f>
        <v>#N/A</v>
      </c>
      <c r="T458" s="12" t="e">
        <f>IF(ISNUMBER(Site1_raw!N459), Site1_raw!N$8-Site1_raw!N459,NA())</f>
        <v>#N/A</v>
      </c>
      <c r="U458" s="12" t="e">
        <f>IF(ISNUMBER(Site1_raw!O459), Site1_raw!O$8-Site1_raw!O459,NA())</f>
        <v>#N/A</v>
      </c>
      <c r="V458" s="12" t="e">
        <f>IF(ISNUMBER(Site1_raw!P459), Site1_raw!P$8-Site1_raw!P459,NA())</f>
        <v>#N/A</v>
      </c>
      <c r="W458" s="12" t="e">
        <f>IF(ISNUMBER(Site1_raw!Q459), Site1_raw!Q$8-Site1_raw!Q459,NA())</f>
        <v>#N/A</v>
      </c>
      <c r="X458" s="12" t="e">
        <f>IF(ISNUMBER(Site1_raw!R459), Site1_raw!R$8-Site1_raw!R459,NA())</f>
        <v>#N/A</v>
      </c>
      <c r="Y458" s="12" t="e">
        <f>IF(ISNUMBER(Site1_raw!S459), Site1_raw!S$8-Site1_raw!S459,NA())</f>
        <v>#N/A</v>
      </c>
      <c r="Z458" s="12" t="e">
        <f>IF(ISNUMBER(Site1_raw!T459), Site1_raw!T$8-Site1_raw!T459,NA())</f>
        <v>#N/A</v>
      </c>
      <c r="AA458" s="12" t="e">
        <f t="array" ref="AA458">IF((SUM(1*ISNUMBER(I458:L458))+SUM(1*ISNUMBER(R458:Z458)))&gt;0,(SUM(IF(IF(ISNUMBER(I458:L458),I458:L458,0)&gt;0,I458:L458,0))+SUM(IF(IF(ISNUMBER(R458:Z458),R458:Z458,0)&gt;0,R458:Z458,0)))/(SUM(1*ISNUMBER(I458:L458))+SUM(1*ISNUMBER(R458:Z458))),NA())</f>
        <v>#N/A</v>
      </c>
    </row>
    <row r="459" spans="1:27" x14ac:dyDescent="0.2">
      <c r="A459" s="16" t="e">
        <f>IF(ISNUMBER(Site1_raw!A460), Site1_raw!A460,NA())</f>
        <v>#N/A</v>
      </c>
      <c r="B459" s="17" t="e">
        <f t="shared" si="21"/>
        <v>#N/A</v>
      </c>
      <c r="C459" s="12" t="e">
        <f>IF(ISNUMBER(Site1_raw!B460), Site1_raw!B$8-Site1_raw!B460,NA())</f>
        <v>#N/A</v>
      </c>
      <c r="D459" s="12" t="e">
        <f>IF(ISNUMBER(Site1_raw!C460), Site1_raw!C$8-Site1_raw!C460,NA())</f>
        <v>#N/A</v>
      </c>
      <c r="E459" s="12" t="e">
        <f>IF(ISNUMBER(Site1_raw!D460), Site1_raw!D$8-Site1_raw!D460,NA())</f>
        <v>#N/A</v>
      </c>
      <c r="F459" s="12" t="e">
        <f>IF(ISNUMBER(Site1_raw!E460), Site1_raw!E$8-Site1_raw!E460,NA())</f>
        <v>#N/A</v>
      </c>
      <c r="G459" s="12" t="e">
        <f t="array" ref="G459">IF(SUM(1*ISNUMBER(C459:F459))&gt;0,AVERAGE(IF(ISNUMBER(C459:F459),C459:F459,"")),NA())</f>
        <v>#N/A</v>
      </c>
      <c r="I459" s="12" t="e">
        <f>IF(ISNUMBER(Site1_raw!G460), Site1_raw!G460,NA())</f>
        <v>#N/A</v>
      </c>
      <c r="J459" s="12" t="e">
        <f>IF(ISNUMBER(Site1_raw!H460), Site1_raw!H460,NA())</f>
        <v>#N/A</v>
      </c>
      <c r="K459" s="12" t="e">
        <f>IF(ISNUMBER(Site1_raw!I460), Site1_raw!I460,NA())</f>
        <v>#N/A</v>
      </c>
      <c r="L459" s="12" t="e">
        <f>IF(ISNUMBER(Site1_raw!J460), Site1_raw!J460,NA())</f>
        <v>#N/A</v>
      </c>
      <c r="M459" s="12" t="e">
        <f t="array" ref="M459">IF(SUM(1*ISNUMBER(I459:L459))&gt;0,AVERAGE(IF(ISNUMBER(I459:L459),(I459:L459)*(I459:L459&lt;0),"")),NA())</f>
        <v>#N/A</v>
      </c>
      <c r="O459" s="12" t="e">
        <f t="shared" si="22"/>
        <v>#N/A</v>
      </c>
      <c r="P459" s="12" t="e">
        <f t="shared" si="23"/>
        <v>#N/A</v>
      </c>
      <c r="R459" s="12" t="e">
        <f>IF(ISNUMBER(Site1_raw!L460), Site1_raw!L$8-Site1_raw!L460,NA())</f>
        <v>#N/A</v>
      </c>
      <c r="S459" s="12" t="e">
        <f>IF(ISNUMBER(Site1_raw!M460), Site1_raw!M$8-Site1_raw!M460,NA())</f>
        <v>#N/A</v>
      </c>
      <c r="T459" s="12" t="e">
        <f>IF(ISNUMBER(Site1_raw!N460), Site1_raw!N$8-Site1_raw!N460,NA())</f>
        <v>#N/A</v>
      </c>
      <c r="U459" s="12" t="e">
        <f>IF(ISNUMBER(Site1_raw!O460), Site1_raw!O$8-Site1_raw!O460,NA())</f>
        <v>#N/A</v>
      </c>
      <c r="V459" s="12" t="e">
        <f>IF(ISNUMBER(Site1_raw!P460), Site1_raw!P$8-Site1_raw!P460,NA())</f>
        <v>#N/A</v>
      </c>
      <c r="W459" s="12" t="e">
        <f>IF(ISNUMBER(Site1_raw!Q460), Site1_raw!Q$8-Site1_raw!Q460,NA())</f>
        <v>#N/A</v>
      </c>
      <c r="X459" s="12" t="e">
        <f>IF(ISNUMBER(Site1_raw!R460), Site1_raw!R$8-Site1_raw!R460,NA())</f>
        <v>#N/A</v>
      </c>
      <c r="Y459" s="12" t="e">
        <f>IF(ISNUMBER(Site1_raw!S460), Site1_raw!S$8-Site1_raw!S460,NA())</f>
        <v>#N/A</v>
      </c>
      <c r="Z459" s="12" t="e">
        <f>IF(ISNUMBER(Site1_raw!T460), Site1_raw!T$8-Site1_raw!T460,NA())</f>
        <v>#N/A</v>
      </c>
      <c r="AA459" s="12" t="e">
        <f t="array" ref="AA459">IF((SUM(1*ISNUMBER(I459:L459))+SUM(1*ISNUMBER(R459:Z459)))&gt;0,(SUM(IF(IF(ISNUMBER(I459:L459),I459:L459,0)&gt;0,I459:L459,0))+SUM(IF(IF(ISNUMBER(R459:Z459),R459:Z459,0)&gt;0,R459:Z459,0)))/(SUM(1*ISNUMBER(I459:L459))+SUM(1*ISNUMBER(R459:Z459))),NA())</f>
        <v>#N/A</v>
      </c>
    </row>
    <row r="460" spans="1:27" x14ac:dyDescent="0.2">
      <c r="A460" s="16" t="e">
        <f>IF(ISNUMBER(Site1_raw!A461), Site1_raw!A461,NA())</f>
        <v>#N/A</v>
      </c>
      <c r="B460" s="17" t="e">
        <f t="shared" si="21"/>
        <v>#N/A</v>
      </c>
      <c r="C460" s="12" t="e">
        <f>IF(ISNUMBER(Site1_raw!B461), Site1_raw!B$8-Site1_raw!B461,NA())</f>
        <v>#N/A</v>
      </c>
      <c r="D460" s="12" t="e">
        <f>IF(ISNUMBER(Site1_raw!C461), Site1_raw!C$8-Site1_raw!C461,NA())</f>
        <v>#N/A</v>
      </c>
      <c r="E460" s="12" t="e">
        <f>IF(ISNUMBER(Site1_raw!D461), Site1_raw!D$8-Site1_raw!D461,NA())</f>
        <v>#N/A</v>
      </c>
      <c r="F460" s="12" t="e">
        <f>IF(ISNUMBER(Site1_raw!E461), Site1_raw!E$8-Site1_raw!E461,NA())</f>
        <v>#N/A</v>
      </c>
      <c r="G460" s="12" t="e">
        <f t="array" ref="G460">IF(SUM(1*ISNUMBER(C460:F460))&gt;0,AVERAGE(IF(ISNUMBER(C460:F460),C460:F460,"")),NA())</f>
        <v>#N/A</v>
      </c>
      <c r="I460" s="12" t="e">
        <f>IF(ISNUMBER(Site1_raw!G461), Site1_raw!G461,NA())</f>
        <v>#N/A</v>
      </c>
      <c r="J460" s="12" t="e">
        <f>IF(ISNUMBER(Site1_raw!H461), Site1_raw!H461,NA())</f>
        <v>#N/A</v>
      </c>
      <c r="K460" s="12" t="e">
        <f>IF(ISNUMBER(Site1_raw!I461), Site1_raw!I461,NA())</f>
        <v>#N/A</v>
      </c>
      <c r="L460" s="12" t="e">
        <f>IF(ISNUMBER(Site1_raw!J461), Site1_raw!J461,NA())</f>
        <v>#N/A</v>
      </c>
      <c r="M460" s="12" t="e">
        <f t="array" ref="M460">IF(SUM(1*ISNUMBER(I460:L460))&gt;0,AVERAGE(IF(ISNUMBER(I460:L460),(I460:L460)*(I460:L460&lt;0),"")),NA())</f>
        <v>#N/A</v>
      </c>
      <c r="O460" s="12" t="e">
        <f t="shared" si="22"/>
        <v>#N/A</v>
      </c>
      <c r="P460" s="12" t="e">
        <f t="shared" si="23"/>
        <v>#N/A</v>
      </c>
      <c r="R460" s="12" t="e">
        <f>IF(ISNUMBER(Site1_raw!L461), Site1_raw!L$8-Site1_raw!L461,NA())</f>
        <v>#N/A</v>
      </c>
      <c r="S460" s="12" t="e">
        <f>IF(ISNUMBER(Site1_raw!M461), Site1_raw!M$8-Site1_raw!M461,NA())</f>
        <v>#N/A</v>
      </c>
      <c r="T460" s="12" t="e">
        <f>IF(ISNUMBER(Site1_raw!N461), Site1_raw!N$8-Site1_raw!N461,NA())</f>
        <v>#N/A</v>
      </c>
      <c r="U460" s="12" t="e">
        <f>IF(ISNUMBER(Site1_raw!O461), Site1_raw!O$8-Site1_raw!O461,NA())</f>
        <v>#N/A</v>
      </c>
      <c r="V460" s="12" t="e">
        <f>IF(ISNUMBER(Site1_raw!P461), Site1_raw!P$8-Site1_raw!P461,NA())</f>
        <v>#N/A</v>
      </c>
      <c r="W460" s="12" t="e">
        <f>IF(ISNUMBER(Site1_raw!Q461), Site1_raw!Q$8-Site1_raw!Q461,NA())</f>
        <v>#N/A</v>
      </c>
      <c r="X460" s="12" t="e">
        <f>IF(ISNUMBER(Site1_raw!R461), Site1_raw!R$8-Site1_raw!R461,NA())</f>
        <v>#N/A</v>
      </c>
      <c r="Y460" s="12" t="e">
        <f>IF(ISNUMBER(Site1_raw!S461), Site1_raw!S$8-Site1_raw!S461,NA())</f>
        <v>#N/A</v>
      </c>
      <c r="Z460" s="12" t="e">
        <f>IF(ISNUMBER(Site1_raw!T461), Site1_raw!T$8-Site1_raw!T461,NA())</f>
        <v>#N/A</v>
      </c>
      <c r="AA460" s="12" t="e">
        <f t="array" ref="AA460">IF((SUM(1*ISNUMBER(I460:L460))+SUM(1*ISNUMBER(R460:Z460)))&gt;0,(SUM(IF(IF(ISNUMBER(I460:L460),I460:L460,0)&gt;0,I460:L460,0))+SUM(IF(IF(ISNUMBER(R460:Z460),R460:Z460,0)&gt;0,R460:Z460,0)))/(SUM(1*ISNUMBER(I460:L460))+SUM(1*ISNUMBER(R460:Z460))),NA())</f>
        <v>#N/A</v>
      </c>
    </row>
    <row r="461" spans="1:27" x14ac:dyDescent="0.2">
      <c r="A461" s="16" t="e">
        <f>IF(ISNUMBER(Site1_raw!A462), Site1_raw!A462,NA())</f>
        <v>#N/A</v>
      </c>
      <c r="B461" s="17" t="e">
        <f t="shared" si="21"/>
        <v>#N/A</v>
      </c>
      <c r="C461" s="12" t="e">
        <f>IF(ISNUMBER(Site1_raw!B462), Site1_raw!B$8-Site1_raw!B462,NA())</f>
        <v>#N/A</v>
      </c>
      <c r="D461" s="12" t="e">
        <f>IF(ISNUMBER(Site1_raw!C462), Site1_raw!C$8-Site1_raw!C462,NA())</f>
        <v>#N/A</v>
      </c>
      <c r="E461" s="12" t="e">
        <f>IF(ISNUMBER(Site1_raw!D462), Site1_raw!D$8-Site1_raw!D462,NA())</f>
        <v>#N/A</v>
      </c>
      <c r="F461" s="12" t="e">
        <f>IF(ISNUMBER(Site1_raw!E462), Site1_raw!E$8-Site1_raw!E462,NA())</f>
        <v>#N/A</v>
      </c>
      <c r="G461" s="12" t="e">
        <f t="array" ref="G461">IF(SUM(1*ISNUMBER(C461:F461))&gt;0,AVERAGE(IF(ISNUMBER(C461:F461),C461:F461,"")),NA())</f>
        <v>#N/A</v>
      </c>
      <c r="I461" s="12" t="e">
        <f>IF(ISNUMBER(Site1_raw!G462), Site1_raw!G462,NA())</f>
        <v>#N/A</v>
      </c>
      <c r="J461" s="12" t="e">
        <f>IF(ISNUMBER(Site1_raw!H462), Site1_raw!H462,NA())</f>
        <v>#N/A</v>
      </c>
      <c r="K461" s="12" t="e">
        <f>IF(ISNUMBER(Site1_raw!I462), Site1_raw!I462,NA())</f>
        <v>#N/A</v>
      </c>
      <c r="L461" s="12" t="e">
        <f>IF(ISNUMBER(Site1_raw!J462), Site1_raw!J462,NA())</f>
        <v>#N/A</v>
      </c>
      <c r="M461" s="12" t="e">
        <f t="array" ref="M461">IF(SUM(1*ISNUMBER(I461:L461))&gt;0,AVERAGE(IF(ISNUMBER(I461:L461),(I461:L461)*(I461:L461&lt;0),"")),NA())</f>
        <v>#N/A</v>
      </c>
      <c r="O461" s="12" t="e">
        <f t="shared" si="22"/>
        <v>#N/A</v>
      </c>
      <c r="P461" s="12" t="e">
        <f t="shared" si="23"/>
        <v>#N/A</v>
      </c>
      <c r="R461" s="12" t="e">
        <f>IF(ISNUMBER(Site1_raw!L462), Site1_raw!L$8-Site1_raw!L462,NA())</f>
        <v>#N/A</v>
      </c>
      <c r="S461" s="12" t="e">
        <f>IF(ISNUMBER(Site1_raw!M462), Site1_raw!M$8-Site1_raw!M462,NA())</f>
        <v>#N/A</v>
      </c>
      <c r="T461" s="12" t="e">
        <f>IF(ISNUMBER(Site1_raw!N462), Site1_raw!N$8-Site1_raw!N462,NA())</f>
        <v>#N/A</v>
      </c>
      <c r="U461" s="12" t="e">
        <f>IF(ISNUMBER(Site1_raw!O462), Site1_raw!O$8-Site1_raw!O462,NA())</f>
        <v>#N/A</v>
      </c>
      <c r="V461" s="12" t="e">
        <f>IF(ISNUMBER(Site1_raw!P462), Site1_raw!P$8-Site1_raw!P462,NA())</f>
        <v>#N/A</v>
      </c>
      <c r="W461" s="12" t="e">
        <f>IF(ISNUMBER(Site1_raw!Q462), Site1_raw!Q$8-Site1_raw!Q462,NA())</f>
        <v>#N/A</v>
      </c>
      <c r="X461" s="12" t="e">
        <f>IF(ISNUMBER(Site1_raw!R462), Site1_raw!R$8-Site1_raw!R462,NA())</f>
        <v>#N/A</v>
      </c>
      <c r="Y461" s="12" t="e">
        <f>IF(ISNUMBER(Site1_raw!S462), Site1_raw!S$8-Site1_raw!S462,NA())</f>
        <v>#N/A</v>
      </c>
      <c r="Z461" s="12" t="e">
        <f>IF(ISNUMBER(Site1_raw!T462), Site1_raw!T$8-Site1_raw!T462,NA())</f>
        <v>#N/A</v>
      </c>
      <c r="AA461" s="12" t="e">
        <f t="array" ref="AA461">IF((SUM(1*ISNUMBER(I461:L461))+SUM(1*ISNUMBER(R461:Z461)))&gt;0,(SUM(IF(IF(ISNUMBER(I461:L461),I461:L461,0)&gt;0,I461:L461,0))+SUM(IF(IF(ISNUMBER(R461:Z461),R461:Z461,0)&gt;0,R461:Z461,0)))/(SUM(1*ISNUMBER(I461:L461))+SUM(1*ISNUMBER(R461:Z461))),NA())</f>
        <v>#N/A</v>
      </c>
    </row>
    <row r="462" spans="1:27" x14ac:dyDescent="0.2">
      <c r="A462" s="16" t="e">
        <f>IF(ISNUMBER(Site1_raw!A463), Site1_raw!A463,NA())</f>
        <v>#N/A</v>
      </c>
      <c r="B462" s="17" t="e">
        <f t="shared" si="21"/>
        <v>#N/A</v>
      </c>
      <c r="C462" s="12" t="e">
        <f>IF(ISNUMBER(Site1_raw!B463), Site1_raw!B$8-Site1_raw!B463,NA())</f>
        <v>#N/A</v>
      </c>
      <c r="D462" s="12" t="e">
        <f>IF(ISNUMBER(Site1_raw!C463), Site1_raw!C$8-Site1_raw!C463,NA())</f>
        <v>#N/A</v>
      </c>
      <c r="E462" s="12" t="e">
        <f>IF(ISNUMBER(Site1_raw!D463), Site1_raw!D$8-Site1_raw!D463,NA())</f>
        <v>#N/A</v>
      </c>
      <c r="F462" s="12" t="e">
        <f>IF(ISNUMBER(Site1_raw!E463), Site1_raw!E$8-Site1_raw!E463,NA())</f>
        <v>#N/A</v>
      </c>
      <c r="G462" s="12" t="e">
        <f t="array" ref="G462">IF(SUM(1*ISNUMBER(C462:F462))&gt;0,AVERAGE(IF(ISNUMBER(C462:F462),C462:F462,"")),NA())</f>
        <v>#N/A</v>
      </c>
      <c r="I462" s="12" t="e">
        <f>IF(ISNUMBER(Site1_raw!G463), Site1_raw!G463,NA())</f>
        <v>#N/A</v>
      </c>
      <c r="J462" s="12" t="e">
        <f>IF(ISNUMBER(Site1_raw!H463), Site1_raw!H463,NA())</f>
        <v>#N/A</v>
      </c>
      <c r="K462" s="12" t="e">
        <f>IF(ISNUMBER(Site1_raw!I463), Site1_raw!I463,NA())</f>
        <v>#N/A</v>
      </c>
      <c r="L462" s="12" t="e">
        <f>IF(ISNUMBER(Site1_raw!J463), Site1_raw!J463,NA())</f>
        <v>#N/A</v>
      </c>
      <c r="M462" s="12" t="e">
        <f t="array" ref="M462">IF(SUM(1*ISNUMBER(I462:L462))&gt;0,AVERAGE(IF(ISNUMBER(I462:L462),(I462:L462)*(I462:L462&lt;0),"")),NA())</f>
        <v>#N/A</v>
      </c>
      <c r="O462" s="12" t="e">
        <f t="shared" si="22"/>
        <v>#N/A</v>
      </c>
      <c r="P462" s="12" t="e">
        <f t="shared" si="23"/>
        <v>#N/A</v>
      </c>
      <c r="R462" s="12" t="e">
        <f>IF(ISNUMBER(Site1_raw!L463), Site1_raw!L$8-Site1_raw!L463,NA())</f>
        <v>#N/A</v>
      </c>
      <c r="S462" s="12" t="e">
        <f>IF(ISNUMBER(Site1_raw!M463), Site1_raw!M$8-Site1_raw!M463,NA())</f>
        <v>#N/A</v>
      </c>
      <c r="T462" s="12" t="e">
        <f>IF(ISNUMBER(Site1_raw!N463), Site1_raw!N$8-Site1_raw!N463,NA())</f>
        <v>#N/A</v>
      </c>
      <c r="U462" s="12" t="e">
        <f>IF(ISNUMBER(Site1_raw!O463), Site1_raw!O$8-Site1_raw!O463,NA())</f>
        <v>#N/A</v>
      </c>
      <c r="V462" s="12" t="e">
        <f>IF(ISNUMBER(Site1_raw!P463), Site1_raw!P$8-Site1_raw!P463,NA())</f>
        <v>#N/A</v>
      </c>
      <c r="W462" s="12" t="e">
        <f>IF(ISNUMBER(Site1_raw!Q463), Site1_raw!Q$8-Site1_raw!Q463,NA())</f>
        <v>#N/A</v>
      </c>
      <c r="X462" s="12" t="e">
        <f>IF(ISNUMBER(Site1_raw!R463), Site1_raw!R$8-Site1_raw!R463,NA())</f>
        <v>#N/A</v>
      </c>
      <c r="Y462" s="12" t="e">
        <f>IF(ISNUMBER(Site1_raw!S463), Site1_raw!S$8-Site1_raw!S463,NA())</f>
        <v>#N/A</v>
      </c>
      <c r="Z462" s="12" t="e">
        <f>IF(ISNUMBER(Site1_raw!T463), Site1_raw!T$8-Site1_raw!T463,NA())</f>
        <v>#N/A</v>
      </c>
      <c r="AA462" s="12" t="e">
        <f t="array" ref="AA462">IF((SUM(1*ISNUMBER(I462:L462))+SUM(1*ISNUMBER(R462:Z462)))&gt;0,(SUM(IF(IF(ISNUMBER(I462:L462),I462:L462,0)&gt;0,I462:L462,0))+SUM(IF(IF(ISNUMBER(R462:Z462),R462:Z462,0)&gt;0,R462:Z462,0)))/(SUM(1*ISNUMBER(I462:L462))+SUM(1*ISNUMBER(R462:Z462))),NA())</f>
        <v>#N/A</v>
      </c>
    </row>
    <row r="463" spans="1:27" x14ac:dyDescent="0.2">
      <c r="A463" s="16" t="e">
        <f>IF(ISNUMBER(Site1_raw!A464), Site1_raw!A464,NA())</f>
        <v>#N/A</v>
      </c>
      <c r="B463" s="17" t="e">
        <f t="shared" si="21"/>
        <v>#N/A</v>
      </c>
      <c r="C463" s="12" t="e">
        <f>IF(ISNUMBER(Site1_raw!B464), Site1_raw!B$8-Site1_raw!B464,NA())</f>
        <v>#N/A</v>
      </c>
      <c r="D463" s="12" t="e">
        <f>IF(ISNUMBER(Site1_raw!C464), Site1_raw!C$8-Site1_raw!C464,NA())</f>
        <v>#N/A</v>
      </c>
      <c r="E463" s="12" t="e">
        <f>IF(ISNUMBER(Site1_raw!D464), Site1_raw!D$8-Site1_raw!D464,NA())</f>
        <v>#N/A</v>
      </c>
      <c r="F463" s="12" t="e">
        <f>IF(ISNUMBER(Site1_raw!E464), Site1_raw!E$8-Site1_raw!E464,NA())</f>
        <v>#N/A</v>
      </c>
      <c r="G463" s="12" t="e">
        <f t="array" ref="G463">IF(SUM(1*ISNUMBER(C463:F463))&gt;0,AVERAGE(IF(ISNUMBER(C463:F463),C463:F463,"")),NA())</f>
        <v>#N/A</v>
      </c>
      <c r="I463" s="12" t="e">
        <f>IF(ISNUMBER(Site1_raw!G464), Site1_raw!G464,NA())</f>
        <v>#N/A</v>
      </c>
      <c r="J463" s="12" t="e">
        <f>IF(ISNUMBER(Site1_raw!H464), Site1_raw!H464,NA())</f>
        <v>#N/A</v>
      </c>
      <c r="K463" s="12" t="e">
        <f>IF(ISNUMBER(Site1_raw!I464), Site1_raw!I464,NA())</f>
        <v>#N/A</v>
      </c>
      <c r="L463" s="12" t="e">
        <f>IF(ISNUMBER(Site1_raw!J464), Site1_raw!J464,NA())</f>
        <v>#N/A</v>
      </c>
      <c r="M463" s="12" t="e">
        <f t="array" ref="M463">IF(SUM(1*ISNUMBER(I463:L463))&gt;0,AVERAGE(IF(ISNUMBER(I463:L463),(I463:L463)*(I463:L463&lt;0),"")),NA())</f>
        <v>#N/A</v>
      </c>
      <c r="O463" s="12" t="e">
        <f t="shared" si="22"/>
        <v>#N/A</v>
      </c>
      <c r="P463" s="12" t="e">
        <f t="shared" si="23"/>
        <v>#N/A</v>
      </c>
      <c r="R463" s="12" t="e">
        <f>IF(ISNUMBER(Site1_raw!L464), Site1_raw!L$8-Site1_raw!L464,NA())</f>
        <v>#N/A</v>
      </c>
      <c r="S463" s="12" t="e">
        <f>IF(ISNUMBER(Site1_raw!M464), Site1_raw!M$8-Site1_raw!M464,NA())</f>
        <v>#N/A</v>
      </c>
      <c r="T463" s="12" t="e">
        <f>IF(ISNUMBER(Site1_raw!N464), Site1_raw!N$8-Site1_raw!N464,NA())</f>
        <v>#N/A</v>
      </c>
      <c r="U463" s="12" t="e">
        <f>IF(ISNUMBER(Site1_raw!O464), Site1_raw!O$8-Site1_raw!O464,NA())</f>
        <v>#N/A</v>
      </c>
      <c r="V463" s="12" t="e">
        <f>IF(ISNUMBER(Site1_raw!P464), Site1_raw!P$8-Site1_raw!P464,NA())</f>
        <v>#N/A</v>
      </c>
      <c r="W463" s="12" t="e">
        <f>IF(ISNUMBER(Site1_raw!Q464), Site1_raw!Q$8-Site1_raw!Q464,NA())</f>
        <v>#N/A</v>
      </c>
      <c r="X463" s="12" t="e">
        <f>IF(ISNUMBER(Site1_raw!R464), Site1_raw!R$8-Site1_raw!R464,NA())</f>
        <v>#N/A</v>
      </c>
      <c r="Y463" s="12" t="e">
        <f>IF(ISNUMBER(Site1_raw!S464), Site1_raw!S$8-Site1_raw!S464,NA())</f>
        <v>#N/A</v>
      </c>
      <c r="Z463" s="12" t="e">
        <f>IF(ISNUMBER(Site1_raw!T464), Site1_raw!T$8-Site1_raw!T464,NA())</f>
        <v>#N/A</v>
      </c>
      <c r="AA463" s="12" t="e">
        <f t="array" ref="AA463">IF((SUM(1*ISNUMBER(I463:L463))+SUM(1*ISNUMBER(R463:Z463)))&gt;0,(SUM(IF(IF(ISNUMBER(I463:L463),I463:L463,0)&gt;0,I463:L463,0))+SUM(IF(IF(ISNUMBER(R463:Z463),R463:Z463,0)&gt;0,R463:Z463,0)))/(SUM(1*ISNUMBER(I463:L463))+SUM(1*ISNUMBER(R463:Z463))),NA())</f>
        <v>#N/A</v>
      </c>
    </row>
    <row r="464" spans="1:27" x14ac:dyDescent="0.2">
      <c r="A464" s="16" t="e">
        <f>IF(ISNUMBER(Site1_raw!A465), Site1_raw!A465,NA())</f>
        <v>#N/A</v>
      </c>
      <c r="B464" s="17" t="e">
        <f t="shared" si="21"/>
        <v>#N/A</v>
      </c>
      <c r="C464" s="12" t="e">
        <f>IF(ISNUMBER(Site1_raw!B465), Site1_raw!B$8-Site1_raw!B465,NA())</f>
        <v>#N/A</v>
      </c>
      <c r="D464" s="12" t="e">
        <f>IF(ISNUMBER(Site1_raw!C465), Site1_raw!C$8-Site1_raw!C465,NA())</f>
        <v>#N/A</v>
      </c>
      <c r="E464" s="12" t="e">
        <f>IF(ISNUMBER(Site1_raw!D465), Site1_raw!D$8-Site1_raw!D465,NA())</f>
        <v>#N/A</v>
      </c>
      <c r="F464" s="12" t="e">
        <f>IF(ISNUMBER(Site1_raw!E465), Site1_raw!E$8-Site1_raw!E465,NA())</f>
        <v>#N/A</v>
      </c>
      <c r="G464" s="12" t="e">
        <f t="array" ref="G464">IF(SUM(1*ISNUMBER(C464:F464))&gt;0,AVERAGE(IF(ISNUMBER(C464:F464),C464:F464,"")),NA())</f>
        <v>#N/A</v>
      </c>
      <c r="I464" s="12" t="e">
        <f>IF(ISNUMBER(Site1_raw!G465), Site1_raw!G465,NA())</f>
        <v>#N/A</v>
      </c>
      <c r="J464" s="12" t="e">
        <f>IF(ISNUMBER(Site1_raw!H465), Site1_raw!H465,NA())</f>
        <v>#N/A</v>
      </c>
      <c r="K464" s="12" t="e">
        <f>IF(ISNUMBER(Site1_raw!I465), Site1_raw!I465,NA())</f>
        <v>#N/A</v>
      </c>
      <c r="L464" s="12" t="e">
        <f>IF(ISNUMBER(Site1_raw!J465), Site1_raw!J465,NA())</f>
        <v>#N/A</v>
      </c>
      <c r="M464" s="12" t="e">
        <f t="array" ref="M464">IF(SUM(1*ISNUMBER(I464:L464))&gt;0,AVERAGE(IF(ISNUMBER(I464:L464),(I464:L464)*(I464:L464&lt;0),"")),NA())</f>
        <v>#N/A</v>
      </c>
      <c r="O464" s="12" t="e">
        <f t="shared" si="22"/>
        <v>#N/A</v>
      </c>
      <c r="P464" s="12" t="e">
        <f t="shared" si="23"/>
        <v>#N/A</v>
      </c>
      <c r="R464" s="12" t="e">
        <f>IF(ISNUMBER(Site1_raw!L465), Site1_raw!L$8-Site1_raw!L465,NA())</f>
        <v>#N/A</v>
      </c>
      <c r="S464" s="12" t="e">
        <f>IF(ISNUMBER(Site1_raw!M465), Site1_raw!M$8-Site1_raw!M465,NA())</f>
        <v>#N/A</v>
      </c>
      <c r="T464" s="12" t="e">
        <f>IF(ISNUMBER(Site1_raw!N465), Site1_raw!N$8-Site1_raw!N465,NA())</f>
        <v>#N/A</v>
      </c>
      <c r="U464" s="12" t="e">
        <f>IF(ISNUMBER(Site1_raw!O465), Site1_raw!O$8-Site1_raw!O465,NA())</f>
        <v>#N/A</v>
      </c>
      <c r="V464" s="12" t="e">
        <f>IF(ISNUMBER(Site1_raw!P465), Site1_raw!P$8-Site1_raw!P465,NA())</f>
        <v>#N/A</v>
      </c>
      <c r="W464" s="12" t="e">
        <f>IF(ISNUMBER(Site1_raw!Q465), Site1_raw!Q$8-Site1_raw!Q465,NA())</f>
        <v>#N/A</v>
      </c>
      <c r="X464" s="12" t="e">
        <f>IF(ISNUMBER(Site1_raw!R465), Site1_raw!R$8-Site1_raw!R465,NA())</f>
        <v>#N/A</v>
      </c>
      <c r="Y464" s="12" t="e">
        <f>IF(ISNUMBER(Site1_raw!S465), Site1_raw!S$8-Site1_raw!S465,NA())</f>
        <v>#N/A</v>
      </c>
      <c r="Z464" s="12" t="e">
        <f>IF(ISNUMBER(Site1_raw!T465), Site1_raw!T$8-Site1_raw!T465,NA())</f>
        <v>#N/A</v>
      </c>
      <c r="AA464" s="12" t="e">
        <f t="array" ref="AA464">IF((SUM(1*ISNUMBER(I464:L464))+SUM(1*ISNUMBER(R464:Z464)))&gt;0,(SUM(IF(IF(ISNUMBER(I464:L464),I464:L464,0)&gt;0,I464:L464,0))+SUM(IF(IF(ISNUMBER(R464:Z464),R464:Z464,0)&gt;0,R464:Z464,0)))/(SUM(1*ISNUMBER(I464:L464))+SUM(1*ISNUMBER(R464:Z464))),NA())</f>
        <v>#N/A</v>
      </c>
    </row>
    <row r="465" spans="1:27" x14ac:dyDescent="0.2">
      <c r="A465" s="16" t="e">
        <f>IF(ISNUMBER(Site1_raw!A466), Site1_raw!A466,NA())</f>
        <v>#N/A</v>
      </c>
      <c r="B465" s="17" t="e">
        <f t="shared" si="21"/>
        <v>#N/A</v>
      </c>
      <c r="C465" s="12" t="e">
        <f>IF(ISNUMBER(Site1_raw!B466), Site1_raw!B$8-Site1_raw!B466,NA())</f>
        <v>#N/A</v>
      </c>
      <c r="D465" s="12" t="e">
        <f>IF(ISNUMBER(Site1_raw!C466), Site1_raw!C$8-Site1_raw!C466,NA())</f>
        <v>#N/A</v>
      </c>
      <c r="E465" s="12" t="e">
        <f>IF(ISNUMBER(Site1_raw!D466), Site1_raw!D$8-Site1_raw!D466,NA())</f>
        <v>#N/A</v>
      </c>
      <c r="F465" s="12" t="e">
        <f>IF(ISNUMBER(Site1_raw!E466), Site1_raw!E$8-Site1_raw!E466,NA())</f>
        <v>#N/A</v>
      </c>
      <c r="G465" s="12" t="e">
        <f t="array" ref="G465">IF(SUM(1*ISNUMBER(C465:F465))&gt;0,AVERAGE(IF(ISNUMBER(C465:F465),C465:F465,"")),NA())</f>
        <v>#N/A</v>
      </c>
      <c r="I465" s="12" t="e">
        <f>IF(ISNUMBER(Site1_raw!G466), Site1_raw!G466,NA())</f>
        <v>#N/A</v>
      </c>
      <c r="J465" s="12" t="e">
        <f>IF(ISNUMBER(Site1_raw!H466), Site1_raw!H466,NA())</f>
        <v>#N/A</v>
      </c>
      <c r="K465" s="12" t="e">
        <f>IF(ISNUMBER(Site1_raw!I466), Site1_raw!I466,NA())</f>
        <v>#N/A</v>
      </c>
      <c r="L465" s="12" t="e">
        <f>IF(ISNUMBER(Site1_raw!J466), Site1_raw!J466,NA())</f>
        <v>#N/A</v>
      </c>
      <c r="M465" s="12" t="e">
        <f t="array" ref="M465">IF(SUM(1*ISNUMBER(I465:L465))&gt;0,AVERAGE(IF(ISNUMBER(I465:L465),(I465:L465)*(I465:L465&lt;0),"")),NA())</f>
        <v>#N/A</v>
      </c>
      <c r="O465" s="12" t="e">
        <f t="shared" si="22"/>
        <v>#N/A</v>
      </c>
      <c r="P465" s="12" t="e">
        <f t="shared" si="23"/>
        <v>#N/A</v>
      </c>
      <c r="R465" s="12" t="e">
        <f>IF(ISNUMBER(Site1_raw!L466), Site1_raw!L$8-Site1_raw!L466,NA())</f>
        <v>#N/A</v>
      </c>
      <c r="S465" s="12" t="e">
        <f>IF(ISNUMBER(Site1_raw!M466), Site1_raw!M$8-Site1_raw!M466,NA())</f>
        <v>#N/A</v>
      </c>
      <c r="T465" s="12" t="e">
        <f>IF(ISNUMBER(Site1_raw!N466), Site1_raw!N$8-Site1_raw!N466,NA())</f>
        <v>#N/A</v>
      </c>
      <c r="U465" s="12" t="e">
        <f>IF(ISNUMBER(Site1_raw!O466), Site1_raw!O$8-Site1_raw!O466,NA())</f>
        <v>#N/A</v>
      </c>
      <c r="V465" s="12" t="e">
        <f>IF(ISNUMBER(Site1_raw!P466), Site1_raw!P$8-Site1_raw!P466,NA())</f>
        <v>#N/A</v>
      </c>
      <c r="W465" s="12" t="e">
        <f>IF(ISNUMBER(Site1_raw!Q466), Site1_raw!Q$8-Site1_raw!Q466,NA())</f>
        <v>#N/A</v>
      </c>
      <c r="X465" s="12" t="e">
        <f>IF(ISNUMBER(Site1_raw!R466), Site1_raw!R$8-Site1_raw!R466,NA())</f>
        <v>#N/A</v>
      </c>
      <c r="Y465" s="12" t="e">
        <f>IF(ISNUMBER(Site1_raw!S466), Site1_raw!S$8-Site1_raw!S466,NA())</f>
        <v>#N/A</v>
      </c>
      <c r="Z465" s="12" t="e">
        <f>IF(ISNUMBER(Site1_raw!T466), Site1_raw!T$8-Site1_raw!T466,NA())</f>
        <v>#N/A</v>
      </c>
      <c r="AA465" s="12" t="e">
        <f t="array" ref="AA465">IF((SUM(1*ISNUMBER(I465:L465))+SUM(1*ISNUMBER(R465:Z465)))&gt;0,(SUM(IF(IF(ISNUMBER(I465:L465),I465:L465,0)&gt;0,I465:L465,0))+SUM(IF(IF(ISNUMBER(R465:Z465),R465:Z465,0)&gt;0,R465:Z465,0)))/(SUM(1*ISNUMBER(I465:L465))+SUM(1*ISNUMBER(R465:Z465))),NA())</f>
        <v>#N/A</v>
      </c>
    </row>
    <row r="466" spans="1:27" x14ac:dyDescent="0.2">
      <c r="A466" s="16" t="e">
        <f>IF(ISNUMBER(Site1_raw!A467), Site1_raw!A467,NA())</f>
        <v>#N/A</v>
      </c>
      <c r="B466" s="17" t="e">
        <f t="shared" si="21"/>
        <v>#N/A</v>
      </c>
      <c r="C466" s="12" t="e">
        <f>IF(ISNUMBER(Site1_raw!B467), Site1_raw!B$8-Site1_raw!B467,NA())</f>
        <v>#N/A</v>
      </c>
      <c r="D466" s="12" t="e">
        <f>IF(ISNUMBER(Site1_raw!C467), Site1_raw!C$8-Site1_raw!C467,NA())</f>
        <v>#N/A</v>
      </c>
      <c r="E466" s="12" t="e">
        <f>IF(ISNUMBER(Site1_raw!D467), Site1_raw!D$8-Site1_raw!D467,NA())</f>
        <v>#N/A</v>
      </c>
      <c r="F466" s="12" t="e">
        <f>IF(ISNUMBER(Site1_raw!E467), Site1_raw!E$8-Site1_raw!E467,NA())</f>
        <v>#N/A</v>
      </c>
      <c r="G466" s="12" t="e">
        <f t="array" ref="G466">IF(SUM(1*ISNUMBER(C466:F466))&gt;0,AVERAGE(IF(ISNUMBER(C466:F466),C466:F466,"")),NA())</f>
        <v>#N/A</v>
      </c>
      <c r="I466" s="12" t="e">
        <f>IF(ISNUMBER(Site1_raw!G467), Site1_raw!G467,NA())</f>
        <v>#N/A</v>
      </c>
      <c r="J466" s="12" t="e">
        <f>IF(ISNUMBER(Site1_raw!H467), Site1_raw!H467,NA())</f>
        <v>#N/A</v>
      </c>
      <c r="K466" s="12" t="e">
        <f>IF(ISNUMBER(Site1_raw!I467), Site1_raw!I467,NA())</f>
        <v>#N/A</v>
      </c>
      <c r="L466" s="12" t="e">
        <f>IF(ISNUMBER(Site1_raw!J467), Site1_raw!J467,NA())</f>
        <v>#N/A</v>
      </c>
      <c r="M466" s="12" t="e">
        <f t="array" ref="M466">IF(SUM(1*ISNUMBER(I466:L466))&gt;0,AVERAGE(IF(ISNUMBER(I466:L466),(I466:L466)*(I466:L466&lt;0),"")),NA())</f>
        <v>#N/A</v>
      </c>
      <c r="O466" s="12" t="e">
        <f t="shared" si="22"/>
        <v>#N/A</v>
      </c>
      <c r="P466" s="12" t="e">
        <f t="shared" si="23"/>
        <v>#N/A</v>
      </c>
      <c r="R466" s="12" t="e">
        <f>IF(ISNUMBER(Site1_raw!L467), Site1_raw!L$8-Site1_raw!L467,NA())</f>
        <v>#N/A</v>
      </c>
      <c r="S466" s="12" t="e">
        <f>IF(ISNUMBER(Site1_raw!M467), Site1_raw!M$8-Site1_raw!M467,NA())</f>
        <v>#N/A</v>
      </c>
      <c r="T466" s="12" t="e">
        <f>IF(ISNUMBER(Site1_raw!N467), Site1_raw!N$8-Site1_raw!N467,NA())</f>
        <v>#N/A</v>
      </c>
      <c r="U466" s="12" t="e">
        <f>IF(ISNUMBER(Site1_raw!O467), Site1_raw!O$8-Site1_raw!O467,NA())</f>
        <v>#N/A</v>
      </c>
      <c r="V466" s="12" t="e">
        <f>IF(ISNUMBER(Site1_raw!P467), Site1_raw!P$8-Site1_raw!P467,NA())</f>
        <v>#N/A</v>
      </c>
      <c r="W466" s="12" t="e">
        <f>IF(ISNUMBER(Site1_raw!Q467), Site1_raw!Q$8-Site1_raw!Q467,NA())</f>
        <v>#N/A</v>
      </c>
      <c r="X466" s="12" t="e">
        <f>IF(ISNUMBER(Site1_raw!R467), Site1_raw!R$8-Site1_raw!R467,NA())</f>
        <v>#N/A</v>
      </c>
      <c r="Y466" s="12" t="e">
        <f>IF(ISNUMBER(Site1_raw!S467), Site1_raw!S$8-Site1_raw!S467,NA())</f>
        <v>#N/A</v>
      </c>
      <c r="Z466" s="12" t="e">
        <f>IF(ISNUMBER(Site1_raw!T467), Site1_raw!T$8-Site1_raw!T467,NA())</f>
        <v>#N/A</v>
      </c>
      <c r="AA466" s="12" t="e">
        <f t="array" ref="AA466">IF((SUM(1*ISNUMBER(I466:L466))+SUM(1*ISNUMBER(R466:Z466)))&gt;0,(SUM(IF(IF(ISNUMBER(I466:L466),I466:L466,0)&gt;0,I466:L466,0))+SUM(IF(IF(ISNUMBER(R466:Z466),R466:Z466,0)&gt;0,R466:Z466,0)))/(SUM(1*ISNUMBER(I466:L466))+SUM(1*ISNUMBER(R466:Z466))),NA())</f>
        <v>#N/A</v>
      </c>
    </row>
    <row r="467" spans="1:27" x14ac:dyDescent="0.2">
      <c r="A467" s="16" t="e">
        <f>IF(ISNUMBER(Site1_raw!A468), Site1_raw!A468,NA())</f>
        <v>#N/A</v>
      </c>
      <c r="B467" s="17" t="e">
        <f t="shared" si="21"/>
        <v>#N/A</v>
      </c>
      <c r="C467" s="12" t="e">
        <f>IF(ISNUMBER(Site1_raw!B468), Site1_raw!B$8-Site1_raw!B468,NA())</f>
        <v>#N/A</v>
      </c>
      <c r="D467" s="12" t="e">
        <f>IF(ISNUMBER(Site1_raw!C468), Site1_raw!C$8-Site1_raw!C468,NA())</f>
        <v>#N/A</v>
      </c>
      <c r="E467" s="12" t="e">
        <f>IF(ISNUMBER(Site1_raw!D468), Site1_raw!D$8-Site1_raw!D468,NA())</f>
        <v>#N/A</v>
      </c>
      <c r="F467" s="12" t="e">
        <f>IF(ISNUMBER(Site1_raw!E468), Site1_raw!E$8-Site1_raw!E468,NA())</f>
        <v>#N/A</v>
      </c>
      <c r="G467" s="12" t="e">
        <f t="array" ref="G467">IF(SUM(1*ISNUMBER(C467:F467))&gt;0,AVERAGE(IF(ISNUMBER(C467:F467),C467:F467,"")),NA())</f>
        <v>#N/A</v>
      </c>
      <c r="I467" s="12" t="e">
        <f>IF(ISNUMBER(Site1_raw!G468), Site1_raw!G468,NA())</f>
        <v>#N/A</v>
      </c>
      <c r="J467" s="12" t="e">
        <f>IF(ISNUMBER(Site1_raw!H468), Site1_raw!H468,NA())</f>
        <v>#N/A</v>
      </c>
      <c r="K467" s="12" t="e">
        <f>IF(ISNUMBER(Site1_raw!I468), Site1_raw!I468,NA())</f>
        <v>#N/A</v>
      </c>
      <c r="L467" s="12" t="e">
        <f>IF(ISNUMBER(Site1_raw!J468), Site1_raw!J468,NA())</f>
        <v>#N/A</v>
      </c>
      <c r="M467" s="12" t="e">
        <f t="array" ref="M467">IF(SUM(1*ISNUMBER(I467:L467))&gt;0,AVERAGE(IF(ISNUMBER(I467:L467),(I467:L467)*(I467:L467&lt;0),"")),NA())</f>
        <v>#N/A</v>
      </c>
      <c r="O467" s="12" t="e">
        <f t="shared" si="22"/>
        <v>#N/A</v>
      </c>
      <c r="P467" s="12" t="e">
        <f t="shared" si="23"/>
        <v>#N/A</v>
      </c>
      <c r="R467" s="12" t="e">
        <f>IF(ISNUMBER(Site1_raw!L468), Site1_raw!L$8-Site1_raw!L468,NA())</f>
        <v>#N/A</v>
      </c>
      <c r="S467" s="12" t="e">
        <f>IF(ISNUMBER(Site1_raw!M468), Site1_raw!M$8-Site1_raw!M468,NA())</f>
        <v>#N/A</v>
      </c>
      <c r="T467" s="12" t="e">
        <f>IF(ISNUMBER(Site1_raw!N468), Site1_raw!N$8-Site1_raw!N468,NA())</f>
        <v>#N/A</v>
      </c>
      <c r="U467" s="12" t="e">
        <f>IF(ISNUMBER(Site1_raw!O468), Site1_raw!O$8-Site1_raw!O468,NA())</f>
        <v>#N/A</v>
      </c>
      <c r="V467" s="12" t="e">
        <f>IF(ISNUMBER(Site1_raw!P468), Site1_raw!P$8-Site1_raw!P468,NA())</f>
        <v>#N/A</v>
      </c>
      <c r="W467" s="12" t="e">
        <f>IF(ISNUMBER(Site1_raw!Q468), Site1_raw!Q$8-Site1_raw!Q468,NA())</f>
        <v>#N/A</v>
      </c>
      <c r="X467" s="12" t="e">
        <f>IF(ISNUMBER(Site1_raw!R468), Site1_raw!R$8-Site1_raw!R468,NA())</f>
        <v>#N/A</v>
      </c>
      <c r="Y467" s="12" t="e">
        <f>IF(ISNUMBER(Site1_raw!S468), Site1_raw!S$8-Site1_raw!S468,NA())</f>
        <v>#N/A</v>
      </c>
      <c r="Z467" s="12" t="e">
        <f>IF(ISNUMBER(Site1_raw!T468), Site1_raw!T$8-Site1_raw!T468,NA())</f>
        <v>#N/A</v>
      </c>
      <c r="AA467" s="12" t="e">
        <f t="array" ref="AA467">IF((SUM(1*ISNUMBER(I467:L467))+SUM(1*ISNUMBER(R467:Z467)))&gt;0,(SUM(IF(IF(ISNUMBER(I467:L467),I467:L467,0)&gt;0,I467:L467,0))+SUM(IF(IF(ISNUMBER(R467:Z467),R467:Z467,0)&gt;0,R467:Z467,0)))/(SUM(1*ISNUMBER(I467:L467))+SUM(1*ISNUMBER(R467:Z467))),NA())</f>
        <v>#N/A</v>
      </c>
    </row>
    <row r="468" spans="1:27" x14ac:dyDescent="0.2">
      <c r="A468" s="16" t="e">
        <f>IF(ISNUMBER(Site1_raw!A469), Site1_raw!A469,NA())</f>
        <v>#N/A</v>
      </c>
      <c r="B468" s="17" t="e">
        <f t="shared" si="21"/>
        <v>#N/A</v>
      </c>
      <c r="C468" s="12" t="e">
        <f>IF(ISNUMBER(Site1_raw!B469), Site1_raw!B$8-Site1_raw!B469,NA())</f>
        <v>#N/A</v>
      </c>
      <c r="D468" s="12" t="e">
        <f>IF(ISNUMBER(Site1_raw!C469), Site1_raw!C$8-Site1_raw!C469,NA())</f>
        <v>#N/A</v>
      </c>
      <c r="E468" s="12" t="e">
        <f>IF(ISNUMBER(Site1_raw!D469), Site1_raw!D$8-Site1_raw!D469,NA())</f>
        <v>#N/A</v>
      </c>
      <c r="F468" s="12" t="e">
        <f>IF(ISNUMBER(Site1_raw!E469), Site1_raw!E$8-Site1_raw!E469,NA())</f>
        <v>#N/A</v>
      </c>
      <c r="G468" s="12" t="e">
        <f t="array" ref="G468">IF(SUM(1*ISNUMBER(C468:F468))&gt;0,AVERAGE(IF(ISNUMBER(C468:F468),C468:F468,"")),NA())</f>
        <v>#N/A</v>
      </c>
      <c r="I468" s="12" t="e">
        <f>IF(ISNUMBER(Site1_raw!G469), Site1_raw!G469,NA())</f>
        <v>#N/A</v>
      </c>
      <c r="J468" s="12" t="e">
        <f>IF(ISNUMBER(Site1_raw!H469), Site1_raw!H469,NA())</f>
        <v>#N/A</v>
      </c>
      <c r="K468" s="12" t="e">
        <f>IF(ISNUMBER(Site1_raw!I469), Site1_raw!I469,NA())</f>
        <v>#N/A</v>
      </c>
      <c r="L468" s="12" t="e">
        <f>IF(ISNUMBER(Site1_raw!J469), Site1_raw!J469,NA())</f>
        <v>#N/A</v>
      </c>
      <c r="M468" s="12" t="e">
        <f t="array" ref="M468">IF(SUM(1*ISNUMBER(I468:L468))&gt;0,AVERAGE(IF(ISNUMBER(I468:L468),(I468:L468)*(I468:L468&lt;0),"")),NA())</f>
        <v>#N/A</v>
      </c>
      <c r="O468" s="12" t="e">
        <f t="shared" si="22"/>
        <v>#N/A</v>
      </c>
      <c r="P468" s="12" t="e">
        <f t="shared" si="23"/>
        <v>#N/A</v>
      </c>
      <c r="R468" s="12" t="e">
        <f>IF(ISNUMBER(Site1_raw!L469), Site1_raw!L$8-Site1_raw!L469,NA())</f>
        <v>#N/A</v>
      </c>
      <c r="S468" s="12" t="e">
        <f>IF(ISNUMBER(Site1_raw!M469), Site1_raw!M$8-Site1_raw!M469,NA())</f>
        <v>#N/A</v>
      </c>
      <c r="T468" s="12" t="e">
        <f>IF(ISNUMBER(Site1_raw!N469), Site1_raw!N$8-Site1_raw!N469,NA())</f>
        <v>#N/A</v>
      </c>
      <c r="U468" s="12" t="e">
        <f>IF(ISNUMBER(Site1_raw!O469), Site1_raw!O$8-Site1_raw!O469,NA())</f>
        <v>#N/A</v>
      </c>
      <c r="V468" s="12" t="e">
        <f>IF(ISNUMBER(Site1_raw!P469), Site1_raw!P$8-Site1_raw!P469,NA())</f>
        <v>#N/A</v>
      </c>
      <c r="W468" s="12" t="e">
        <f>IF(ISNUMBER(Site1_raw!Q469), Site1_raw!Q$8-Site1_raw!Q469,NA())</f>
        <v>#N/A</v>
      </c>
      <c r="X468" s="12" t="e">
        <f>IF(ISNUMBER(Site1_raw!R469), Site1_raw!R$8-Site1_raw!R469,NA())</f>
        <v>#N/A</v>
      </c>
      <c r="Y468" s="12" t="e">
        <f>IF(ISNUMBER(Site1_raw!S469), Site1_raw!S$8-Site1_raw!S469,NA())</f>
        <v>#N/A</v>
      </c>
      <c r="Z468" s="12" t="e">
        <f>IF(ISNUMBER(Site1_raw!T469), Site1_raw!T$8-Site1_raw!T469,NA())</f>
        <v>#N/A</v>
      </c>
      <c r="AA468" s="12" t="e">
        <f t="array" ref="AA468">IF((SUM(1*ISNUMBER(I468:L468))+SUM(1*ISNUMBER(R468:Z468)))&gt;0,(SUM(IF(IF(ISNUMBER(I468:L468),I468:L468,0)&gt;0,I468:L468,0))+SUM(IF(IF(ISNUMBER(R468:Z468),R468:Z468,0)&gt;0,R468:Z468,0)))/(SUM(1*ISNUMBER(I468:L468))+SUM(1*ISNUMBER(R468:Z468))),NA())</f>
        <v>#N/A</v>
      </c>
    </row>
    <row r="469" spans="1:27" x14ac:dyDescent="0.2">
      <c r="A469" s="16" t="e">
        <f>IF(ISNUMBER(Site1_raw!A470), Site1_raw!A470,NA())</f>
        <v>#N/A</v>
      </c>
      <c r="B469" s="17" t="e">
        <f t="shared" si="21"/>
        <v>#N/A</v>
      </c>
      <c r="C469" s="12" t="e">
        <f>IF(ISNUMBER(Site1_raw!B470), Site1_raw!B$8-Site1_raw!B470,NA())</f>
        <v>#N/A</v>
      </c>
      <c r="D469" s="12" t="e">
        <f>IF(ISNUMBER(Site1_raw!C470), Site1_raw!C$8-Site1_raw!C470,NA())</f>
        <v>#N/A</v>
      </c>
      <c r="E469" s="12" t="e">
        <f>IF(ISNUMBER(Site1_raw!D470), Site1_raw!D$8-Site1_raw!D470,NA())</f>
        <v>#N/A</v>
      </c>
      <c r="F469" s="12" t="e">
        <f>IF(ISNUMBER(Site1_raw!E470), Site1_raw!E$8-Site1_raw!E470,NA())</f>
        <v>#N/A</v>
      </c>
      <c r="G469" s="12" t="e">
        <f t="array" ref="G469">IF(SUM(1*ISNUMBER(C469:F469))&gt;0,AVERAGE(IF(ISNUMBER(C469:F469),C469:F469,"")),NA())</f>
        <v>#N/A</v>
      </c>
      <c r="I469" s="12" t="e">
        <f>IF(ISNUMBER(Site1_raw!G470), Site1_raw!G470,NA())</f>
        <v>#N/A</v>
      </c>
      <c r="J469" s="12" t="e">
        <f>IF(ISNUMBER(Site1_raw!H470), Site1_raw!H470,NA())</f>
        <v>#N/A</v>
      </c>
      <c r="K469" s="12" t="e">
        <f>IF(ISNUMBER(Site1_raw!I470), Site1_raw!I470,NA())</f>
        <v>#N/A</v>
      </c>
      <c r="L469" s="12" t="e">
        <f>IF(ISNUMBER(Site1_raw!J470), Site1_raw!J470,NA())</f>
        <v>#N/A</v>
      </c>
      <c r="M469" s="12" t="e">
        <f t="array" ref="M469">IF(SUM(1*ISNUMBER(I469:L469))&gt;0,AVERAGE(IF(ISNUMBER(I469:L469),(I469:L469)*(I469:L469&lt;0),"")),NA())</f>
        <v>#N/A</v>
      </c>
      <c r="O469" s="12" t="e">
        <f t="shared" si="22"/>
        <v>#N/A</v>
      </c>
      <c r="P469" s="12" t="e">
        <f t="shared" si="23"/>
        <v>#N/A</v>
      </c>
      <c r="R469" s="12" t="e">
        <f>IF(ISNUMBER(Site1_raw!L470), Site1_raw!L$8-Site1_raw!L470,NA())</f>
        <v>#N/A</v>
      </c>
      <c r="S469" s="12" t="e">
        <f>IF(ISNUMBER(Site1_raw!M470), Site1_raw!M$8-Site1_raw!M470,NA())</f>
        <v>#N/A</v>
      </c>
      <c r="T469" s="12" t="e">
        <f>IF(ISNUMBER(Site1_raw!N470), Site1_raw!N$8-Site1_raw!N470,NA())</f>
        <v>#N/A</v>
      </c>
      <c r="U469" s="12" t="e">
        <f>IF(ISNUMBER(Site1_raw!O470), Site1_raw!O$8-Site1_raw!O470,NA())</f>
        <v>#N/A</v>
      </c>
      <c r="V469" s="12" t="e">
        <f>IF(ISNUMBER(Site1_raw!P470), Site1_raw!P$8-Site1_raw!P470,NA())</f>
        <v>#N/A</v>
      </c>
      <c r="W469" s="12" t="e">
        <f>IF(ISNUMBER(Site1_raw!Q470), Site1_raw!Q$8-Site1_raw!Q470,NA())</f>
        <v>#N/A</v>
      </c>
      <c r="X469" s="12" t="e">
        <f>IF(ISNUMBER(Site1_raw!R470), Site1_raw!R$8-Site1_raw!R470,NA())</f>
        <v>#N/A</v>
      </c>
      <c r="Y469" s="12" t="e">
        <f>IF(ISNUMBER(Site1_raw!S470), Site1_raw!S$8-Site1_raw!S470,NA())</f>
        <v>#N/A</v>
      </c>
      <c r="Z469" s="12" t="e">
        <f>IF(ISNUMBER(Site1_raw!T470), Site1_raw!T$8-Site1_raw!T470,NA())</f>
        <v>#N/A</v>
      </c>
      <c r="AA469" s="12" t="e">
        <f t="array" ref="AA469">IF((SUM(1*ISNUMBER(I469:L469))+SUM(1*ISNUMBER(R469:Z469)))&gt;0,(SUM(IF(IF(ISNUMBER(I469:L469),I469:L469,0)&gt;0,I469:L469,0))+SUM(IF(IF(ISNUMBER(R469:Z469),R469:Z469,0)&gt;0,R469:Z469,0)))/(SUM(1*ISNUMBER(I469:L469))+SUM(1*ISNUMBER(R469:Z469))),NA())</f>
        <v>#N/A</v>
      </c>
    </row>
    <row r="470" spans="1:27" x14ac:dyDescent="0.2">
      <c r="A470" s="16" t="e">
        <f>IF(ISNUMBER(Site1_raw!A471), Site1_raw!A471,NA())</f>
        <v>#N/A</v>
      </c>
      <c r="B470" s="17" t="e">
        <f t="shared" si="21"/>
        <v>#N/A</v>
      </c>
      <c r="C470" s="12" t="e">
        <f>IF(ISNUMBER(Site1_raw!B471), Site1_raw!B$8-Site1_raw!B471,NA())</f>
        <v>#N/A</v>
      </c>
      <c r="D470" s="12" t="e">
        <f>IF(ISNUMBER(Site1_raw!C471), Site1_raw!C$8-Site1_raw!C471,NA())</f>
        <v>#N/A</v>
      </c>
      <c r="E470" s="12" t="e">
        <f>IF(ISNUMBER(Site1_raw!D471), Site1_raw!D$8-Site1_raw!D471,NA())</f>
        <v>#N/A</v>
      </c>
      <c r="F470" s="12" t="e">
        <f>IF(ISNUMBER(Site1_raw!E471), Site1_raw!E$8-Site1_raw!E471,NA())</f>
        <v>#N/A</v>
      </c>
      <c r="G470" s="12" t="e">
        <f t="array" ref="G470">IF(SUM(1*ISNUMBER(C470:F470))&gt;0,AVERAGE(IF(ISNUMBER(C470:F470),C470:F470,"")),NA())</f>
        <v>#N/A</v>
      </c>
      <c r="I470" s="12" t="e">
        <f>IF(ISNUMBER(Site1_raw!G471), Site1_raw!G471,NA())</f>
        <v>#N/A</v>
      </c>
      <c r="J470" s="12" t="e">
        <f>IF(ISNUMBER(Site1_raw!H471), Site1_raw!H471,NA())</f>
        <v>#N/A</v>
      </c>
      <c r="K470" s="12" t="e">
        <f>IF(ISNUMBER(Site1_raw!I471), Site1_raw!I471,NA())</f>
        <v>#N/A</v>
      </c>
      <c r="L470" s="12" t="e">
        <f>IF(ISNUMBER(Site1_raw!J471), Site1_raw!J471,NA())</f>
        <v>#N/A</v>
      </c>
      <c r="M470" s="12" t="e">
        <f t="array" ref="M470">IF(SUM(1*ISNUMBER(I470:L470))&gt;0,AVERAGE(IF(ISNUMBER(I470:L470),(I470:L470)*(I470:L470&lt;0),"")),NA())</f>
        <v>#N/A</v>
      </c>
      <c r="O470" s="12" t="e">
        <f t="shared" si="22"/>
        <v>#N/A</v>
      </c>
      <c r="P470" s="12" t="e">
        <f t="shared" si="23"/>
        <v>#N/A</v>
      </c>
      <c r="R470" s="12" t="e">
        <f>IF(ISNUMBER(Site1_raw!L471), Site1_raw!L$8-Site1_raw!L471,NA())</f>
        <v>#N/A</v>
      </c>
      <c r="S470" s="12" t="e">
        <f>IF(ISNUMBER(Site1_raw!M471), Site1_raw!M$8-Site1_raw!M471,NA())</f>
        <v>#N/A</v>
      </c>
      <c r="T470" s="12" t="e">
        <f>IF(ISNUMBER(Site1_raw!N471), Site1_raw!N$8-Site1_raw!N471,NA())</f>
        <v>#N/A</v>
      </c>
      <c r="U470" s="12" t="e">
        <f>IF(ISNUMBER(Site1_raw!O471), Site1_raw!O$8-Site1_raw!O471,NA())</f>
        <v>#N/A</v>
      </c>
      <c r="V470" s="12" t="e">
        <f>IF(ISNUMBER(Site1_raw!P471), Site1_raw!P$8-Site1_raw!P471,NA())</f>
        <v>#N/A</v>
      </c>
      <c r="W470" s="12" t="e">
        <f>IF(ISNUMBER(Site1_raw!Q471), Site1_raw!Q$8-Site1_raw!Q471,NA())</f>
        <v>#N/A</v>
      </c>
      <c r="X470" s="12" t="e">
        <f>IF(ISNUMBER(Site1_raw!R471), Site1_raw!R$8-Site1_raw!R471,NA())</f>
        <v>#N/A</v>
      </c>
      <c r="Y470" s="12" t="e">
        <f>IF(ISNUMBER(Site1_raw!S471), Site1_raw!S$8-Site1_raw!S471,NA())</f>
        <v>#N/A</v>
      </c>
      <c r="Z470" s="12" t="e">
        <f>IF(ISNUMBER(Site1_raw!T471), Site1_raw!T$8-Site1_raw!T471,NA())</f>
        <v>#N/A</v>
      </c>
      <c r="AA470" s="12" t="e">
        <f t="array" ref="AA470">IF((SUM(1*ISNUMBER(I470:L470))+SUM(1*ISNUMBER(R470:Z470)))&gt;0,(SUM(IF(IF(ISNUMBER(I470:L470),I470:L470,0)&gt;0,I470:L470,0))+SUM(IF(IF(ISNUMBER(R470:Z470),R470:Z470,0)&gt;0,R470:Z470,0)))/(SUM(1*ISNUMBER(I470:L470))+SUM(1*ISNUMBER(R470:Z470))),NA())</f>
        <v>#N/A</v>
      </c>
    </row>
    <row r="471" spans="1:27" x14ac:dyDescent="0.2">
      <c r="A471" s="16" t="e">
        <f>IF(ISNUMBER(Site1_raw!A472), Site1_raw!A472,NA())</f>
        <v>#N/A</v>
      </c>
      <c r="B471" s="17" t="e">
        <f t="shared" si="21"/>
        <v>#N/A</v>
      </c>
      <c r="C471" s="12" t="e">
        <f>IF(ISNUMBER(Site1_raw!B472), Site1_raw!B$8-Site1_raw!B472,NA())</f>
        <v>#N/A</v>
      </c>
      <c r="D471" s="12" t="e">
        <f>IF(ISNUMBER(Site1_raw!C472), Site1_raw!C$8-Site1_raw!C472,NA())</f>
        <v>#N/A</v>
      </c>
      <c r="E471" s="12" t="e">
        <f>IF(ISNUMBER(Site1_raw!D472), Site1_raw!D$8-Site1_raw!D472,NA())</f>
        <v>#N/A</v>
      </c>
      <c r="F471" s="12" t="e">
        <f>IF(ISNUMBER(Site1_raw!E472), Site1_raw!E$8-Site1_raw!E472,NA())</f>
        <v>#N/A</v>
      </c>
      <c r="G471" s="12" t="e">
        <f t="array" ref="G471">IF(SUM(1*ISNUMBER(C471:F471))&gt;0,AVERAGE(IF(ISNUMBER(C471:F471),C471:F471,"")),NA())</f>
        <v>#N/A</v>
      </c>
      <c r="I471" s="12" t="e">
        <f>IF(ISNUMBER(Site1_raw!G472), Site1_raw!G472,NA())</f>
        <v>#N/A</v>
      </c>
      <c r="J471" s="12" t="e">
        <f>IF(ISNUMBER(Site1_raw!H472), Site1_raw!H472,NA())</f>
        <v>#N/A</v>
      </c>
      <c r="K471" s="12" t="e">
        <f>IF(ISNUMBER(Site1_raw!I472), Site1_raw!I472,NA())</f>
        <v>#N/A</v>
      </c>
      <c r="L471" s="12" t="e">
        <f>IF(ISNUMBER(Site1_raw!J472), Site1_raw!J472,NA())</f>
        <v>#N/A</v>
      </c>
      <c r="M471" s="12" t="e">
        <f t="array" ref="M471">IF(SUM(1*ISNUMBER(I471:L471))&gt;0,AVERAGE(IF(ISNUMBER(I471:L471),(I471:L471)*(I471:L471&lt;0),"")),NA())</f>
        <v>#N/A</v>
      </c>
      <c r="O471" s="12" t="e">
        <f t="shared" si="22"/>
        <v>#N/A</v>
      </c>
      <c r="P471" s="12" t="e">
        <f t="shared" si="23"/>
        <v>#N/A</v>
      </c>
      <c r="R471" s="12" t="e">
        <f>IF(ISNUMBER(Site1_raw!L472), Site1_raw!L$8-Site1_raw!L472,NA())</f>
        <v>#N/A</v>
      </c>
      <c r="S471" s="12" t="e">
        <f>IF(ISNUMBER(Site1_raw!M472), Site1_raw!M$8-Site1_raw!M472,NA())</f>
        <v>#N/A</v>
      </c>
      <c r="T471" s="12" t="e">
        <f>IF(ISNUMBER(Site1_raw!N472), Site1_raw!N$8-Site1_raw!N472,NA())</f>
        <v>#N/A</v>
      </c>
      <c r="U471" s="12" t="e">
        <f>IF(ISNUMBER(Site1_raw!O472), Site1_raw!O$8-Site1_raw!O472,NA())</f>
        <v>#N/A</v>
      </c>
      <c r="V471" s="12" t="e">
        <f>IF(ISNUMBER(Site1_raw!P472), Site1_raw!P$8-Site1_raw!P472,NA())</f>
        <v>#N/A</v>
      </c>
      <c r="W471" s="12" t="e">
        <f>IF(ISNUMBER(Site1_raw!Q472), Site1_raw!Q$8-Site1_raw!Q472,NA())</f>
        <v>#N/A</v>
      </c>
      <c r="X471" s="12" t="e">
        <f>IF(ISNUMBER(Site1_raw!R472), Site1_raw!R$8-Site1_raw!R472,NA())</f>
        <v>#N/A</v>
      </c>
      <c r="Y471" s="12" t="e">
        <f>IF(ISNUMBER(Site1_raw!S472), Site1_raw!S$8-Site1_raw!S472,NA())</f>
        <v>#N/A</v>
      </c>
      <c r="Z471" s="12" t="e">
        <f>IF(ISNUMBER(Site1_raw!T472), Site1_raw!T$8-Site1_raw!T472,NA())</f>
        <v>#N/A</v>
      </c>
      <c r="AA471" s="12" t="e">
        <f t="array" ref="AA471">IF((SUM(1*ISNUMBER(I471:L471))+SUM(1*ISNUMBER(R471:Z471)))&gt;0,(SUM(IF(IF(ISNUMBER(I471:L471),I471:L471,0)&gt;0,I471:L471,0))+SUM(IF(IF(ISNUMBER(R471:Z471),R471:Z471,0)&gt;0,R471:Z471,0)))/(SUM(1*ISNUMBER(I471:L471))+SUM(1*ISNUMBER(R471:Z471))),NA())</f>
        <v>#N/A</v>
      </c>
    </row>
    <row r="472" spans="1:27" x14ac:dyDescent="0.2">
      <c r="A472" s="16" t="e">
        <f>IF(ISNUMBER(Site1_raw!A473), Site1_raw!A473,NA())</f>
        <v>#N/A</v>
      </c>
      <c r="B472" s="17" t="e">
        <f t="shared" si="21"/>
        <v>#N/A</v>
      </c>
      <c r="C472" s="12" t="e">
        <f>IF(ISNUMBER(Site1_raw!B473), Site1_raw!B$8-Site1_raw!B473,NA())</f>
        <v>#N/A</v>
      </c>
      <c r="D472" s="12" t="e">
        <f>IF(ISNUMBER(Site1_raw!C473), Site1_raw!C$8-Site1_raw!C473,NA())</f>
        <v>#N/A</v>
      </c>
      <c r="E472" s="12" t="e">
        <f>IF(ISNUMBER(Site1_raw!D473), Site1_raw!D$8-Site1_raw!D473,NA())</f>
        <v>#N/A</v>
      </c>
      <c r="F472" s="12" t="e">
        <f>IF(ISNUMBER(Site1_raw!E473), Site1_raw!E$8-Site1_raw!E473,NA())</f>
        <v>#N/A</v>
      </c>
      <c r="G472" s="12" t="e">
        <f t="array" ref="G472">IF(SUM(1*ISNUMBER(C472:F472))&gt;0,AVERAGE(IF(ISNUMBER(C472:F472),C472:F472,"")),NA())</f>
        <v>#N/A</v>
      </c>
      <c r="I472" s="12" t="e">
        <f>IF(ISNUMBER(Site1_raw!G473), Site1_raw!G473,NA())</f>
        <v>#N/A</v>
      </c>
      <c r="J472" s="12" t="e">
        <f>IF(ISNUMBER(Site1_raw!H473), Site1_raw!H473,NA())</f>
        <v>#N/A</v>
      </c>
      <c r="K472" s="12" t="e">
        <f>IF(ISNUMBER(Site1_raw!I473), Site1_raw!I473,NA())</f>
        <v>#N/A</v>
      </c>
      <c r="L472" s="12" t="e">
        <f>IF(ISNUMBER(Site1_raw!J473), Site1_raw!J473,NA())</f>
        <v>#N/A</v>
      </c>
      <c r="M472" s="12" t="e">
        <f t="array" ref="M472">IF(SUM(1*ISNUMBER(I472:L472))&gt;0,AVERAGE(IF(ISNUMBER(I472:L472),(I472:L472)*(I472:L472&lt;0),"")),NA())</f>
        <v>#N/A</v>
      </c>
      <c r="O472" s="12" t="e">
        <f t="shared" si="22"/>
        <v>#N/A</v>
      </c>
      <c r="P472" s="12" t="e">
        <f t="shared" si="23"/>
        <v>#N/A</v>
      </c>
      <c r="R472" s="12" t="e">
        <f>IF(ISNUMBER(Site1_raw!L473), Site1_raw!L$8-Site1_raw!L473,NA())</f>
        <v>#N/A</v>
      </c>
      <c r="S472" s="12" t="e">
        <f>IF(ISNUMBER(Site1_raw!M473), Site1_raw!M$8-Site1_raw!M473,NA())</f>
        <v>#N/A</v>
      </c>
      <c r="T472" s="12" t="e">
        <f>IF(ISNUMBER(Site1_raw!N473), Site1_raw!N$8-Site1_raw!N473,NA())</f>
        <v>#N/A</v>
      </c>
      <c r="U472" s="12" t="e">
        <f>IF(ISNUMBER(Site1_raw!O473), Site1_raw!O$8-Site1_raw!O473,NA())</f>
        <v>#N/A</v>
      </c>
      <c r="V472" s="12" t="e">
        <f>IF(ISNUMBER(Site1_raw!P473), Site1_raw!P$8-Site1_raw!P473,NA())</f>
        <v>#N/A</v>
      </c>
      <c r="W472" s="12" t="e">
        <f>IF(ISNUMBER(Site1_raw!Q473), Site1_raw!Q$8-Site1_raw!Q473,NA())</f>
        <v>#N/A</v>
      </c>
      <c r="X472" s="12" t="e">
        <f>IF(ISNUMBER(Site1_raw!R473), Site1_raw!R$8-Site1_raw!R473,NA())</f>
        <v>#N/A</v>
      </c>
      <c r="Y472" s="12" t="e">
        <f>IF(ISNUMBER(Site1_raw!S473), Site1_raw!S$8-Site1_raw!S473,NA())</f>
        <v>#N/A</v>
      </c>
      <c r="Z472" s="12" t="e">
        <f>IF(ISNUMBER(Site1_raw!T473), Site1_raw!T$8-Site1_raw!T473,NA())</f>
        <v>#N/A</v>
      </c>
      <c r="AA472" s="12" t="e">
        <f t="array" ref="AA472">IF((SUM(1*ISNUMBER(I472:L472))+SUM(1*ISNUMBER(R472:Z472)))&gt;0,(SUM(IF(IF(ISNUMBER(I472:L472),I472:L472,0)&gt;0,I472:L472,0))+SUM(IF(IF(ISNUMBER(R472:Z472),R472:Z472,0)&gt;0,R472:Z472,0)))/(SUM(1*ISNUMBER(I472:L472))+SUM(1*ISNUMBER(R472:Z472))),NA())</f>
        <v>#N/A</v>
      </c>
    </row>
    <row r="473" spans="1:27" x14ac:dyDescent="0.2">
      <c r="A473" s="16" t="e">
        <f>IF(ISNUMBER(Site1_raw!A474), Site1_raw!A474,NA())</f>
        <v>#N/A</v>
      </c>
      <c r="B473" s="17" t="e">
        <f t="shared" si="21"/>
        <v>#N/A</v>
      </c>
      <c r="C473" s="12" t="e">
        <f>IF(ISNUMBER(Site1_raw!B474), Site1_raw!B$8-Site1_raw!B474,NA())</f>
        <v>#N/A</v>
      </c>
      <c r="D473" s="12" t="e">
        <f>IF(ISNUMBER(Site1_raw!C474), Site1_raw!C$8-Site1_raw!C474,NA())</f>
        <v>#N/A</v>
      </c>
      <c r="E473" s="12" t="e">
        <f>IF(ISNUMBER(Site1_raw!D474), Site1_raw!D$8-Site1_raw!D474,NA())</f>
        <v>#N/A</v>
      </c>
      <c r="F473" s="12" t="e">
        <f>IF(ISNUMBER(Site1_raw!E474), Site1_raw!E$8-Site1_raw!E474,NA())</f>
        <v>#N/A</v>
      </c>
      <c r="G473" s="12" t="e">
        <f t="array" ref="G473">IF(SUM(1*ISNUMBER(C473:F473))&gt;0,AVERAGE(IF(ISNUMBER(C473:F473),C473:F473,"")),NA())</f>
        <v>#N/A</v>
      </c>
      <c r="I473" s="12" t="e">
        <f>IF(ISNUMBER(Site1_raw!G474), Site1_raw!G474,NA())</f>
        <v>#N/A</v>
      </c>
      <c r="J473" s="12" t="e">
        <f>IF(ISNUMBER(Site1_raw!H474), Site1_raw!H474,NA())</f>
        <v>#N/A</v>
      </c>
      <c r="K473" s="12" t="e">
        <f>IF(ISNUMBER(Site1_raw!I474), Site1_raw!I474,NA())</f>
        <v>#N/A</v>
      </c>
      <c r="L473" s="12" t="e">
        <f>IF(ISNUMBER(Site1_raw!J474), Site1_raw!J474,NA())</f>
        <v>#N/A</v>
      </c>
      <c r="M473" s="12" t="e">
        <f t="array" ref="M473">IF(SUM(1*ISNUMBER(I473:L473))&gt;0,AVERAGE(IF(ISNUMBER(I473:L473),(I473:L473)*(I473:L473&lt;0),"")),NA())</f>
        <v>#N/A</v>
      </c>
      <c r="O473" s="12" t="e">
        <f t="shared" si="22"/>
        <v>#N/A</v>
      </c>
      <c r="P473" s="12" t="e">
        <f t="shared" si="23"/>
        <v>#N/A</v>
      </c>
      <c r="R473" s="12" t="e">
        <f>IF(ISNUMBER(Site1_raw!L474), Site1_raw!L$8-Site1_raw!L474,NA())</f>
        <v>#N/A</v>
      </c>
      <c r="S473" s="12" t="e">
        <f>IF(ISNUMBER(Site1_raw!M474), Site1_raw!M$8-Site1_raw!M474,NA())</f>
        <v>#N/A</v>
      </c>
      <c r="T473" s="12" t="e">
        <f>IF(ISNUMBER(Site1_raw!N474), Site1_raw!N$8-Site1_raw!N474,NA())</f>
        <v>#N/A</v>
      </c>
      <c r="U473" s="12" t="e">
        <f>IF(ISNUMBER(Site1_raw!O474), Site1_raw!O$8-Site1_raw!O474,NA())</f>
        <v>#N/A</v>
      </c>
      <c r="V473" s="12" t="e">
        <f>IF(ISNUMBER(Site1_raw!P474), Site1_raw!P$8-Site1_raw!P474,NA())</f>
        <v>#N/A</v>
      </c>
      <c r="W473" s="12" t="e">
        <f>IF(ISNUMBER(Site1_raw!Q474), Site1_raw!Q$8-Site1_raw!Q474,NA())</f>
        <v>#N/A</v>
      </c>
      <c r="X473" s="12" t="e">
        <f>IF(ISNUMBER(Site1_raw!R474), Site1_raw!R$8-Site1_raw!R474,NA())</f>
        <v>#N/A</v>
      </c>
      <c r="Y473" s="12" t="e">
        <f>IF(ISNUMBER(Site1_raw!S474), Site1_raw!S$8-Site1_raw!S474,NA())</f>
        <v>#N/A</v>
      </c>
      <c r="Z473" s="12" t="e">
        <f>IF(ISNUMBER(Site1_raw!T474), Site1_raw!T$8-Site1_raw!T474,NA())</f>
        <v>#N/A</v>
      </c>
      <c r="AA473" s="12" t="e">
        <f t="array" ref="AA473">IF((SUM(1*ISNUMBER(I473:L473))+SUM(1*ISNUMBER(R473:Z473)))&gt;0,(SUM(IF(IF(ISNUMBER(I473:L473),I473:L473,0)&gt;0,I473:L473,0))+SUM(IF(IF(ISNUMBER(R473:Z473),R473:Z473,0)&gt;0,R473:Z473,0)))/(SUM(1*ISNUMBER(I473:L473))+SUM(1*ISNUMBER(R473:Z473))),NA())</f>
        <v>#N/A</v>
      </c>
    </row>
    <row r="474" spans="1:27" x14ac:dyDescent="0.2">
      <c r="A474" s="16" t="e">
        <f>IF(ISNUMBER(Site1_raw!A475), Site1_raw!A475,NA())</f>
        <v>#N/A</v>
      </c>
      <c r="B474" s="17" t="e">
        <f t="shared" si="21"/>
        <v>#N/A</v>
      </c>
      <c r="C474" s="12" t="e">
        <f>IF(ISNUMBER(Site1_raw!B475), Site1_raw!B$8-Site1_raw!B475,NA())</f>
        <v>#N/A</v>
      </c>
      <c r="D474" s="12" t="e">
        <f>IF(ISNUMBER(Site1_raw!C475), Site1_raw!C$8-Site1_raw!C475,NA())</f>
        <v>#N/A</v>
      </c>
      <c r="E474" s="12" t="e">
        <f>IF(ISNUMBER(Site1_raw!D475), Site1_raw!D$8-Site1_raw!D475,NA())</f>
        <v>#N/A</v>
      </c>
      <c r="F474" s="12" t="e">
        <f>IF(ISNUMBER(Site1_raw!E475), Site1_raw!E$8-Site1_raw!E475,NA())</f>
        <v>#N/A</v>
      </c>
      <c r="G474" s="12" t="e">
        <f t="array" ref="G474">IF(SUM(1*ISNUMBER(C474:F474))&gt;0,AVERAGE(IF(ISNUMBER(C474:F474),C474:F474,"")),NA())</f>
        <v>#N/A</v>
      </c>
      <c r="I474" s="12" t="e">
        <f>IF(ISNUMBER(Site1_raw!G475), Site1_raw!G475,NA())</f>
        <v>#N/A</v>
      </c>
      <c r="J474" s="12" t="e">
        <f>IF(ISNUMBER(Site1_raw!H475), Site1_raw!H475,NA())</f>
        <v>#N/A</v>
      </c>
      <c r="K474" s="12" t="e">
        <f>IF(ISNUMBER(Site1_raw!I475), Site1_raw!I475,NA())</f>
        <v>#N/A</v>
      </c>
      <c r="L474" s="12" t="e">
        <f>IF(ISNUMBER(Site1_raw!J475), Site1_raw!J475,NA())</f>
        <v>#N/A</v>
      </c>
      <c r="M474" s="12" t="e">
        <f t="array" ref="M474">IF(SUM(1*ISNUMBER(I474:L474))&gt;0,AVERAGE(IF(ISNUMBER(I474:L474),(I474:L474)*(I474:L474&lt;0),"")),NA())</f>
        <v>#N/A</v>
      </c>
      <c r="O474" s="12" t="e">
        <f t="shared" si="22"/>
        <v>#N/A</v>
      </c>
      <c r="P474" s="12" t="e">
        <f t="shared" si="23"/>
        <v>#N/A</v>
      </c>
      <c r="R474" s="12" t="e">
        <f>IF(ISNUMBER(Site1_raw!L475), Site1_raw!L$8-Site1_raw!L475,NA())</f>
        <v>#N/A</v>
      </c>
      <c r="S474" s="12" t="e">
        <f>IF(ISNUMBER(Site1_raw!M475), Site1_raw!M$8-Site1_raw!M475,NA())</f>
        <v>#N/A</v>
      </c>
      <c r="T474" s="12" t="e">
        <f>IF(ISNUMBER(Site1_raw!N475), Site1_raw!N$8-Site1_raw!N475,NA())</f>
        <v>#N/A</v>
      </c>
      <c r="U474" s="12" t="e">
        <f>IF(ISNUMBER(Site1_raw!O475), Site1_raw!O$8-Site1_raw!O475,NA())</f>
        <v>#N/A</v>
      </c>
      <c r="V474" s="12" t="e">
        <f>IF(ISNUMBER(Site1_raw!P475), Site1_raw!P$8-Site1_raw!P475,NA())</f>
        <v>#N/A</v>
      </c>
      <c r="W474" s="12" t="e">
        <f>IF(ISNUMBER(Site1_raw!Q475), Site1_raw!Q$8-Site1_raw!Q475,NA())</f>
        <v>#N/A</v>
      </c>
      <c r="X474" s="12" t="e">
        <f>IF(ISNUMBER(Site1_raw!R475), Site1_raw!R$8-Site1_raw!R475,NA())</f>
        <v>#N/A</v>
      </c>
      <c r="Y474" s="12" t="e">
        <f>IF(ISNUMBER(Site1_raw!S475), Site1_raw!S$8-Site1_raw!S475,NA())</f>
        <v>#N/A</v>
      </c>
      <c r="Z474" s="12" t="e">
        <f>IF(ISNUMBER(Site1_raw!T475), Site1_raw!T$8-Site1_raw!T475,NA())</f>
        <v>#N/A</v>
      </c>
      <c r="AA474" s="12" t="e">
        <f t="array" ref="AA474">IF((SUM(1*ISNUMBER(I474:L474))+SUM(1*ISNUMBER(R474:Z474)))&gt;0,(SUM(IF(IF(ISNUMBER(I474:L474),I474:L474,0)&gt;0,I474:L474,0))+SUM(IF(IF(ISNUMBER(R474:Z474),R474:Z474,0)&gt;0,R474:Z474,0)))/(SUM(1*ISNUMBER(I474:L474))+SUM(1*ISNUMBER(R474:Z474))),NA())</f>
        <v>#N/A</v>
      </c>
    </row>
    <row r="475" spans="1:27" x14ac:dyDescent="0.2">
      <c r="A475" s="16" t="e">
        <f>IF(ISNUMBER(Site1_raw!A476), Site1_raw!A476,NA())</f>
        <v>#N/A</v>
      </c>
      <c r="B475" s="17" t="e">
        <f t="shared" si="21"/>
        <v>#N/A</v>
      </c>
      <c r="C475" s="12" t="e">
        <f>IF(ISNUMBER(Site1_raw!B476), Site1_raw!B$8-Site1_raw!B476,NA())</f>
        <v>#N/A</v>
      </c>
      <c r="D475" s="12" t="e">
        <f>IF(ISNUMBER(Site1_raw!C476), Site1_raw!C$8-Site1_raw!C476,NA())</f>
        <v>#N/A</v>
      </c>
      <c r="E475" s="12" t="e">
        <f>IF(ISNUMBER(Site1_raw!D476), Site1_raw!D$8-Site1_raw!D476,NA())</f>
        <v>#N/A</v>
      </c>
      <c r="F475" s="12" t="e">
        <f>IF(ISNUMBER(Site1_raw!E476), Site1_raw!E$8-Site1_raw!E476,NA())</f>
        <v>#N/A</v>
      </c>
      <c r="G475" s="12" t="e">
        <f t="array" ref="G475">IF(SUM(1*ISNUMBER(C475:F475))&gt;0,AVERAGE(IF(ISNUMBER(C475:F475),C475:F475,"")),NA())</f>
        <v>#N/A</v>
      </c>
      <c r="I475" s="12" t="e">
        <f>IF(ISNUMBER(Site1_raw!G476), Site1_raw!G476,NA())</f>
        <v>#N/A</v>
      </c>
      <c r="J475" s="12" t="e">
        <f>IF(ISNUMBER(Site1_raw!H476), Site1_raw!H476,NA())</f>
        <v>#N/A</v>
      </c>
      <c r="K475" s="12" t="e">
        <f>IF(ISNUMBER(Site1_raw!I476), Site1_raw!I476,NA())</f>
        <v>#N/A</v>
      </c>
      <c r="L475" s="12" t="e">
        <f>IF(ISNUMBER(Site1_raw!J476), Site1_raw!J476,NA())</f>
        <v>#N/A</v>
      </c>
      <c r="M475" s="12" t="e">
        <f t="array" ref="M475">IF(SUM(1*ISNUMBER(I475:L475))&gt;0,AVERAGE(IF(ISNUMBER(I475:L475),(I475:L475)*(I475:L475&lt;0),"")),NA())</f>
        <v>#N/A</v>
      </c>
      <c r="O475" s="12" t="e">
        <f t="shared" si="22"/>
        <v>#N/A</v>
      </c>
      <c r="P475" s="12" t="e">
        <f t="shared" si="23"/>
        <v>#N/A</v>
      </c>
      <c r="R475" s="12" t="e">
        <f>IF(ISNUMBER(Site1_raw!L476), Site1_raw!L$8-Site1_raw!L476,NA())</f>
        <v>#N/A</v>
      </c>
      <c r="S475" s="12" t="e">
        <f>IF(ISNUMBER(Site1_raw!M476), Site1_raw!M$8-Site1_raw!M476,NA())</f>
        <v>#N/A</v>
      </c>
      <c r="T475" s="12" t="e">
        <f>IF(ISNUMBER(Site1_raw!N476), Site1_raw!N$8-Site1_raw!N476,NA())</f>
        <v>#N/A</v>
      </c>
      <c r="U475" s="12" t="e">
        <f>IF(ISNUMBER(Site1_raw!O476), Site1_raw!O$8-Site1_raw!O476,NA())</f>
        <v>#N/A</v>
      </c>
      <c r="V475" s="12" t="e">
        <f>IF(ISNUMBER(Site1_raw!P476), Site1_raw!P$8-Site1_raw!P476,NA())</f>
        <v>#N/A</v>
      </c>
      <c r="W475" s="12" t="e">
        <f>IF(ISNUMBER(Site1_raw!Q476), Site1_raw!Q$8-Site1_raw!Q476,NA())</f>
        <v>#N/A</v>
      </c>
      <c r="X475" s="12" t="e">
        <f>IF(ISNUMBER(Site1_raw!R476), Site1_raw!R$8-Site1_raw!R476,NA())</f>
        <v>#N/A</v>
      </c>
      <c r="Y475" s="12" t="e">
        <f>IF(ISNUMBER(Site1_raw!S476), Site1_raw!S$8-Site1_raw!S476,NA())</f>
        <v>#N/A</v>
      </c>
      <c r="Z475" s="12" t="e">
        <f>IF(ISNUMBER(Site1_raw!T476), Site1_raw!T$8-Site1_raw!T476,NA())</f>
        <v>#N/A</v>
      </c>
      <c r="AA475" s="12" t="e">
        <f t="array" ref="AA475">IF((SUM(1*ISNUMBER(I475:L475))+SUM(1*ISNUMBER(R475:Z475)))&gt;0,(SUM(IF(IF(ISNUMBER(I475:L475),I475:L475,0)&gt;0,I475:L475,0))+SUM(IF(IF(ISNUMBER(R475:Z475),R475:Z475,0)&gt;0,R475:Z475,0)))/(SUM(1*ISNUMBER(I475:L475))+SUM(1*ISNUMBER(R475:Z475))),NA())</f>
        <v>#N/A</v>
      </c>
    </row>
    <row r="476" spans="1:27" x14ac:dyDescent="0.2">
      <c r="A476" s="16" t="e">
        <f>IF(ISNUMBER(Site1_raw!A477), Site1_raw!A477,NA())</f>
        <v>#N/A</v>
      </c>
      <c r="B476" s="17" t="e">
        <f t="shared" si="21"/>
        <v>#N/A</v>
      </c>
      <c r="C476" s="12" t="e">
        <f>IF(ISNUMBER(Site1_raw!B477), Site1_raw!B$8-Site1_raw!B477,NA())</f>
        <v>#N/A</v>
      </c>
      <c r="D476" s="12" t="e">
        <f>IF(ISNUMBER(Site1_raw!C477), Site1_raw!C$8-Site1_raw!C477,NA())</f>
        <v>#N/A</v>
      </c>
      <c r="E476" s="12" t="e">
        <f>IF(ISNUMBER(Site1_raw!D477), Site1_raw!D$8-Site1_raw!D477,NA())</f>
        <v>#N/A</v>
      </c>
      <c r="F476" s="12" t="e">
        <f>IF(ISNUMBER(Site1_raw!E477), Site1_raw!E$8-Site1_raw!E477,NA())</f>
        <v>#N/A</v>
      </c>
      <c r="G476" s="12" t="e">
        <f t="array" ref="G476">IF(SUM(1*ISNUMBER(C476:F476))&gt;0,AVERAGE(IF(ISNUMBER(C476:F476),C476:F476,"")),NA())</f>
        <v>#N/A</v>
      </c>
      <c r="I476" s="12" t="e">
        <f>IF(ISNUMBER(Site1_raw!G477), Site1_raw!G477,NA())</f>
        <v>#N/A</v>
      </c>
      <c r="J476" s="12" t="e">
        <f>IF(ISNUMBER(Site1_raw!H477), Site1_raw!H477,NA())</f>
        <v>#N/A</v>
      </c>
      <c r="K476" s="12" t="e">
        <f>IF(ISNUMBER(Site1_raw!I477), Site1_raw!I477,NA())</f>
        <v>#N/A</v>
      </c>
      <c r="L476" s="12" t="e">
        <f>IF(ISNUMBER(Site1_raw!J477), Site1_raw!J477,NA())</f>
        <v>#N/A</v>
      </c>
      <c r="M476" s="12" t="e">
        <f t="array" ref="M476">IF(SUM(1*ISNUMBER(I476:L476))&gt;0,AVERAGE(IF(ISNUMBER(I476:L476),(I476:L476)*(I476:L476&lt;0),"")),NA())</f>
        <v>#N/A</v>
      </c>
      <c r="O476" s="12" t="e">
        <f t="shared" si="22"/>
        <v>#N/A</v>
      </c>
      <c r="P476" s="12" t="e">
        <f t="shared" si="23"/>
        <v>#N/A</v>
      </c>
      <c r="R476" s="12" t="e">
        <f>IF(ISNUMBER(Site1_raw!L477), Site1_raw!L$8-Site1_raw!L477,NA())</f>
        <v>#N/A</v>
      </c>
      <c r="S476" s="12" t="e">
        <f>IF(ISNUMBER(Site1_raw!M477), Site1_raw!M$8-Site1_raw!M477,NA())</f>
        <v>#N/A</v>
      </c>
      <c r="T476" s="12" t="e">
        <f>IF(ISNUMBER(Site1_raw!N477), Site1_raw!N$8-Site1_raw!N477,NA())</f>
        <v>#N/A</v>
      </c>
      <c r="U476" s="12" t="e">
        <f>IF(ISNUMBER(Site1_raw!O477), Site1_raw!O$8-Site1_raw!O477,NA())</f>
        <v>#N/A</v>
      </c>
      <c r="V476" s="12" t="e">
        <f>IF(ISNUMBER(Site1_raw!P477), Site1_raw!P$8-Site1_raw!P477,NA())</f>
        <v>#N/A</v>
      </c>
      <c r="W476" s="12" t="e">
        <f>IF(ISNUMBER(Site1_raw!Q477), Site1_raw!Q$8-Site1_raw!Q477,NA())</f>
        <v>#N/A</v>
      </c>
      <c r="X476" s="12" t="e">
        <f>IF(ISNUMBER(Site1_raw!R477), Site1_raw!R$8-Site1_raw!R477,NA())</f>
        <v>#N/A</v>
      </c>
      <c r="Y476" s="12" t="e">
        <f>IF(ISNUMBER(Site1_raw!S477), Site1_raw!S$8-Site1_raw!S477,NA())</f>
        <v>#N/A</v>
      </c>
      <c r="Z476" s="12" t="e">
        <f>IF(ISNUMBER(Site1_raw!T477), Site1_raw!T$8-Site1_raw!T477,NA())</f>
        <v>#N/A</v>
      </c>
      <c r="AA476" s="12" t="e">
        <f t="array" ref="AA476">IF((SUM(1*ISNUMBER(I476:L476))+SUM(1*ISNUMBER(R476:Z476)))&gt;0,(SUM(IF(IF(ISNUMBER(I476:L476),I476:L476,0)&gt;0,I476:L476,0))+SUM(IF(IF(ISNUMBER(R476:Z476),R476:Z476,0)&gt;0,R476:Z476,0)))/(SUM(1*ISNUMBER(I476:L476))+SUM(1*ISNUMBER(R476:Z476))),NA())</f>
        <v>#N/A</v>
      </c>
    </row>
    <row r="477" spans="1:27" x14ac:dyDescent="0.2">
      <c r="A477" s="16" t="e">
        <f>IF(ISNUMBER(Site1_raw!A478), Site1_raw!A478,NA())</f>
        <v>#N/A</v>
      </c>
      <c r="B477" s="17" t="e">
        <f t="shared" si="21"/>
        <v>#N/A</v>
      </c>
      <c r="C477" s="12" t="e">
        <f>IF(ISNUMBER(Site1_raw!B478), Site1_raw!B$8-Site1_raw!B478,NA())</f>
        <v>#N/A</v>
      </c>
      <c r="D477" s="12" t="e">
        <f>IF(ISNUMBER(Site1_raw!C478), Site1_raw!C$8-Site1_raw!C478,NA())</f>
        <v>#N/A</v>
      </c>
      <c r="E477" s="12" t="e">
        <f>IF(ISNUMBER(Site1_raw!D478), Site1_raw!D$8-Site1_raw!D478,NA())</f>
        <v>#N/A</v>
      </c>
      <c r="F477" s="12" t="e">
        <f>IF(ISNUMBER(Site1_raw!E478), Site1_raw!E$8-Site1_raw!E478,NA())</f>
        <v>#N/A</v>
      </c>
      <c r="G477" s="12" t="e">
        <f t="array" ref="G477">IF(SUM(1*ISNUMBER(C477:F477))&gt;0,AVERAGE(IF(ISNUMBER(C477:F477),C477:F477,"")),NA())</f>
        <v>#N/A</v>
      </c>
      <c r="I477" s="12" t="e">
        <f>IF(ISNUMBER(Site1_raw!G478), Site1_raw!G478,NA())</f>
        <v>#N/A</v>
      </c>
      <c r="J477" s="12" t="e">
        <f>IF(ISNUMBER(Site1_raw!H478), Site1_raw!H478,NA())</f>
        <v>#N/A</v>
      </c>
      <c r="K477" s="12" t="e">
        <f>IF(ISNUMBER(Site1_raw!I478), Site1_raw!I478,NA())</f>
        <v>#N/A</v>
      </c>
      <c r="L477" s="12" t="e">
        <f>IF(ISNUMBER(Site1_raw!J478), Site1_raw!J478,NA())</f>
        <v>#N/A</v>
      </c>
      <c r="M477" s="12" t="e">
        <f t="array" ref="M477">IF(SUM(1*ISNUMBER(I477:L477))&gt;0,AVERAGE(IF(ISNUMBER(I477:L477),(I477:L477)*(I477:L477&lt;0),"")),NA())</f>
        <v>#N/A</v>
      </c>
      <c r="O477" s="12" t="e">
        <f t="shared" si="22"/>
        <v>#N/A</v>
      </c>
      <c r="P477" s="12" t="e">
        <f t="shared" si="23"/>
        <v>#N/A</v>
      </c>
      <c r="R477" s="12" t="e">
        <f>IF(ISNUMBER(Site1_raw!L478), Site1_raw!L$8-Site1_raw!L478,NA())</f>
        <v>#N/A</v>
      </c>
      <c r="S477" s="12" t="e">
        <f>IF(ISNUMBER(Site1_raw!M478), Site1_raw!M$8-Site1_raw!M478,NA())</f>
        <v>#N/A</v>
      </c>
      <c r="T477" s="12" t="e">
        <f>IF(ISNUMBER(Site1_raw!N478), Site1_raw!N$8-Site1_raw!N478,NA())</f>
        <v>#N/A</v>
      </c>
      <c r="U477" s="12" t="e">
        <f>IF(ISNUMBER(Site1_raw!O478), Site1_raw!O$8-Site1_raw!O478,NA())</f>
        <v>#N/A</v>
      </c>
      <c r="V477" s="12" t="e">
        <f>IF(ISNUMBER(Site1_raw!P478), Site1_raw!P$8-Site1_raw!P478,NA())</f>
        <v>#N/A</v>
      </c>
      <c r="W477" s="12" t="e">
        <f>IF(ISNUMBER(Site1_raw!Q478), Site1_raw!Q$8-Site1_raw!Q478,NA())</f>
        <v>#N/A</v>
      </c>
      <c r="X477" s="12" t="e">
        <f>IF(ISNUMBER(Site1_raw!R478), Site1_raw!R$8-Site1_raw!R478,NA())</f>
        <v>#N/A</v>
      </c>
      <c r="Y477" s="12" t="e">
        <f>IF(ISNUMBER(Site1_raw!S478), Site1_raw!S$8-Site1_raw!S478,NA())</f>
        <v>#N/A</v>
      </c>
      <c r="Z477" s="12" t="e">
        <f>IF(ISNUMBER(Site1_raw!T478), Site1_raw!T$8-Site1_raw!T478,NA())</f>
        <v>#N/A</v>
      </c>
      <c r="AA477" s="12" t="e">
        <f t="array" ref="AA477">IF((SUM(1*ISNUMBER(I477:L477))+SUM(1*ISNUMBER(R477:Z477)))&gt;0,(SUM(IF(IF(ISNUMBER(I477:L477),I477:L477,0)&gt;0,I477:L477,0))+SUM(IF(IF(ISNUMBER(R477:Z477),R477:Z477,0)&gt;0,R477:Z477,0)))/(SUM(1*ISNUMBER(I477:L477))+SUM(1*ISNUMBER(R477:Z477))),NA())</f>
        <v>#N/A</v>
      </c>
    </row>
    <row r="478" spans="1:27" x14ac:dyDescent="0.2">
      <c r="A478" s="16" t="e">
        <f>IF(ISNUMBER(Site1_raw!A479), Site1_raw!A479,NA())</f>
        <v>#N/A</v>
      </c>
      <c r="B478" s="17" t="e">
        <f t="shared" si="21"/>
        <v>#N/A</v>
      </c>
      <c r="C478" s="12" t="e">
        <f>IF(ISNUMBER(Site1_raw!B479), Site1_raw!B$8-Site1_raw!B479,NA())</f>
        <v>#N/A</v>
      </c>
      <c r="D478" s="12" t="e">
        <f>IF(ISNUMBER(Site1_raw!C479), Site1_raw!C$8-Site1_raw!C479,NA())</f>
        <v>#N/A</v>
      </c>
      <c r="E478" s="12" t="e">
        <f>IF(ISNUMBER(Site1_raw!D479), Site1_raw!D$8-Site1_raw!D479,NA())</f>
        <v>#N/A</v>
      </c>
      <c r="F478" s="12" t="e">
        <f>IF(ISNUMBER(Site1_raw!E479), Site1_raw!E$8-Site1_raw!E479,NA())</f>
        <v>#N/A</v>
      </c>
      <c r="G478" s="12" t="e">
        <f t="array" ref="G478">IF(SUM(1*ISNUMBER(C478:F478))&gt;0,AVERAGE(IF(ISNUMBER(C478:F478),C478:F478,"")),NA())</f>
        <v>#N/A</v>
      </c>
      <c r="I478" s="12" t="e">
        <f>IF(ISNUMBER(Site1_raw!G479), Site1_raw!G479,NA())</f>
        <v>#N/A</v>
      </c>
      <c r="J478" s="12" t="e">
        <f>IF(ISNUMBER(Site1_raw!H479), Site1_raw!H479,NA())</f>
        <v>#N/A</v>
      </c>
      <c r="K478" s="12" t="e">
        <f>IF(ISNUMBER(Site1_raw!I479), Site1_raw!I479,NA())</f>
        <v>#N/A</v>
      </c>
      <c r="L478" s="12" t="e">
        <f>IF(ISNUMBER(Site1_raw!J479), Site1_raw!J479,NA())</f>
        <v>#N/A</v>
      </c>
      <c r="M478" s="12" t="e">
        <f t="array" ref="M478">IF(SUM(1*ISNUMBER(I478:L478))&gt;0,AVERAGE(IF(ISNUMBER(I478:L478),(I478:L478)*(I478:L478&lt;0),"")),NA())</f>
        <v>#N/A</v>
      </c>
      <c r="O478" s="12" t="e">
        <f t="shared" si="22"/>
        <v>#N/A</v>
      </c>
      <c r="P478" s="12" t="e">
        <f t="shared" si="23"/>
        <v>#N/A</v>
      </c>
      <c r="R478" s="12" t="e">
        <f>IF(ISNUMBER(Site1_raw!L479), Site1_raw!L$8-Site1_raw!L479,NA())</f>
        <v>#N/A</v>
      </c>
      <c r="S478" s="12" t="e">
        <f>IF(ISNUMBER(Site1_raw!M479), Site1_raw!M$8-Site1_raw!M479,NA())</f>
        <v>#N/A</v>
      </c>
      <c r="T478" s="12" t="e">
        <f>IF(ISNUMBER(Site1_raw!N479), Site1_raw!N$8-Site1_raw!N479,NA())</f>
        <v>#N/A</v>
      </c>
      <c r="U478" s="12" t="e">
        <f>IF(ISNUMBER(Site1_raw!O479), Site1_raw!O$8-Site1_raw!O479,NA())</f>
        <v>#N/A</v>
      </c>
      <c r="V478" s="12" t="e">
        <f>IF(ISNUMBER(Site1_raw!P479), Site1_raw!P$8-Site1_raw!P479,NA())</f>
        <v>#N/A</v>
      </c>
      <c r="W478" s="12" t="e">
        <f>IF(ISNUMBER(Site1_raw!Q479), Site1_raw!Q$8-Site1_raw!Q479,NA())</f>
        <v>#N/A</v>
      </c>
      <c r="X478" s="12" t="e">
        <f>IF(ISNUMBER(Site1_raw!R479), Site1_raw!R$8-Site1_raw!R479,NA())</f>
        <v>#N/A</v>
      </c>
      <c r="Y478" s="12" t="e">
        <f>IF(ISNUMBER(Site1_raw!S479), Site1_raw!S$8-Site1_raw!S479,NA())</f>
        <v>#N/A</v>
      </c>
      <c r="Z478" s="12" t="e">
        <f>IF(ISNUMBER(Site1_raw!T479), Site1_raw!T$8-Site1_raw!T479,NA())</f>
        <v>#N/A</v>
      </c>
      <c r="AA478" s="12" t="e">
        <f t="array" ref="AA478">IF((SUM(1*ISNUMBER(I478:L478))+SUM(1*ISNUMBER(R478:Z478)))&gt;0,(SUM(IF(IF(ISNUMBER(I478:L478),I478:L478,0)&gt;0,I478:L478,0))+SUM(IF(IF(ISNUMBER(R478:Z478),R478:Z478,0)&gt;0,R478:Z478,0)))/(SUM(1*ISNUMBER(I478:L478))+SUM(1*ISNUMBER(R478:Z478))),NA())</f>
        <v>#N/A</v>
      </c>
    </row>
    <row r="479" spans="1:27" x14ac:dyDescent="0.2">
      <c r="A479" s="16" t="e">
        <f>IF(ISNUMBER(Site1_raw!A480), Site1_raw!A480,NA())</f>
        <v>#N/A</v>
      </c>
      <c r="B479" s="17" t="e">
        <f t="shared" si="21"/>
        <v>#N/A</v>
      </c>
      <c r="C479" s="12" t="e">
        <f>IF(ISNUMBER(Site1_raw!B480), Site1_raw!B$8-Site1_raw!B480,NA())</f>
        <v>#N/A</v>
      </c>
      <c r="D479" s="12" t="e">
        <f>IF(ISNUMBER(Site1_raw!C480), Site1_raw!C$8-Site1_raw!C480,NA())</f>
        <v>#N/A</v>
      </c>
      <c r="E479" s="12" t="e">
        <f>IF(ISNUMBER(Site1_raw!D480), Site1_raw!D$8-Site1_raw!D480,NA())</f>
        <v>#N/A</v>
      </c>
      <c r="F479" s="12" t="e">
        <f>IF(ISNUMBER(Site1_raw!E480), Site1_raw!E$8-Site1_raw!E480,NA())</f>
        <v>#N/A</v>
      </c>
      <c r="G479" s="12" t="e">
        <f t="array" ref="G479">IF(SUM(1*ISNUMBER(C479:F479))&gt;0,AVERAGE(IF(ISNUMBER(C479:F479),C479:F479,"")),NA())</f>
        <v>#N/A</v>
      </c>
      <c r="I479" s="12" t="e">
        <f>IF(ISNUMBER(Site1_raw!G480), Site1_raw!G480,NA())</f>
        <v>#N/A</v>
      </c>
      <c r="J479" s="12" t="e">
        <f>IF(ISNUMBER(Site1_raw!H480), Site1_raw!H480,NA())</f>
        <v>#N/A</v>
      </c>
      <c r="K479" s="12" t="e">
        <f>IF(ISNUMBER(Site1_raw!I480), Site1_raw!I480,NA())</f>
        <v>#N/A</v>
      </c>
      <c r="L479" s="12" t="e">
        <f>IF(ISNUMBER(Site1_raw!J480), Site1_raw!J480,NA())</f>
        <v>#N/A</v>
      </c>
      <c r="M479" s="12" t="e">
        <f t="array" ref="M479">IF(SUM(1*ISNUMBER(I479:L479))&gt;0,AVERAGE(IF(ISNUMBER(I479:L479),(I479:L479)*(I479:L479&lt;0),"")),NA())</f>
        <v>#N/A</v>
      </c>
      <c r="O479" s="12" t="e">
        <f t="shared" si="22"/>
        <v>#N/A</v>
      </c>
      <c r="P479" s="12" t="e">
        <f t="shared" si="23"/>
        <v>#N/A</v>
      </c>
      <c r="R479" s="12" t="e">
        <f>IF(ISNUMBER(Site1_raw!L480), Site1_raw!L$8-Site1_raw!L480,NA())</f>
        <v>#N/A</v>
      </c>
      <c r="S479" s="12" t="e">
        <f>IF(ISNUMBER(Site1_raw!M480), Site1_raw!M$8-Site1_raw!M480,NA())</f>
        <v>#N/A</v>
      </c>
      <c r="T479" s="12" t="e">
        <f>IF(ISNUMBER(Site1_raw!N480), Site1_raw!N$8-Site1_raw!N480,NA())</f>
        <v>#N/A</v>
      </c>
      <c r="U479" s="12" t="e">
        <f>IF(ISNUMBER(Site1_raw!O480), Site1_raw!O$8-Site1_raw!O480,NA())</f>
        <v>#N/A</v>
      </c>
      <c r="V479" s="12" t="e">
        <f>IF(ISNUMBER(Site1_raw!P480), Site1_raw!P$8-Site1_raw!P480,NA())</f>
        <v>#N/A</v>
      </c>
      <c r="W479" s="12" t="e">
        <f>IF(ISNUMBER(Site1_raw!Q480), Site1_raw!Q$8-Site1_raw!Q480,NA())</f>
        <v>#N/A</v>
      </c>
      <c r="X479" s="12" t="e">
        <f>IF(ISNUMBER(Site1_raw!R480), Site1_raw!R$8-Site1_raw!R480,NA())</f>
        <v>#N/A</v>
      </c>
      <c r="Y479" s="12" t="e">
        <f>IF(ISNUMBER(Site1_raw!S480), Site1_raw!S$8-Site1_raw!S480,NA())</f>
        <v>#N/A</v>
      </c>
      <c r="Z479" s="12" t="e">
        <f>IF(ISNUMBER(Site1_raw!T480), Site1_raw!T$8-Site1_raw!T480,NA())</f>
        <v>#N/A</v>
      </c>
      <c r="AA479" s="12" t="e">
        <f t="array" ref="AA479">IF((SUM(1*ISNUMBER(I479:L479))+SUM(1*ISNUMBER(R479:Z479)))&gt;0,(SUM(IF(IF(ISNUMBER(I479:L479),I479:L479,0)&gt;0,I479:L479,0))+SUM(IF(IF(ISNUMBER(R479:Z479),R479:Z479,0)&gt;0,R479:Z479,0)))/(SUM(1*ISNUMBER(I479:L479))+SUM(1*ISNUMBER(R479:Z479))),NA())</f>
        <v>#N/A</v>
      </c>
    </row>
    <row r="480" spans="1:27" x14ac:dyDescent="0.2">
      <c r="A480" s="16" t="e">
        <f>IF(ISNUMBER(Site1_raw!A481), Site1_raw!A481,NA())</f>
        <v>#N/A</v>
      </c>
      <c r="B480" s="17" t="e">
        <f t="shared" si="21"/>
        <v>#N/A</v>
      </c>
      <c r="C480" s="12" t="e">
        <f>IF(ISNUMBER(Site1_raw!B481), Site1_raw!B$8-Site1_raw!B481,NA())</f>
        <v>#N/A</v>
      </c>
      <c r="D480" s="12" t="e">
        <f>IF(ISNUMBER(Site1_raw!C481), Site1_raw!C$8-Site1_raw!C481,NA())</f>
        <v>#N/A</v>
      </c>
      <c r="E480" s="12" t="e">
        <f>IF(ISNUMBER(Site1_raw!D481), Site1_raw!D$8-Site1_raw!D481,NA())</f>
        <v>#N/A</v>
      </c>
      <c r="F480" s="12" t="e">
        <f>IF(ISNUMBER(Site1_raw!E481), Site1_raw!E$8-Site1_raw!E481,NA())</f>
        <v>#N/A</v>
      </c>
      <c r="G480" s="12" t="e">
        <f t="array" ref="G480">IF(SUM(1*ISNUMBER(C480:F480))&gt;0,AVERAGE(IF(ISNUMBER(C480:F480),C480:F480,"")),NA())</f>
        <v>#N/A</v>
      </c>
      <c r="I480" s="12" t="e">
        <f>IF(ISNUMBER(Site1_raw!G481), Site1_raw!G481,NA())</f>
        <v>#N/A</v>
      </c>
      <c r="J480" s="12" t="e">
        <f>IF(ISNUMBER(Site1_raw!H481), Site1_raw!H481,NA())</f>
        <v>#N/A</v>
      </c>
      <c r="K480" s="12" t="e">
        <f>IF(ISNUMBER(Site1_raw!I481), Site1_raw!I481,NA())</f>
        <v>#N/A</v>
      </c>
      <c r="L480" s="12" t="e">
        <f>IF(ISNUMBER(Site1_raw!J481), Site1_raw!J481,NA())</f>
        <v>#N/A</v>
      </c>
      <c r="M480" s="12" t="e">
        <f t="array" ref="M480">IF(SUM(1*ISNUMBER(I480:L480))&gt;0,AVERAGE(IF(ISNUMBER(I480:L480),(I480:L480)*(I480:L480&lt;0),"")),NA())</f>
        <v>#N/A</v>
      </c>
      <c r="O480" s="12" t="e">
        <f t="shared" si="22"/>
        <v>#N/A</v>
      </c>
      <c r="P480" s="12" t="e">
        <f t="shared" si="23"/>
        <v>#N/A</v>
      </c>
      <c r="R480" s="12" t="e">
        <f>IF(ISNUMBER(Site1_raw!L481), Site1_raw!L$8-Site1_raw!L481,NA())</f>
        <v>#N/A</v>
      </c>
      <c r="S480" s="12" t="e">
        <f>IF(ISNUMBER(Site1_raw!M481), Site1_raw!M$8-Site1_raw!M481,NA())</f>
        <v>#N/A</v>
      </c>
      <c r="T480" s="12" t="e">
        <f>IF(ISNUMBER(Site1_raw!N481), Site1_raw!N$8-Site1_raw!N481,NA())</f>
        <v>#N/A</v>
      </c>
      <c r="U480" s="12" t="e">
        <f>IF(ISNUMBER(Site1_raw!O481), Site1_raw!O$8-Site1_raw!O481,NA())</f>
        <v>#N/A</v>
      </c>
      <c r="V480" s="12" t="e">
        <f>IF(ISNUMBER(Site1_raw!P481), Site1_raw!P$8-Site1_raw!P481,NA())</f>
        <v>#N/A</v>
      </c>
      <c r="W480" s="12" t="e">
        <f>IF(ISNUMBER(Site1_raw!Q481), Site1_raw!Q$8-Site1_raw!Q481,NA())</f>
        <v>#N/A</v>
      </c>
      <c r="X480" s="12" t="e">
        <f>IF(ISNUMBER(Site1_raw!R481), Site1_raw!R$8-Site1_raw!R481,NA())</f>
        <v>#N/A</v>
      </c>
      <c r="Y480" s="12" t="e">
        <f>IF(ISNUMBER(Site1_raw!S481), Site1_raw!S$8-Site1_raw!S481,NA())</f>
        <v>#N/A</v>
      </c>
      <c r="Z480" s="12" t="e">
        <f>IF(ISNUMBER(Site1_raw!T481), Site1_raw!T$8-Site1_raw!T481,NA())</f>
        <v>#N/A</v>
      </c>
      <c r="AA480" s="12" t="e">
        <f t="array" ref="AA480">IF((SUM(1*ISNUMBER(I480:L480))+SUM(1*ISNUMBER(R480:Z480)))&gt;0,(SUM(IF(IF(ISNUMBER(I480:L480),I480:L480,0)&gt;0,I480:L480,0))+SUM(IF(IF(ISNUMBER(R480:Z480),R480:Z480,0)&gt;0,R480:Z480,0)))/(SUM(1*ISNUMBER(I480:L480))+SUM(1*ISNUMBER(R480:Z480))),NA())</f>
        <v>#N/A</v>
      </c>
    </row>
    <row r="481" spans="1:27" x14ac:dyDescent="0.2">
      <c r="A481" s="16" t="e">
        <f>IF(ISNUMBER(Site1_raw!A482), Site1_raw!A482,NA())</f>
        <v>#N/A</v>
      </c>
      <c r="B481" s="17" t="e">
        <f t="shared" si="21"/>
        <v>#N/A</v>
      </c>
      <c r="C481" s="12" t="e">
        <f>IF(ISNUMBER(Site1_raw!B482), Site1_raw!B$8-Site1_raw!B482,NA())</f>
        <v>#N/A</v>
      </c>
      <c r="D481" s="12" t="e">
        <f>IF(ISNUMBER(Site1_raw!C482), Site1_raw!C$8-Site1_raw!C482,NA())</f>
        <v>#N/A</v>
      </c>
      <c r="E481" s="12" t="e">
        <f>IF(ISNUMBER(Site1_raw!D482), Site1_raw!D$8-Site1_raw!D482,NA())</f>
        <v>#N/A</v>
      </c>
      <c r="F481" s="12" t="e">
        <f>IF(ISNUMBER(Site1_raw!E482), Site1_raw!E$8-Site1_raw!E482,NA())</f>
        <v>#N/A</v>
      </c>
      <c r="G481" s="12" t="e">
        <f t="array" ref="G481">IF(SUM(1*ISNUMBER(C481:F481))&gt;0,AVERAGE(IF(ISNUMBER(C481:F481),C481:F481,"")),NA())</f>
        <v>#N/A</v>
      </c>
      <c r="I481" s="12" t="e">
        <f>IF(ISNUMBER(Site1_raw!G482), Site1_raw!G482,NA())</f>
        <v>#N/A</v>
      </c>
      <c r="J481" s="12" t="e">
        <f>IF(ISNUMBER(Site1_raw!H482), Site1_raw!H482,NA())</f>
        <v>#N/A</v>
      </c>
      <c r="K481" s="12" t="e">
        <f>IF(ISNUMBER(Site1_raw!I482), Site1_raw!I482,NA())</f>
        <v>#N/A</v>
      </c>
      <c r="L481" s="12" t="e">
        <f>IF(ISNUMBER(Site1_raw!J482), Site1_raw!J482,NA())</f>
        <v>#N/A</v>
      </c>
      <c r="M481" s="12" t="e">
        <f t="array" ref="M481">IF(SUM(1*ISNUMBER(I481:L481))&gt;0,AVERAGE(IF(ISNUMBER(I481:L481),(I481:L481)*(I481:L481&lt;0),"")),NA())</f>
        <v>#N/A</v>
      </c>
      <c r="O481" s="12" t="e">
        <f t="shared" si="22"/>
        <v>#N/A</v>
      </c>
      <c r="P481" s="12" t="e">
        <f t="shared" si="23"/>
        <v>#N/A</v>
      </c>
      <c r="R481" s="12" t="e">
        <f>IF(ISNUMBER(Site1_raw!L482), Site1_raw!L$8-Site1_raw!L482,NA())</f>
        <v>#N/A</v>
      </c>
      <c r="S481" s="12" t="e">
        <f>IF(ISNUMBER(Site1_raw!M482), Site1_raw!M$8-Site1_raw!M482,NA())</f>
        <v>#N/A</v>
      </c>
      <c r="T481" s="12" t="e">
        <f>IF(ISNUMBER(Site1_raw!N482), Site1_raw!N$8-Site1_raw!N482,NA())</f>
        <v>#N/A</v>
      </c>
      <c r="U481" s="12" t="e">
        <f>IF(ISNUMBER(Site1_raw!O482), Site1_raw!O$8-Site1_raw!O482,NA())</f>
        <v>#N/A</v>
      </c>
      <c r="V481" s="12" t="e">
        <f>IF(ISNUMBER(Site1_raw!P482), Site1_raw!P$8-Site1_raw!P482,NA())</f>
        <v>#N/A</v>
      </c>
      <c r="W481" s="12" t="e">
        <f>IF(ISNUMBER(Site1_raw!Q482), Site1_raw!Q$8-Site1_raw!Q482,NA())</f>
        <v>#N/A</v>
      </c>
      <c r="X481" s="12" t="e">
        <f>IF(ISNUMBER(Site1_raw!R482), Site1_raw!R$8-Site1_raw!R482,NA())</f>
        <v>#N/A</v>
      </c>
      <c r="Y481" s="12" t="e">
        <f>IF(ISNUMBER(Site1_raw!S482), Site1_raw!S$8-Site1_raw!S482,NA())</f>
        <v>#N/A</v>
      </c>
      <c r="Z481" s="12" t="e">
        <f>IF(ISNUMBER(Site1_raw!T482), Site1_raw!T$8-Site1_raw!T482,NA())</f>
        <v>#N/A</v>
      </c>
      <c r="AA481" s="12" t="e">
        <f t="array" ref="AA481">IF((SUM(1*ISNUMBER(I481:L481))+SUM(1*ISNUMBER(R481:Z481)))&gt;0,(SUM(IF(IF(ISNUMBER(I481:L481),I481:L481,0)&gt;0,I481:L481,0))+SUM(IF(IF(ISNUMBER(R481:Z481),R481:Z481,0)&gt;0,R481:Z481,0)))/(SUM(1*ISNUMBER(I481:L481))+SUM(1*ISNUMBER(R481:Z481))),NA())</f>
        <v>#N/A</v>
      </c>
    </row>
    <row r="482" spans="1:27" x14ac:dyDescent="0.2">
      <c r="A482" s="16" t="e">
        <f>IF(ISNUMBER(Site1_raw!A483), Site1_raw!A483,NA())</f>
        <v>#N/A</v>
      </c>
      <c r="B482" s="17" t="e">
        <f t="shared" si="21"/>
        <v>#N/A</v>
      </c>
      <c r="C482" s="12" t="e">
        <f>IF(ISNUMBER(Site1_raw!B483), Site1_raw!B$8-Site1_raw!B483,NA())</f>
        <v>#N/A</v>
      </c>
      <c r="D482" s="12" t="e">
        <f>IF(ISNUMBER(Site1_raw!C483), Site1_raw!C$8-Site1_raw!C483,NA())</f>
        <v>#N/A</v>
      </c>
      <c r="E482" s="12" t="e">
        <f>IF(ISNUMBER(Site1_raw!D483), Site1_raw!D$8-Site1_raw!D483,NA())</f>
        <v>#N/A</v>
      </c>
      <c r="F482" s="12" t="e">
        <f>IF(ISNUMBER(Site1_raw!E483), Site1_raw!E$8-Site1_raw!E483,NA())</f>
        <v>#N/A</v>
      </c>
      <c r="G482" s="12" t="e">
        <f t="array" ref="G482">IF(SUM(1*ISNUMBER(C482:F482))&gt;0,AVERAGE(IF(ISNUMBER(C482:F482),C482:F482,"")),NA())</f>
        <v>#N/A</v>
      </c>
      <c r="I482" s="12" t="e">
        <f>IF(ISNUMBER(Site1_raw!G483), Site1_raw!G483,NA())</f>
        <v>#N/A</v>
      </c>
      <c r="J482" s="12" t="e">
        <f>IF(ISNUMBER(Site1_raw!H483), Site1_raw!H483,NA())</f>
        <v>#N/A</v>
      </c>
      <c r="K482" s="12" t="e">
        <f>IF(ISNUMBER(Site1_raw!I483), Site1_raw!I483,NA())</f>
        <v>#N/A</v>
      </c>
      <c r="L482" s="12" t="e">
        <f>IF(ISNUMBER(Site1_raw!J483), Site1_raw!J483,NA())</f>
        <v>#N/A</v>
      </c>
      <c r="M482" s="12" t="e">
        <f t="array" ref="M482">IF(SUM(1*ISNUMBER(I482:L482))&gt;0,AVERAGE(IF(ISNUMBER(I482:L482),(I482:L482)*(I482:L482&lt;0),"")),NA())</f>
        <v>#N/A</v>
      </c>
      <c r="O482" s="12" t="e">
        <f t="shared" si="22"/>
        <v>#N/A</v>
      </c>
      <c r="P482" s="12" t="e">
        <f t="shared" si="23"/>
        <v>#N/A</v>
      </c>
      <c r="R482" s="12" t="e">
        <f>IF(ISNUMBER(Site1_raw!L483), Site1_raw!L$8-Site1_raw!L483,NA())</f>
        <v>#N/A</v>
      </c>
      <c r="S482" s="12" t="e">
        <f>IF(ISNUMBER(Site1_raw!M483), Site1_raw!M$8-Site1_raw!M483,NA())</f>
        <v>#N/A</v>
      </c>
      <c r="T482" s="12" t="e">
        <f>IF(ISNUMBER(Site1_raw!N483), Site1_raw!N$8-Site1_raw!N483,NA())</f>
        <v>#N/A</v>
      </c>
      <c r="U482" s="12" t="e">
        <f>IF(ISNUMBER(Site1_raw!O483), Site1_raw!O$8-Site1_raw!O483,NA())</f>
        <v>#N/A</v>
      </c>
      <c r="V482" s="12" t="e">
        <f>IF(ISNUMBER(Site1_raw!P483), Site1_raw!P$8-Site1_raw!P483,NA())</f>
        <v>#N/A</v>
      </c>
      <c r="W482" s="12" t="e">
        <f>IF(ISNUMBER(Site1_raw!Q483), Site1_raw!Q$8-Site1_raw!Q483,NA())</f>
        <v>#N/A</v>
      </c>
      <c r="X482" s="12" t="e">
        <f>IF(ISNUMBER(Site1_raw!R483), Site1_raw!R$8-Site1_raw!R483,NA())</f>
        <v>#N/A</v>
      </c>
      <c r="Y482" s="12" t="e">
        <f>IF(ISNUMBER(Site1_raw!S483), Site1_raw!S$8-Site1_raw!S483,NA())</f>
        <v>#N/A</v>
      </c>
      <c r="Z482" s="12" t="e">
        <f>IF(ISNUMBER(Site1_raw!T483), Site1_raw!T$8-Site1_raw!T483,NA())</f>
        <v>#N/A</v>
      </c>
      <c r="AA482" s="12" t="e">
        <f t="array" ref="AA482">IF((SUM(1*ISNUMBER(I482:L482))+SUM(1*ISNUMBER(R482:Z482)))&gt;0,(SUM(IF(IF(ISNUMBER(I482:L482),I482:L482,0)&gt;0,I482:L482,0))+SUM(IF(IF(ISNUMBER(R482:Z482),R482:Z482,0)&gt;0,R482:Z482,0)))/(SUM(1*ISNUMBER(I482:L482))+SUM(1*ISNUMBER(R482:Z482))),NA())</f>
        <v>#N/A</v>
      </c>
    </row>
    <row r="483" spans="1:27" x14ac:dyDescent="0.2">
      <c r="A483" s="16" t="e">
        <f>IF(ISNUMBER(Site1_raw!A484), Site1_raw!A484,NA())</f>
        <v>#N/A</v>
      </c>
      <c r="B483" s="17" t="e">
        <f t="shared" si="21"/>
        <v>#N/A</v>
      </c>
      <c r="C483" s="12" t="e">
        <f>IF(ISNUMBER(Site1_raw!B484), Site1_raw!B$8-Site1_raw!B484,NA())</f>
        <v>#N/A</v>
      </c>
      <c r="D483" s="12" t="e">
        <f>IF(ISNUMBER(Site1_raw!C484), Site1_raw!C$8-Site1_raw!C484,NA())</f>
        <v>#N/A</v>
      </c>
      <c r="E483" s="12" t="e">
        <f>IF(ISNUMBER(Site1_raw!D484), Site1_raw!D$8-Site1_raw!D484,NA())</f>
        <v>#N/A</v>
      </c>
      <c r="F483" s="12" t="e">
        <f>IF(ISNUMBER(Site1_raw!E484), Site1_raw!E$8-Site1_raw!E484,NA())</f>
        <v>#N/A</v>
      </c>
      <c r="G483" s="12" t="e">
        <f t="array" ref="G483">IF(SUM(1*ISNUMBER(C483:F483))&gt;0,AVERAGE(IF(ISNUMBER(C483:F483),C483:F483,"")),NA())</f>
        <v>#N/A</v>
      </c>
      <c r="I483" s="12" t="e">
        <f>IF(ISNUMBER(Site1_raw!G484), Site1_raw!G484,NA())</f>
        <v>#N/A</v>
      </c>
      <c r="J483" s="12" t="e">
        <f>IF(ISNUMBER(Site1_raw!H484), Site1_raw!H484,NA())</f>
        <v>#N/A</v>
      </c>
      <c r="K483" s="12" t="e">
        <f>IF(ISNUMBER(Site1_raw!I484), Site1_raw!I484,NA())</f>
        <v>#N/A</v>
      </c>
      <c r="L483" s="12" t="e">
        <f>IF(ISNUMBER(Site1_raw!J484), Site1_raw!J484,NA())</f>
        <v>#N/A</v>
      </c>
      <c r="M483" s="12" t="e">
        <f t="array" ref="M483">IF(SUM(1*ISNUMBER(I483:L483))&gt;0,AVERAGE(IF(ISNUMBER(I483:L483),(I483:L483)*(I483:L483&lt;0),"")),NA())</f>
        <v>#N/A</v>
      </c>
      <c r="O483" s="12" t="e">
        <f t="shared" si="22"/>
        <v>#N/A</v>
      </c>
      <c r="P483" s="12" t="e">
        <f t="shared" si="23"/>
        <v>#N/A</v>
      </c>
      <c r="R483" s="12" t="e">
        <f>IF(ISNUMBER(Site1_raw!L484), Site1_raw!L$8-Site1_raw!L484,NA())</f>
        <v>#N/A</v>
      </c>
      <c r="S483" s="12" t="e">
        <f>IF(ISNUMBER(Site1_raw!M484), Site1_raw!M$8-Site1_raw!M484,NA())</f>
        <v>#N/A</v>
      </c>
      <c r="T483" s="12" t="e">
        <f>IF(ISNUMBER(Site1_raw!N484), Site1_raw!N$8-Site1_raw!N484,NA())</f>
        <v>#N/A</v>
      </c>
      <c r="U483" s="12" t="e">
        <f>IF(ISNUMBER(Site1_raw!O484), Site1_raw!O$8-Site1_raw!O484,NA())</f>
        <v>#N/A</v>
      </c>
      <c r="V483" s="12" t="e">
        <f>IF(ISNUMBER(Site1_raw!P484), Site1_raw!P$8-Site1_raw!P484,NA())</f>
        <v>#N/A</v>
      </c>
      <c r="W483" s="12" t="e">
        <f>IF(ISNUMBER(Site1_raw!Q484), Site1_raw!Q$8-Site1_raw!Q484,NA())</f>
        <v>#N/A</v>
      </c>
      <c r="X483" s="12" t="e">
        <f>IF(ISNUMBER(Site1_raw!R484), Site1_raw!R$8-Site1_raw!R484,NA())</f>
        <v>#N/A</v>
      </c>
      <c r="Y483" s="12" t="e">
        <f>IF(ISNUMBER(Site1_raw!S484), Site1_raw!S$8-Site1_raw!S484,NA())</f>
        <v>#N/A</v>
      </c>
      <c r="Z483" s="12" t="e">
        <f>IF(ISNUMBER(Site1_raw!T484), Site1_raw!T$8-Site1_raw!T484,NA())</f>
        <v>#N/A</v>
      </c>
      <c r="AA483" s="12" t="e">
        <f t="array" ref="AA483">IF((SUM(1*ISNUMBER(I483:L483))+SUM(1*ISNUMBER(R483:Z483)))&gt;0,(SUM(IF(IF(ISNUMBER(I483:L483),I483:L483,0)&gt;0,I483:L483,0))+SUM(IF(IF(ISNUMBER(R483:Z483),R483:Z483,0)&gt;0,R483:Z483,0)))/(SUM(1*ISNUMBER(I483:L483))+SUM(1*ISNUMBER(R483:Z483))),NA())</f>
        <v>#N/A</v>
      </c>
    </row>
    <row r="484" spans="1:27" x14ac:dyDescent="0.2">
      <c r="A484" s="16" t="e">
        <f>IF(ISNUMBER(Site1_raw!A485), Site1_raw!A485,NA())</f>
        <v>#N/A</v>
      </c>
      <c r="B484" s="17" t="e">
        <f t="shared" si="21"/>
        <v>#N/A</v>
      </c>
      <c r="C484" s="12" t="e">
        <f>IF(ISNUMBER(Site1_raw!B485), Site1_raw!B$8-Site1_raw!B485,NA())</f>
        <v>#N/A</v>
      </c>
      <c r="D484" s="12" t="e">
        <f>IF(ISNUMBER(Site1_raw!C485), Site1_raw!C$8-Site1_raw!C485,NA())</f>
        <v>#N/A</v>
      </c>
      <c r="E484" s="12" t="e">
        <f>IF(ISNUMBER(Site1_raw!D485), Site1_raw!D$8-Site1_raw!D485,NA())</f>
        <v>#N/A</v>
      </c>
      <c r="F484" s="12" t="e">
        <f>IF(ISNUMBER(Site1_raw!E485), Site1_raw!E$8-Site1_raw!E485,NA())</f>
        <v>#N/A</v>
      </c>
      <c r="G484" s="12" t="e">
        <f t="array" ref="G484">IF(SUM(1*ISNUMBER(C484:F484))&gt;0,AVERAGE(IF(ISNUMBER(C484:F484),C484:F484,"")),NA())</f>
        <v>#N/A</v>
      </c>
      <c r="I484" s="12" t="e">
        <f>IF(ISNUMBER(Site1_raw!G485), Site1_raw!G485,NA())</f>
        <v>#N/A</v>
      </c>
      <c r="J484" s="12" t="e">
        <f>IF(ISNUMBER(Site1_raw!H485), Site1_raw!H485,NA())</f>
        <v>#N/A</v>
      </c>
      <c r="K484" s="12" t="e">
        <f>IF(ISNUMBER(Site1_raw!I485), Site1_raw!I485,NA())</f>
        <v>#N/A</v>
      </c>
      <c r="L484" s="12" t="e">
        <f>IF(ISNUMBER(Site1_raw!J485), Site1_raw!J485,NA())</f>
        <v>#N/A</v>
      </c>
      <c r="M484" s="12" t="e">
        <f t="array" ref="M484">IF(SUM(1*ISNUMBER(I484:L484))&gt;0,AVERAGE(IF(ISNUMBER(I484:L484),(I484:L484)*(I484:L484&lt;0),"")),NA())</f>
        <v>#N/A</v>
      </c>
      <c r="O484" s="12" t="e">
        <f t="shared" si="22"/>
        <v>#N/A</v>
      </c>
      <c r="P484" s="12" t="e">
        <f t="shared" si="23"/>
        <v>#N/A</v>
      </c>
      <c r="R484" s="12" t="e">
        <f>IF(ISNUMBER(Site1_raw!L485), Site1_raw!L$8-Site1_raw!L485,NA())</f>
        <v>#N/A</v>
      </c>
      <c r="S484" s="12" t="e">
        <f>IF(ISNUMBER(Site1_raw!M485), Site1_raw!M$8-Site1_raw!M485,NA())</f>
        <v>#N/A</v>
      </c>
      <c r="T484" s="12" t="e">
        <f>IF(ISNUMBER(Site1_raw!N485), Site1_raw!N$8-Site1_raw!N485,NA())</f>
        <v>#N/A</v>
      </c>
      <c r="U484" s="12" t="e">
        <f>IF(ISNUMBER(Site1_raw!O485), Site1_raw!O$8-Site1_raw!O485,NA())</f>
        <v>#N/A</v>
      </c>
      <c r="V484" s="12" t="e">
        <f>IF(ISNUMBER(Site1_raw!P485), Site1_raw!P$8-Site1_raw!P485,NA())</f>
        <v>#N/A</v>
      </c>
      <c r="W484" s="12" t="e">
        <f>IF(ISNUMBER(Site1_raw!Q485), Site1_raw!Q$8-Site1_raw!Q485,NA())</f>
        <v>#N/A</v>
      </c>
      <c r="X484" s="12" t="e">
        <f>IF(ISNUMBER(Site1_raw!R485), Site1_raw!R$8-Site1_raw!R485,NA())</f>
        <v>#N/A</v>
      </c>
      <c r="Y484" s="12" t="e">
        <f>IF(ISNUMBER(Site1_raw!S485), Site1_raw!S$8-Site1_raw!S485,NA())</f>
        <v>#N/A</v>
      </c>
      <c r="Z484" s="12" t="e">
        <f>IF(ISNUMBER(Site1_raw!T485), Site1_raw!T$8-Site1_raw!T485,NA())</f>
        <v>#N/A</v>
      </c>
      <c r="AA484" s="12" t="e">
        <f t="array" ref="AA484">IF((SUM(1*ISNUMBER(I484:L484))+SUM(1*ISNUMBER(R484:Z484)))&gt;0,(SUM(IF(IF(ISNUMBER(I484:L484),I484:L484,0)&gt;0,I484:L484,0))+SUM(IF(IF(ISNUMBER(R484:Z484),R484:Z484,0)&gt;0,R484:Z484,0)))/(SUM(1*ISNUMBER(I484:L484))+SUM(1*ISNUMBER(R484:Z484))),NA())</f>
        <v>#N/A</v>
      </c>
    </row>
    <row r="485" spans="1:27" x14ac:dyDescent="0.2">
      <c r="A485" s="16" t="e">
        <f>IF(ISNUMBER(Site1_raw!A486), Site1_raw!A486,NA())</f>
        <v>#N/A</v>
      </c>
      <c r="B485" s="17" t="e">
        <f t="shared" si="21"/>
        <v>#N/A</v>
      </c>
      <c r="C485" s="12" t="e">
        <f>IF(ISNUMBER(Site1_raw!B486), Site1_raw!B$8-Site1_raw!B486,NA())</f>
        <v>#N/A</v>
      </c>
      <c r="D485" s="12" t="e">
        <f>IF(ISNUMBER(Site1_raw!C486), Site1_raw!C$8-Site1_raw!C486,NA())</f>
        <v>#N/A</v>
      </c>
      <c r="E485" s="12" t="e">
        <f>IF(ISNUMBER(Site1_raw!D486), Site1_raw!D$8-Site1_raw!D486,NA())</f>
        <v>#N/A</v>
      </c>
      <c r="F485" s="12" t="e">
        <f>IF(ISNUMBER(Site1_raw!E486), Site1_raw!E$8-Site1_raw!E486,NA())</f>
        <v>#N/A</v>
      </c>
      <c r="G485" s="12" t="e">
        <f t="array" ref="G485">IF(SUM(1*ISNUMBER(C485:F485))&gt;0,AVERAGE(IF(ISNUMBER(C485:F485),C485:F485,"")),NA())</f>
        <v>#N/A</v>
      </c>
      <c r="I485" s="12" t="e">
        <f>IF(ISNUMBER(Site1_raw!G486), Site1_raw!G486,NA())</f>
        <v>#N/A</v>
      </c>
      <c r="J485" s="12" t="e">
        <f>IF(ISNUMBER(Site1_raw!H486), Site1_raw!H486,NA())</f>
        <v>#N/A</v>
      </c>
      <c r="K485" s="12" t="e">
        <f>IF(ISNUMBER(Site1_raw!I486), Site1_raw!I486,NA())</f>
        <v>#N/A</v>
      </c>
      <c r="L485" s="12" t="e">
        <f>IF(ISNUMBER(Site1_raw!J486), Site1_raw!J486,NA())</f>
        <v>#N/A</v>
      </c>
      <c r="M485" s="12" t="e">
        <f t="array" ref="M485">IF(SUM(1*ISNUMBER(I485:L485))&gt;0,AVERAGE(IF(ISNUMBER(I485:L485),(I485:L485)*(I485:L485&lt;0),"")),NA())</f>
        <v>#N/A</v>
      </c>
      <c r="O485" s="12" t="e">
        <f t="shared" si="22"/>
        <v>#N/A</v>
      </c>
      <c r="P485" s="12" t="e">
        <f t="shared" si="23"/>
        <v>#N/A</v>
      </c>
      <c r="R485" s="12" t="e">
        <f>IF(ISNUMBER(Site1_raw!L486), Site1_raw!L$8-Site1_raw!L486,NA())</f>
        <v>#N/A</v>
      </c>
      <c r="S485" s="12" t="e">
        <f>IF(ISNUMBER(Site1_raw!M486), Site1_raw!M$8-Site1_raw!M486,NA())</f>
        <v>#N/A</v>
      </c>
      <c r="T485" s="12" t="e">
        <f>IF(ISNUMBER(Site1_raw!N486), Site1_raw!N$8-Site1_raw!N486,NA())</f>
        <v>#N/A</v>
      </c>
      <c r="U485" s="12" t="e">
        <f>IF(ISNUMBER(Site1_raw!O486), Site1_raw!O$8-Site1_raw!O486,NA())</f>
        <v>#N/A</v>
      </c>
      <c r="V485" s="12" t="e">
        <f>IF(ISNUMBER(Site1_raw!P486), Site1_raw!P$8-Site1_raw!P486,NA())</f>
        <v>#N/A</v>
      </c>
      <c r="W485" s="12" t="e">
        <f>IF(ISNUMBER(Site1_raw!Q486), Site1_raw!Q$8-Site1_raw!Q486,NA())</f>
        <v>#N/A</v>
      </c>
      <c r="X485" s="12" t="e">
        <f>IF(ISNUMBER(Site1_raw!R486), Site1_raw!R$8-Site1_raw!R486,NA())</f>
        <v>#N/A</v>
      </c>
      <c r="Y485" s="12" t="e">
        <f>IF(ISNUMBER(Site1_raw!S486), Site1_raw!S$8-Site1_raw!S486,NA())</f>
        <v>#N/A</v>
      </c>
      <c r="Z485" s="12" t="e">
        <f>IF(ISNUMBER(Site1_raw!T486), Site1_raw!T$8-Site1_raw!T486,NA())</f>
        <v>#N/A</v>
      </c>
      <c r="AA485" s="12" t="e">
        <f t="array" ref="AA485">IF((SUM(1*ISNUMBER(I485:L485))+SUM(1*ISNUMBER(R485:Z485)))&gt;0,(SUM(IF(IF(ISNUMBER(I485:L485),I485:L485,0)&gt;0,I485:L485,0))+SUM(IF(IF(ISNUMBER(R485:Z485),R485:Z485,0)&gt;0,R485:Z485,0)))/(SUM(1*ISNUMBER(I485:L485))+SUM(1*ISNUMBER(R485:Z485))),NA())</f>
        <v>#N/A</v>
      </c>
    </row>
    <row r="486" spans="1:27" x14ac:dyDescent="0.2">
      <c r="A486" s="16" t="e">
        <f>IF(ISNUMBER(Site1_raw!A487), Site1_raw!A487,NA())</f>
        <v>#N/A</v>
      </c>
      <c r="B486" s="17" t="e">
        <f t="shared" si="21"/>
        <v>#N/A</v>
      </c>
      <c r="C486" s="12" t="e">
        <f>IF(ISNUMBER(Site1_raw!B487), Site1_raw!B$8-Site1_raw!B487,NA())</f>
        <v>#N/A</v>
      </c>
      <c r="D486" s="12" t="e">
        <f>IF(ISNUMBER(Site1_raw!C487), Site1_raw!C$8-Site1_raw!C487,NA())</f>
        <v>#N/A</v>
      </c>
      <c r="E486" s="12" t="e">
        <f>IF(ISNUMBER(Site1_raw!D487), Site1_raw!D$8-Site1_raw!D487,NA())</f>
        <v>#N/A</v>
      </c>
      <c r="F486" s="12" t="e">
        <f>IF(ISNUMBER(Site1_raw!E487), Site1_raw!E$8-Site1_raw!E487,NA())</f>
        <v>#N/A</v>
      </c>
      <c r="G486" s="12" t="e">
        <f t="array" ref="G486">IF(SUM(1*ISNUMBER(C486:F486))&gt;0,AVERAGE(IF(ISNUMBER(C486:F486),C486:F486,"")),NA())</f>
        <v>#N/A</v>
      </c>
      <c r="I486" s="12" t="e">
        <f>IF(ISNUMBER(Site1_raw!G487), Site1_raw!G487,NA())</f>
        <v>#N/A</v>
      </c>
      <c r="J486" s="12" t="e">
        <f>IF(ISNUMBER(Site1_raw!H487), Site1_raw!H487,NA())</f>
        <v>#N/A</v>
      </c>
      <c r="K486" s="12" t="e">
        <f>IF(ISNUMBER(Site1_raw!I487), Site1_raw!I487,NA())</f>
        <v>#N/A</v>
      </c>
      <c r="L486" s="12" t="e">
        <f>IF(ISNUMBER(Site1_raw!J487), Site1_raw!J487,NA())</f>
        <v>#N/A</v>
      </c>
      <c r="M486" s="12" t="e">
        <f t="array" ref="M486">IF(SUM(1*ISNUMBER(I486:L486))&gt;0,AVERAGE(IF(ISNUMBER(I486:L486),(I486:L486)*(I486:L486&lt;0),"")),NA())</f>
        <v>#N/A</v>
      </c>
      <c r="O486" s="12" t="e">
        <f t="shared" si="22"/>
        <v>#N/A</v>
      </c>
      <c r="P486" s="12" t="e">
        <f t="shared" si="23"/>
        <v>#N/A</v>
      </c>
      <c r="R486" s="12" t="e">
        <f>IF(ISNUMBER(Site1_raw!L487), Site1_raw!L$8-Site1_raw!L487,NA())</f>
        <v>#N/A</v>
      </c>
      <c r="S486" s="12" t="e">
        <f>IF(ISNUMBER(Site1_raw!M487), Site1_raw!M$8-Site1_raw!M487,NA())</f>
        <v>#N/A</v>
      </c>
      <c r="T486" s="12" t="e">
        <f>IF(ISNUMBER(Site1_raw!N487), Site1_raw!N$8-Site1_raw!N487,NA())</f>
        <v>#N/A</v>
      </c>
      <c r="U486" s="12" t="e">
        <f>IF(ISNUMBER(Site1_raw!O487), Site1_raw!O$8-Site1_raw!O487,NA())</f>
        <v>#N/A</v>
      </c>
      <c r="V486" s="12" t="e">
        <f>IF(ISNUMBER(Site1_raw!P487), Site1_raw!P$8-Site1_raw!P487,NA())</f>
        <v>#N/A</v>
      </c>
      <c r="W486" s="12" t="e">
        <f>IF(ISNUMBER(Site1_raw!Q487), Site1_raw!Q$8-Site1_raw!Q487,NA())</f>
        <v>#N/A</v>
      </c>
      <c r="X486" s="12" t="e">
        <f>IF(ISNUMBER(Site1_raw!R487), Site1_raw!R$8-Site1_raw!R487,NA())</f>
        <v>#N/A</v>
      </c>
      <c r="Y486" s="12" t="e">
        <f>IF(ISNUMBER(Site1_raw!S487), Site1_raw!S$8-Site1_raw!S487,NA())</f>
        <v>#N/A</v>
      </c>
      <c r="Z486" s="12" t="e">
        <f>IF(ISNUMBER(Site1_raw!T487), Site1_raw!T$8-Site1_raw!T487,NA())</f>
        <v>#N/A</v>
      </c>
      <c r="AA486" s="12" t="e">
        <f t="array" ref="AA486">IF((SUM(1*ISNUMBER(I486:L486))+SUM(1*ISNUMBER(R486:Z486)))&gt;0,(SUM(IF(IF(ISNUMBER(I486:L486),I486:L486,0)&gt;0,I486:L486,0))+SUM(IF(IF(ISNUMBER(R486:Z486),R486:Z486,0)&gt;0,R486:Z486,0)))/(SUM(1*ISNUMBER(I486:L486))+SUM(1*ISNUMBER(R486:Z486))),NA())</f>
        <v>#N/A</v>
      </c>
    </row>
    <row r="487" spans="1:27" x14ac:dyDescent="0.2">
      <c r="A487" s="16" t="e">
        <f>IF(ISNUMBER(Site1_raw!A488), Site1_raw!A488,NA())</f>
        <v>#N/A</v>
      </c>
      <c r="B487" s="17" t="e">
        <f t="shared" si="21"/>
        <v>#N/A</v>
      </c>
      <c r="C487" s="12" t="e">
        <f>IF(ISNUMBER(Site1_raw!B488), Site1_raw!B$8-Site1_raw!B488,NA())</f>
        <v>#N/A</v>
      </c>
      <c r="D487" s="12" t="e">
        <f>IF(ISNUMBER(Site1_raw!C488), Site1_raw!C$8-Site1_raw!C488,NA())</f>
        <v>#N/A</v>
      </c>
      <c r="E487" s="12" t="e">
        <f>IF(ISNUMBER(Site1_raw!D488), Site1_raw!D$8-Site1_raw!D488,NA())</f>
        <v>#N/A</v>
      </c>
      <c r="F487" s="12" t="e">
        <f>IF(ISNUMBER(Site1_raw!E488), Site1_raw!E$8-Site1_raw!E488,NA())</f>
        <v>#N/A</v>
      </c>
      <c r="G487" s="12" t="e">
        <f t="array" ref="G487">IF(SUM(1*ISNUMBER(C487:F487))&gt;0,AVERAGE(IF(ISNUMBER(C487:F487),C487:F487,"")),NA())</f>
        <v>#N/A</v>
      </c>
      <c r="I487" s="12" t="e">
        <f>IF(ISNUMBER(Site1_raw!G488), Site1_raw!G488,NA())</f>
        <v>#N/A</v>
      </c>
      <c r="J487" s="12" t="e">
        <f>IF(ISNUMBER(Site1_raw!H488), Site1_raw!H488,NA())</f>
        <v>#N/A</v>
      </c>
      <c r="K487" s="12" t="e">
        <f>IF(ISNUMBER(Site1_raw!I488), Site1_raw!I488,NA())</f>
        <v>#N/A</v>
      </c>
      <c r="L487" s="12" t="e">
        <f>IF(ISNUMBER(Site1_raw!J488), Site1_raw!J488,NA())</f>
        <v>#N/A</v>
      </c>
      <c r="M487" s="12" t="e">
        <f t="array" ref="M487">IF(SUM(1*ISNUMBER(I487:L487))&gt;0,AVERAGE(IF(ISNUMBER(I487:L487),(I487:L487)*(I487:L487&lt;0),"")),NA())</f>
        <v>#N/A</v>
      </c>
      <c r="O487" s="12" t="e">
        <f t="shared" si="22"/>
        <v>#N/A</v>
      </c>
      <c r="P487" s="12" t="e">
        <f t="shared" si="23"/>
        <v>#N/A</v>
      </c>
      <c r="R487" s="12" t="e">
        <f>IF(ISNUMBER(Site1_raw!L488), Site1_raw!L$8-Site1_raw!L488,NA())</f>
        <v>#N/A</v>
      </c>
      <c r="S487" s="12" t="e">
        <f>IF(ISNUMBER(Site1_raw!M488), Site1_raw!M$8-Site1_raw!M488,NA())</f>
        <v>#N/A</v>
      </c>
      <c r="T487" s="12" t="e">
        <f>IF(ISNUMBER(Site1_raw!N488), Site1_raw!N$8-Site1_raw!N488,NA())</f>
        <v>#N/A</v>
      </c>
      <c r="U487" s="12" t="e">
        <f>IF(ISNUMBER(Site1_raw!O488), Site1_raw!O$8-Site1_raw!O488,NA())</f>
        <v>#N/A</v>
      </c>
      <c r="V487" s="12" t="e">
        <f>IF(ISNUMBER(Site1_raw!P488), Site1_raw!P$8-Site1_raw!P488,NA())</f>
        <v>#N/A</v>
      </c>
      <c r="W487" s="12" t="e">
        <f>IF(ISNUMBER(Site1_raw!Q488), Site1_raw!Q$8-Site1_raw!Q488,NA())</f>
        <v>#N/A</v>
      </c>
      <c r="X487" s="12" t="e">
        <f>IF(ISNUMBER(Site1_raw!R488), Site1_raw!R$8-Site1_raw!R488,NA())</f>
        <v>#N/A</v>
      </c>
      <c r="Y487" s="12" t="e">
        <f>IF(ISNUMBER(Site1_raw!S488), Site1_raw!S$8-Site1_raw!S488,NA())</f>
        <v>#N/A</v>
      </c>
      <c r="Z487" s="12" t="e">
        <f>IF(ISNUMBER(Site1_raw!T488), Site1_raw!T$8-Site1_raw!T488,NA())</f>
        <v>#N/A</v>
      </c>
      <c r="AA487" s="12" t="e">
        <f t="array" ref="AA487">IF((SUM(1*ISNUMBER(I487:L487))+SUM(1*ISNUMBER(R487:Z487)))&gt;0,(SUM(IF(IF(ISNUMBER(I487:L487),I487:L487,0)&gt;0,I487:L487,0))+SUM(IF(IF(ISNUMBER(R487:Z487),R487:Z487,0)&gt;0,R487:Z487,0)))/(SUM(1*ISNUMBER(I487:L487))+SUM(1*ISNUMBER(R487:Z487))),NA())</f>
        <v>#N/A</v>
      </c>
    </row>
    <row r="488" spans="1:27" x14ac:dyDescent="0.2">
      <c r="A488" s="16" t="e">
        <f>IF(ISNUMBER(Site1_raw!A489), Site1_raw!A489,NA())</f>
        <v>#N/A</v>
      </c>
      <c r="B488" s="17" t="e">
        <f t="shared" si="21"/>
        <v>#N/A</v>
      </c>
      <c r="C488" s="12" t="e">
        <f>IF(ISNUMBER(Site1_raw!B489), Site1_raw!B$8-Site1_raw!B489,NA())</f>
        <v>#N/A</v>
      </c>
      <c r="D488" s="12" t="e">
        <f>IF(ISNUMBER(Site1_raw!C489), Site1_raw!C$8-Site1_raw!C489,NA())</f>
        <v>#N/A</v>
      </c>
      <c r="E488" s="12" t="e">
        <f>IF(ISNUMBER(Site1_raw!D489), Site1_raw!D$8-Site1_raw!D489,NA())</f>
        <v>#N/A</v>
      </c>
      <c r="F488" s="12" t="e">
        <f>IF(ISNUMBER(Site1_raw!E489), Site1_raw!E$8-Site1_raw!E489,NA())</f>
        <v>#N/A</v>
      </c>
      <c r="G488" s="12" t="e">
        <f t="array" ref="G488">IF(SUM(1*ISNUMBER(C488:F488))&gt;0,AVERAGE(IF(ISNUMBER(C488:F488),C488:F488,"")),NA())</f>
        <v>#N/A</v>
      </c>
      <c r="I488" s="12" t="e">
        <f>IF(ISNUMBER(Site1_raw!G489), Site1_raw!G489,NA())</f>
        <v>#N/A</v>
      </c>
      <c r="J488" s="12" t="e">
        <f>IF(ISNUMBER(Site1_raw!H489), Site1_raw!H489,NA())</f>
        <v>#N/A</v>
      </c>
      <c r="K488" s="12" t="e">
        <f>IF(ISNUMBER(Site1_raw!I489), Site1_raw!I489,NA())</f>
        <v>#N/A</v>
      </c>
      <c r="L488" s="12" t="e">
        <f>IF(ISNUMBER(Site1_raw!J489), Site1_raw!J489,NA())</f>
        <v>#N/A</v>
      </c>
      <c r="M488" s="12" t="e">
        <f t="array" ref="M488">IF(SUM(1*ISNUMBER(I488:L488))&gt;0,AVERAGE(IF(ISNUMBER(I488:L488),(I488:L488)*(I488:L488&lt;0),"")),NA())</f>
        <v>#N/A</v>
      </c>
      <c r="O488" s="12" t="e">
        <f t="shared" si="22"/>
        <v>#N/A</v>
      </c>
      <c r="P488" s="12" t="e">
        <f t="shared" si="23"/>
        <v>#N/A</v>
      </c>
      <c r="R488" s="12" t="e">
        <f>IF(ISNUMBER(Site1_raw!L489), Site1_raw!L$8-Site1_raw!L489,NA())</f>
        <v>#N/A</v>
      </c>
      <c r="S488" s="12" t="e">
        <f>IF(ISNUMBER(Site1_raw!M489), Site1_raw!M$8-Site1_raw!M489,NA())</f>
        <v>#N/A</v>
      </c>
      <c r="T488" s="12" t="e">
        <f>IF(ISNUMBER(Site1_raw!N489), Site1_raw!N$8-Site1_raw!N489,NA())</f>
        <v>#N/A</v>
      </c>
      <c r="U488" s="12" t="e">
        <f>IF(ISNUMBER(Site1_raw!O489), Site1_raw!O$8-Site1_raw!O489,NA())</f>
        <v>#N/A</v>
      </c>
      <c r="V488" s="12" t="e">
        <f>IF(ISNUMBER(Site1_raw!P489), Site1_raw!P$8-Site1_raw!P489,NA())</f>
        <v>#N/A</v>
      </c>
      <c r="W488" s="12" t="e">
        <f>IF(ISNUMBER(Site1_raw!Q489), Site1_raw!Q$8-Site1_raw!Q489,NA())</f>
        <v>#N/A</v>
      </c>
      <c r="X488" s="12" t="e">
        <f>IF(ISNUMBER(Site1_raw!R489), Site1_raw!R$8-Site1_raw!R489,NA())</f>
        <v>#N/A</v>
      </c>
      <c r="Y488" s="12" t="e">
        <f>IF(ISNUMBER(Site1_raw!S489), Site1_raw!S$8-Site1_raw!S489,NA())</f>
        <v>#N/A</v>
      </c>
      <c r="Z488" s="12" t="e">
        <f>IF(ISNUMBER(Site1_raw!T489), Site1_raw!T$8-Site1_raw!T489,NA())</f>
        <v>#N/A</v>
      </c>
      <c r="AA488" s="12" t="e">
        <f t="array" ref="AA488">IF((SUM(1*ISNUMBER(I488:L488))+SUM(1*ISNUMBER(R488:Z488)))&gt;0,(SUM(IF(IF(ISNUMBER(I488:L488),I488:L488,0)&gt;0,I488:L488,0))+SUM(IF(IF(ISNUMBER(R488:Z488),R488:Z488,0)&gt;0,R488:Z488,0)))/(SUM(1*ISNUMBER(I488:L488))+SUM(1*ISNUMBER(R488:Z488))),NA())</f>
        <v>#N/A</v>
      </c>
    </row>
    <row r="489" spans="1:27" x14ac:dyDescent="0.2">
      <c r="A489" s="16" t="e">
        <f>IF(ISNUMBER(Site1_raw!A490), Site1_raw!A490,NA())</f>
        <v>#N/A</v>
      </c>
      <c r="B489" s="17" t="e">
        <f t="shared" si="21"/>
        <v>#N/A</v>
      </c>
      <c r="C489" s="12" t="e">
        <f>IF(ISNUMBER(Site1_raw!B490), Site1_raw!B$8-Site1_raw!B490,NA())</f>
        <v>#N/A</v>
      </c>
      <c r="D489" s="12" t="e">
        <f>IF(ISNUMBER(Site1_raw!C490), Site1_raw!C$8-Site1_raw!C490,NA())</f>
        <v>#N/A</v>
      </c>
      <c r="E489" s="12" t="e">
        <f>IF(ISNUMBER(Site1_raw!D490), Site1_raw!D$8-Site1_raw!D490,NA())</f>
        <v>#N/A</v>
      </c>
      <c r="F489" s="12" t="e">
        <f>IF(ISNUMBER(Site1_raw!E490), Site1_raw!E$8-Site1_raw!E490,NA())</f>
        <v>#N/A</v>
      </c>
      <c r="G489" s="12" t="e">
        <f t="array" ref="G489">IF(SUM(1*ISNUMBER(C489:F489))&gt;0,AVERAGE(IF(ISNUMBER(C489:F489),C489:F489,"")),NA())</f>
        <v>#N/A</v>
      </c>
      <c r="I489" s="12" t="e">
        <f>IF(ISNUMBER(Site1_raw!G490), Site1_raw!G490,NA())</f>
        <v>#N/A</v>
      </c>
      <c r="J489" s="12" t="e">
        <f>IF(ISNUMBER(Site1_raw!H490), Site1_raw!H490,NA())</f>
        <v>#N/A</v>
      </c>
      <c r="K489" s="12" t="e">
        <f>IF(ISNUMBER(Site1_raw!I490), Site1_raw!I490,NA())</f>
        <v>#N/A</v>
      </c>
      <c r="L489" s="12" t="e">
        <f>IF(ISNUMBER(Site1_raw!J490), Site1_raw!J490,NA())</f>
        <v>#N/A</v>
      </c>
      <c r="M489" s="12" t="e">
        <f t="array" ref="M489">IF(SUM(1*ISNUMBER(I489:L489))&gt;0,AVERAGE(IF(ISNUMBER(I489:L489),(I489:L489)*(I489:L489&lt;0),"")),NA())</f>
        <v>#N/A</v>
      </c>
      <c r="O489" s="12" t="e">
        <f t="shared" si="22"/>
        <v>#N/A</v>
      </c>
      <c r="P489" s="12" t="e">
        <f t="shared" si="23"/>
        <v>#N/A</v>
      </c>
      <c r="R489" s="12" t="e">
        <f>IF(ISNUMBER(Site1_raw!L490), Site1_raw!L$8-Site1_raw!L490,NA())</f>
        <v>#N/A</v>
      </c>
      <c r="S489" s="12" t="e">
        <f>IF(ISNUMBER(Site1_raw!M490), Site1_raw!M$8-Site1_raw!M490,NA())</f>
        <v>#N/A</v>
      </c>
      <c r="T489" s="12" t="e">
        <f>IF(ISNUMBER(Site1_raw!N490), Site1_raw!N$8-Site1_raw!N490,NA())</f>
        <v>#N/A</v>
      </c>
      <c r="U489" s="12" t="e">
        <f>IF(ISNUMBER(Site1_raw!O490), Site1_raw!O$8-Site1_raw!O490,NA())</f>
        <v>#N/A</v>
      </c>
      <c r="V489" s="12" t="e">
        <f>IF(ISNUMBER(Site1_raw!P490), Site1_raw!P$8-Site1_raw!P490,NA())</f>
        <v>#N/A</v>
      </c>
      <c r="W489" s="12" t="e">
        <f>IF(ISNUMBER(Site1_raw!Q490), Site1_raw!Q$8-Site1_raw!Q490,NA())</f>
        <v>#N/A</v>
      </c>
      <c r="X489" s="12" t="e">
        <f>IF(ISNUMBER(Site1_raw!R490), Site1_raw!R$8-Site1_raw!R490,NA())</f>
        <v>#N/A</v>
      </c>
      <c r="Y489" s="12" t="e">
        <f>IF(ISNUMBER(Site1_raw!S490), Site1_raw!S$8-Site1_raw!S490,NA())</f>
        <v>#N/A</v>
      </c>
      <c r="Z489" s="12" t="e">
        <f>IF(ISNUMBER(Site1_raw!T490), Site1_raw!T$8-Site1_raw!T490,NA())</f>
        <v>#N/A</v>
      </c>
      <c r="AA489" s="12" t="e">
        <f t="array" ref="AA489">IF((SUM(1*ISNUMBER(I489:L489))+SUM(1*ISNUMBER(R489:Z489)))&gt;0,(SUM(IF(IF(ISNUMBER(I489:L489),I489:L489,0)&gt;0,I489:L489,0))+SUM(IF(IF(ISNUMBER(R489:Z489),R489:Z489,0)&gt;0,R489:Z489,0)))/(SUM(1*ISNUMBER(I489:L489))+SUM(1*ISNUMBER(R489:Z489))),NA())</f>
        <v>#N/A</v>
      </c>
    </row>
    <row r="490" spans="1:27" x14ac:dyDescent="0.2">
      <c r="A490" s="16" t="e">
        <f>IF(ISNUMBER(Site1_raw!A491), Site1_raw!A491,NA())</f>
        <v>#N/A</v>
      </c>
      <c r="B490" s="17" t="e">
        <f t="shared" si="21"/>
        <v>#N/A</v>
      </c>
      <c r="C490" s="12" t="e">
        <f>IF(ISNUMBER(Site1_raw!B491), Site1_raw!B$8-Site1_raw!B491,NA())</f>
        <v>#N/A</v>
      </c>
      <c r="D490" s="12" t="e">
        <f>IF(ISNUMBER(Site1_raw!C491), Site1_raw!C$8-Site1_raw!C491,NA())</f>
        <v>#N/A</v>
      </c>
      <c r="E490" s="12" t="e">
        <f>IF(ISNUMBER(Site1_raw!D491), Site1_raw!D$8-Site1_raw!D491,NA())</f>
        <v>#N/A</v>
      </c>
      <c r="F490" s="12" t="e">
        <f>IF(ISNUMBER(Site1_raw!E491), Site1_raw!E$8-Site1_raw!E491,NA())</f>
        <v>#N/A</v>
      </c>
      <c r="G490" s="12" t="e">
        <f t="array" ref="G490">IF(SUM(1*ISNUMBER(C490:F490))&gt;0,AVERAGE(IF(ISNUMBER(C490:F490),C490:F490,"")),NA())</f>
        <v>#N/A</v>
      </c>
      <c r="I490" s="12" t="e">
        <f>IF(ISNUMBER(Site1_raw!G491), Site1_raw!G491,NA())</f>
        <v>#N/A</v>
      </c>
      <c r="J490" s="12" t="e">
        <f>IF(ISNUMBER(Site1_raw!H491), Site1_raw!H491,NA())</f>
        <v>#N/A</v>
      </c>
      <c r="K490" s="12" t="e">
        <f>IF(ISNUMBER(Site1_raw!I491), Site1_raw!I491,NA())</f>
        <v>#N/A</v>
      </c>
      <c r="L490" s="12" t="e">
        <f>IF(ISNUMBER(Site1_raw!J491), Site1_raw!J491,NA())</f>
        <v>#N/A</v>
      </c>
      <c r="M490" s="12" t="e">
        <f t="array" ref="M490">IF(SUM(1*ISNUMBER(I490:L490))&gt;0,AVERAGE(IF(ISNUMBER(I490:L490),(I490:L490)*(I490:L490&lt;0),"")),NA())</f>
        <v>#N/A</v>
      </c>
      <c r="O490" s="12" t="e">
        <f t="shared" si="22"/>
        <v>#N/A</v>
      </c>
      <c r="P490" s="12" t="e">
        <f t="shared" si="23"/>
        <v>#N/A</v>
      </c>
      <c r="R490" s="12" t="e">
        <f>IF(ISNUMBER(Site1_raw!L491), Site1_raw!L$8-Site1_raw!L491,NA())</f>
        <v>#N/A</v>
      </c>
      <c r="S490" s="12" t="e">
        <f>IF(ISNUMBER(Site1_raw!M491), Site1_raw!M$8-Site1_raw!M491,NA())</f>
        <v>#N/A</v>
      </c>
      <c r="T490" s="12" t="e">
        <f>IF(ISNUMBER(Site1_raw!N491), Site1_raw!N$8-Site1_raw!N491,NA())</f>
        <v>#N/A</v>
      </c>
      <c r="U490" s="12" t="e">
        <f>IF(ISNUMBER(Site1_raw!O491), Site1_raw!O$8-Site1_raw!O491,NA())</f>
        <v>#N/A</v>
      </c>
      <c r="V490" s="12" t="e">
        <f>IF(ISNUMBER(Site1_raw!P491), Site1_raw!P$8-Site1_raw!P491,NA())</f>
        <v>#N/A</v>
      </c>
      <c r="W490" s="12" t="e">
        <f>IF(ISNUMBER(Site1_raw!Q491), Site1_raw!Q$8-Site1_raw!Q491,NA())</f>
        <v>#N/A</v>
      </c>
      <c r="X490" s="12" t="e">
        <f>IF(ISNUMBER(Site1_raw!R491), Site1_raw!R$8-Site1_raw!R491,NA())</f>
        <v>#N/A</v>
      </c>
      <c r="Y490" s="12" t="e">
        <f>IF(ISNUMBER(Site1_raw!S491), Site1_raw!S$8-Site1_raw!S491,NA())</f>
        <v>#N/A</v>
      </c>
      <c r="Z490" s="12" t="e">
        <f>IF(ISNUMBER(Site1_raw!T491), Site1_raw!T$8-Site1_raw!T491,NA())</f>
        <v>#N/A</v>
      </c>
      <c r="AA490" s="12" t="e">
        <f t="array" ref="AA490">IF((SUM(1*ISNUMBER(I490:L490))+SUM(1*ISNUMBER(R490:Z490)))&gt;0,(SUM(IF(IF(ISNUMBER(I490:L490),I490:L490,0)&gt;0,I490:L490,0))+SUM(IF(IF(ISNUMBER(R490:Z490),R490:Z490,0)&gt;0,R490:Z490,0)))/(SUM(1*ISNUMBER(I490:L490))+SUM(1*ISNUMBER(R490:Z490))),NA())</f>
        <v>#N/A</v>
      </c>
    </row>
    <row r="491" spans="1:27" x14ac:dyDescent="0.2">
      <c r="A491" s="16" t="e">
        <f>IF(ISNUMBER(Site1_raw!A492), Site1_raw!A492,NA())</f>
        <v>#N/A</v>
      </c>
      <c r="B491" s="17" t="e">
        <f t="shared" si="21"/>
        <v>#N/A</v>
      </c>
      <c r="C491" s="12" t="e">
        <f>IF(ISNUMBER(Site1_raw!B492), Site1_raw!B$8-Site1_raw!B492,NA())</f>
        <v>#N/A</v>
      </c>
      <c r="D491" s="12" t="e">
        <f>IF(ISNUMBER(Site1_raw!C492), Site1_raw!C$8-Site1_raw!C492,NA())</f>
        <v>#N/A</v>
      </c>
      <c r="E491" s="12" t="e">
        <f>IF(ISNUMBER(Site1_raw!D492), Site1_raw!D$8-Site1_raw!D492,NA())</f>
        <v>#N/A</v>
      </c>
      <c r="F491" s="12" t="e">
        <f>IF(ISNUMBER(Site1_raw!E492), Site1_raw!E$8-Site1_raw!E492,NA())</f>
        <v>#N/A</v>
      </c>
      <c r="G491" s="12" t="e">
        <f t="array" ref="G491">IF(SUM(1*ISNUMBER(C491:F491))&gt;0,AVERAGE(IF(ISNUMBER(C491:F491),C491:F491,"")),NA())</f>
        <v>#N/A</v>
      </c>
      <c r="I491" s="12" t="e">
        <f>IF(ISNUMBER(Site1_raw!G492), Site1_raw!G492,NA())</f>
        <v>#N/A</v>
      </c>
      <c r="J491" s="12" t="e">
        <f>IF(ISNUMBER(Site1_raw!H492), Site1_raw!H492,NA())</f>
        <v>#N/A</v>
      </c>
      <c r="K491" s="12" t="e">
        <f>IF(ISNUMBER(Site1_raw!I492), Site1_raw!I492,NA())</f>
        <v>#N/A</v>
      </c>
      <c r="L491" s="12" t="e">
        <f>IF(ISNUMBER(Site1_raw!J492), Site1_raw!J492,NA())</f>
        <v>#N/A</v>
      </c>
      <c r="M491" s="12" t="e">
        <f t="array" ref="M491">IF(SUM(1*ISNUMBER(I491:L491))&gt;0,AVERAGE(IF(ISNUMBER(I491:L491),(I491:L491)*(I491:L491&lt;0),"")),NA())</f>
        <v>#N/A</v>
      </c>
      <c r="O491" s="12" t="e">
        <f t="shared" si="22"/>
        <v>#N/A</v>
      </c>
      <c r="P491" s="12" t="e">
        <f t="shared" si="23"/>
        <v>#N/A</v>
      </c>
      <c r="R491" s="12" t="e">
        <f>IF(ISNUMBER(Site1_raw!L492), Site1_raw!L$8-Site1_raw!L492,NA())</f>
        <v>#N/A</v>
      </c>
      <c r="S491" s="12" t="e">
        <f>IF(ISNUMBER(Site1_raw!M492), Site1_raw!M$8-Site1_raw!M492,NA())</f>
        <v>#N/A</v>
      </c>
      <c r="T491" s="12" t="e">
        <f>IF(ISNUMBER(Site1_raw!N492), Site1_raw!N$8-Site1_raw!N492,NA())</f>
        <v>#N/A</v>
      </c>
      <c r="U491" s="12" t="e">
        <f>IF(ISNUMBER(Site1_raw!O492), Site1_raw!O$8-Site1_raw!O492,NA())</f>
        <v>#N/A</v>
      </c>
      <c r="V491" s="12" t="e">
        <f>IF(ISNUMBER(Site1_raw!P492), Site1_raw!P$8-Site1_raw!P492,NA())</f>
        <v>#N/A</v>
      </c>
      <c r="W491" s="12" t="e">
        <f>IF(ISNUMBER(Site1_raw!Q492), Site1_raw!Q$8-Site1_raw!Q492,NA())</f>
        <v>#N/A</v>
      </c>
      <c r="X491" s="12" t="e">
        <f>IF(ISNUMBER(Site1_raw!R492), Site1_raw!R$8-Site1_raw!R492,NA())</f>
        <v>#N/A</v>
      </c>
      <c r="Y491" s="12" t="e">
        <f>IF(ISNUMBER(Site1_raw!S492), Site1_raw!S$8-Site1_raw!S492,NA())</f>
        <v>#N/A</v>
      </c>
      <c r="Z491" s="12" t="e">
        <f>IF(ISNUMBER(Site1_raw!T492), Site1_raw!T$8-Site1_raw!T492,NA())</f>
        <v>#N/A</v>
      </c>
      <c r="AA491" s="12" t="e">
        <f t="array" ref="AA491">IF((SUM(1*ISNUMBER(I491:L491))+SUM(1*ISNUMBER(R491:Z491)))&gt;0,(SUM(IF(IF(ISNUMBER(I491:L491),I491:L491,0)&gt;0,I491:L491,0))+SUM(IF(IF(ISNUMBER(R491:Z491),R491:Z491,0)&gt;0,R491:Z491,0)))/(SUM(1*ISNUMBER(I491:L491))+SUM(1*ISNUMBER(R491:Z491))),NA())</f>
        <v>#N/A</v>
      </c>
    </row>
    <row r="492" spans="1:27" x14ac:dyDescent="0.2">
      <c r="A492" s="16" t="e">
        <f>IF(ISNUMBER(Site1_raw!A493), Site1_raw!A493,NA())</f>
        <v>#N/A</v>
      </c>
      <c r="B492" s="17" t="e">
        <f t="shared" si="21"/>
        <v>#N/A</v>
      </c>
      <c r="C492" s="12" t="e">
        <f>IF(ISNUMBER(Site1_raw!B493), Site1_raw!B$8-Site1_raw!B493,NA())</f>
        <v>#N/A</v>
      </c>
      <c r="D492" s="12" t="e">
        <f>IF(ISNUMBER(Site1_raw!C493), Site1_raw!C$8-Site1_raw!C493,NA())</f>
        <v>#N/A</v>
      </c>
      <c r="E492" s="12" t="e">
        <f>IF(ISNUMBER(Site1_raw!D493), Site1_raw!D$8-Site1_raw!D493,NA())</f>
        <v>#N/A</v>
      </c>
      <c r="F492" s="12" t="e">
        <f>IF(ISNUMBER(Site1_raw!E493), Site1_raw!E$8-Site1_raw!E493,NA())</f>
        <v>#N/A</v>
      </c>
      <c r="G492" s="12" t="e">
        <f t="array" ref="G492">IF(SUM(1*ISNUMBER(C492:F492))&gt;0,AVERAGE(IF(ISNUMBER(C492:F492),C492:F492,"")),NA())</f>
        <v>#N/A</v>
      </c>
      <c r="I492" s="12" t="e">
        <f>IF(ISNUMBER(Site1_raw!G493), Site1_raw!G493,NA())</f>
        <v>#N/A</v>
      </c>
      <c r="J492" s="12" t="e">
        <f>IF(ISNUMBER(Site1_raw!H493), Site1_raw!H493,NA())</f>
        <v>#N/A</v>
      </c>
      <c r="K492" s="12" t="e">
        <f>IF(ISNUMBER(Site1_raw!I493), Site1_raw!I493,NA())</f>
        <v>#N/A</v>
      </c>
      <c r="L492" s="12" t="e">
        <f>IF(ISNUMBER(Site1_raw!J493), Site1_raw!J493,NA())</f>
        <v>#N/A</v>
      </c>
      <c r="M492" s="12" t="e">
        <f t="array" ref="M492">IF(SUM(1*ISNUMBER(I492:L492))&gt;0,AVERAGE(IF(ISNUMBER(I492:L492),(I492:L492)*(I492:L492&lt;0),"")),NA())</f>
        <v>#N/A</v>
      </c>
      <c r="O492" s="12" t="e">
        <f t="shared" si="22"/>
        <v>#N/A</v>
      </c>
      <c r="P492" s="12" t="e">
        <f t="shared" si="23"/>
        <v>#N/A</v>
      </c>
      <c r="R492" s="12" t="e">
        <f>IF(ISNUMBER(Site1_raw!L493), Site1_raw!L$8-Site1_raw!L493,NA())</f>
        <v>#N/A</v>
      </c>
      <c r="S492" s="12" t="e">
        <f>IF(ISNUMBER(Site1_raw!M493), Site1_raw!M$8-Site1_raw!M493,NA())</f>
        <v>#N/A</v>
      </c>
      <c r="T492" s="12" t="e">
        <f>IF(ISNUMBER(Site1_raw!N493), Site1_raw!N$8-Site1_raw!N493,NA())</f>
        <v>#N/A</v>
      </c>
      <c r="U492" s="12" t="e">
        <f>IF(ISNUMBER(Site1_raw!O493), Site1_raw!O$8-Site1_raw!O493,NA())</f>
        <v>#N/A</v>
      </c>
      <c r="V492" s="12" t="e">
        <f>IF(ISNUMBER(Site1_raw!P493), Site1_raw!P$8-Site1_raw!P493,NA())</f>
        <v>#N/A</v>
      </c>
      <c r="W492" s="12" t="e">
        <f>IF(ISNUMBER(Site1_raw!Q493), Site1_raw!Q$8-Site1_raw!Q493,NA())</f>
        <v>#N/A</v>
      </c>
      <c r="X492" s="12" t="e">
        <f>IF(ISNUMBER(Site1_raw!R493), Site1_raw!R$8-Site1_raw!R493,NA())</f>
        <v>#N/A</v>
      </c>
      <c r="Y492" s="12" t="e">
        <f>IF(ISNUMBER(Site1_raw!S493), Site1_raw!S$8-Site1_raw!S493,NA())</f>
        <v>#N/A</v>
      </c>
      <c r="Z492" s="12" t="e">
        <f>IF(ISNUMBER(Site1_raw!T493), Site1_raw!T$8-Site1_raw!T493,NA())</f>
        <v>#N/A</v>
      </c>
      <c r="AA492" s="12" t="e">
        <f t="array" ref="AA492">IF((SUM(1*ISNUMBER(I492:L492))+SUM(1*ISNUMBER(R492:Z492)))&gt;0,(SUM(IF(IF(ISNUMBER(I492:L492),I492:L492,0)&gt;0,I492:L492,0))+SUM(IF(IF(ISNUMBER(R492:Z492),R492:Z492,0)&gt;0,R492:Z492,0)))/(SUM(1*ISNUMBER(I492:L492))+SUM(1*ISNUMBER(R492:Z492))),NA())</f>
        <v>#N/A</v>
      </c>
    </row>
    <row r="493" spans="1:27" x14ac:dyDescent="0.2">
      <c r="A493" s="16" t="e">
        <f>IF(ISNUMBER(Site1_raw!A494), Site1_raw!A494,NA())</f>
        <v>#N/A</v>
      </c>
      <c r="B493" s="17" t="e">
        <f t="shared" si="21"/>
        <v>#N/A</v>
      </c>
      <c r="C493" s="12" t="e">
        <f>IF(ISNUMBER(Site1_raw!B494), Site1_raw!B$8-Site1_raw!B494,NA())</f>
        <v>#N/A</v>
      </c>
      <c r="D493" s="12" t="e">
        <f>IF(ISNUMBER(Site1_raw!C494), Site1_raw!C$8-Site1_raw!C494,NA())</f>
        <v>#N/A</v>
      </c>
      <c r="E493" s="12" t="e">
        <f>IF(ISNUMBER(Site1_raw!D494), Site1_raw!D$8-Site1_raw!D494,NA())</f>
        <v>#N/A</v>
      </c>
      <c r="F493" s="12" t="e">
        <f>IF(ISNUMBER(Site1_raw!E494), Site1_raw!E$8-Site1_raw!E494,NA())</f>
        <v>#N/A</v>
      </c>
      <c r="G493" s="12" t="e">
        <f t="array" ref="G493">IF(SUM(1*ISNUMBER(C493:F493))&gt;0,AVERAGE(IF(ISNUMBER(C493:F493),C493:F493,"")),NA())</f>
        <v>#N/A</v>
      </c>
      <c r="I493" s="12" t="e">
        <f>IF(ISNUMBER(Site1_raw!G494), Site1_raw!G494,NA())</f>
        <v>#N/A</v>
      </c>
      <c r="J493" s="12" t="e">
        <f>IF(ISNUMBER(Site1_raw!H494), Site1_raw!H494,NA())</f>
        <v>#N/A</v>
      </c>
      <c r="K493" s="12" t="e">
        <f>IF(ISNUMBER(Site1_raw!I494), Site1_raw!I494,NA())</f>
        <v>#N/A</v>
      </c>
      <c r="L493" s="12" t="e">
        <f>IF(ISNUMBER(Site1_raw!J494), Site1_raw!J494,NA())</f>
        <v>#N/A</v>
      </c>
      <c r="M493" s="12" t="e">
        <f t="array" ref="M493">IF(SUM(1*ISNUMBER(I493:L493))&gt;0,AVERAGE(IF(ISNUMBER(I493:L493),(I493:L493)*(I493:L493&lt;0),"")),NA())</f>
        <v>#N/A</v>
      </c>
      <c r="O493" s="12" t="e">
        <f t="shared" si="22"/>
        <v>#N/A</v>
      </c>
      <c r="P493" s="12" t="e">
        <f t="shared" si="23"/>
        <v>#N/A</v>
      </c>
      <c r="R493" s="12" t="e">
        <f>IF(ISNUMBER(Site1_raw!L494), Site1_raw!L$8-Site1_raw!L494,NA())</f>
        <v>#N/A</v>
      </c>
      <c r="S493" s="12" t="e">
        <f>IF(ISNUMBER(Site1_raw!M494), Site1_raw!M$8-Site1_raw!M494,NA())</f>
        <v>#N/A</v>
      </c>
      <c r="T493" s="12" t="e">
        <f>IF(ISNUMBER(Site1_raw!N494), Site1_raw!N$8-Site1_raw!N494,NA())</f>
        <v>#N/A</v>
      </c>
      <c r="U493" s="12" t="e">
        <f>IF(ISNUMBER(Site1_raw!O494), Site1_raw!O$8-Site1_raw!O494,NA())</f>
        <v>#N/A</v>
      </c>
      <c r="V493" s="12" t="e">
        <f>IF(ISNUMBER(Site1_raw!P494), Site1_raw!P$8-Site1_raw!P494,NA())</f>
        <v>#N/A</v>
      </c>
      <c r="W493" s="12" t="e">
        <f>IF(ISNUMBER(Site1_raw!Q494), Site1_raw!Q$8-Site1_raw!Q494,NA())</f>
        <v>#N/A</v>
      </c>
      <c r="X493" s="12" t="e">
        <f>IF(ISNUMBER(Site1_raw!R494), Site1_raw!R$8-Site1_raw!R494,NA())</f>
        <v>#N/A</v>
      </c>
      <c r="Y493" s="12" t="e">
        <f>IF(ISNUMBER(Site1_raw!S494), Site1_raw!S$8-Site1_raw!S494,NA())</f>
        <v>#N/A</v>
      </c>
      <c r="Z493" s="12" t="e">
        <f>IF(ISNUMBER(Site1_raw!T494), Site1_raw!T$8-Site1_raw!T494,NA())</f>
        <v>#N/A</v>
      </c>
      <c r="AA493" s="12" t="e">
        <f t="array" ref="AA493">IF((SUM(1*ISNUMBER(I493:L493))+SUM(1*ISNUMBER(R493:Z493)))&gt;0,(SUM(IF(IF(ISNUMBER(I493:L493),I493:L493,0)&gt;0,I493:L493,0))+SUM(IF(IF(ISNUMBER(R493:Z493),R493:Z493,0)&gt;0,R493:Z493,0)))/(SUM(1*ISNUMBER(I493:L493))+SUM(1*ISNUMBER(R493:Z493))),NA())</f>
        <v>#N/A</v>
      </c>
    </row>
    <row r="494" spans="1:27" x14ac:dyDescent="0.2">
      <c r="A494" s="16" t="e">
        <f>IF(ISNUMBER(Site1_raw!A495), Site1_raw!A495,NA())</f>
        <v>#N/A</v>
      </c>
      <c r="B494" s="17" t="e">
        <f t="shared" si="21"/>
        <v>#N/A</v>
      </c>
      <c r="C494" s="12" t="e">
        <f>IF(ISNUMBER(Site1_raw!B495), Site1_raw!B$8-Site1_raw!B495,NA())</f>
        <v>#N/A</v>
      </c>
      <c r="D494" s="12" t="e">
        <f>IF(ISNUMBER(Site1_raw!C495), Site1_raw!C$8-Site1_raw!C495,NA())</f>
        <v>#N/A</v>
      </c>
      <c r="E494" s="12" t="e">
        <f>IF(ISNUMBER(Site1_raw!D495), Site1_raw!D$8-Site1_raw!D495,NA())</f>
        <v>#N/A</v>
      </c>
      <c r="F494" s="12" t="e">
        <f>IF(ISNUMBER(Site1_raw!E495), Site1_raw!E$8-Site1_raw!E495,NA())</f>
        <v>#N/A</v>
      </c>
      <c r="G494" s="12" t="e">
        <f t="array" ref="G494">IF(SUM(1*ISNUMBER(C494:F494))&gt;0,AVERAGE(IF(ISNUMBER(C494:F494),C494:F494,"")),NA())</f>
        <v>#N/A</v>
      </c>
      <c r="I494" s="12" t="e">
        <f>IF(ISNUMBER(Site1_raw!G495), Site1_raw!G495,NA())</f>
        <v>#N/A</v>
      </c>
      <c r="J494" s="12" t="e">
        <f>IF(ISNUMBER(Site1_raw!H495), Site1_raw!H495,NA())</f>
        <v>#N/A</v>
      </c>
      <c r="K494" s="12" t="e">
        <f>IF(ISNUMBER(Site1_raw!I495), Site1_raw!I495,NA())</f>
        <v>#N/A</v>
      </c>
      <c r="L494" s="12" t="e">
        <f>IF(ISNUMBER(Site1_raw!J495), Site1_raw!J495,NA())</f>
        <v>#N/A</v>
      </c>
      <c r="M494" s="12" t="e">
        <f t="array" ref="M494">IF(SUM(1*ISNUMBER(I494:L494))&gt;0,AVERAGE(IF(ISNUMBER(I494:L494),(I494:L494)*(I494:L494&lt;0),"")),NA())</f>
        <v>#N/A</v>
      </c>
      <c r="O494" s="12" t="e">
        <f t="shared" si="22"/>
        <v>#N/A</v>
      </c>
      <c r="P494" s="12" t="e">
        <f t="shared" si="23"/>
        <v>#N/A</v>
      </c>
      <c r="R494" s="12" t="e">
        <f>IF(ISNUMBER(Site1_raw!L495), Site1_raw!L$8-Site1_raw!L495,NA())</f>
        <v>#N/A</v>
      </c>
      <c r="S494" s="12" t="e">
        <f>IF(ISNUMBER(Site1_raw!M495), Site1_raw!M$8-Site1_raw!M495,NA())</f>
        <v>#N/A</v>
      </c>
      <c r="T494" s="12" t="e">
        <f>IF(ISNUMBER(Site1_raw!N495), Site1_raw!N$8-Site1_raw!N495,NA())</f>
        <v>#N/A</v>
      </c>
      <c r="U494" s="12" t="e">
        <f>IF(ISNUMBER(Site1_raw!O495), Site1_raw!O$8-Site1_raw!O495,NA())</f>
        <v>#N/A</v>
      </c>
      <c r="V494" s="12" t="e">
        <f>IF(ISNUMBER(Site1_raw!P495), Site1_raw!P$8-Site1_raw!P495,NA())</f>
        <v>#N/A</v>
      </c>
      <c r="W494" s="12" t="e">
        <f>IF(ISNUMBER(Site1_raw!Q495), Site1_raw!Q$8-Site1_raw!Q495,NA())</f>
        <v>#N/A</v>
      </c>
      <c r="X494" s="12" t="e">
        <f>IF(ISNUMBER(Site1_raw!R495), Site1_raw!R$8-Site1_raw!R495,NA())</f>
        <v>#N/A</v>
      </c>
      <c r="Y494" s="12" t="e">
        <f>IF(ISNUMBER(Site1_raw!S495), Site1_raw!S$8-Site1_raw!S495,NA())</f>
        <v>#N/A</v>
      </c>
      <c r="Z494" s="12" t="e">
        <f>IF(ISNUMBER(Site1_raw!T495), Site1_raw!T$8-Site1_raw!T495,NA())</f>
        <v>#N/A</v>
      </c>
      <c r="AA494" s="12" t="e">
        <f t="array" ref="AA494">IF((SUM(1*ISNUMBER(I494:L494))+SUM(1*ISNUMBER(R494:Z494)))&gt;0,(SUM(IF(IF(ISNUMBER(I494:L494),I494:L494,0)&gt;0,I494:L494,0))+SUM(IF(IF(ISNUMBER(R494:Z494),R494:Z494,0)&gt;0,R494:Z494,0)))/(SUM(1*ISNUMBER(I494:L494))+SUM(1*ISNUMBER(R494:Z494))),NA())</f>
        <v>#N/A</v>
      </c>
    </row>
    <row r="495" spans="1:27" x14ac:dyDescent="0.2">
      <c r="A495" s="16" t="e">
        <f>IF(ISNUMBER(Site1_raw!A496), Site1_raw!A496,NA())</f>
        <v>#N/A</v>
      </c>
      <c r="B495" s="17" t="e">
        <f t="shared" si="21"/>
        <v>#N/A</v>
      </c>
      <c r="C495" s="12" t="e">
        <f>IF(ISNUMBER(Site1_raw!B496), Site1_raw!B$8-Site1_raw!B496,NA())</f>
        <v>#N/A</v>
      </c>
      <c r="D495" s="12" t="e">
        <f>IF(ISNUMBER(Site1_raw!C496), Site1_raw!C$8-Site1_raw!C496,NA())</f>
        <v>#N/A</v>
      </c>
      <c r="E495" s="12" t="e">
        <f>IF(ISNUMBER(Site1_raw!D496), Site1_raw!D$8-Site1_raw!D496,NA())</f>
        <v>#N/A</v>
      </c>
      <c r="F495" s="12" t="e">
        <f>IF(ISNUMBER(Site1_raw!E496), Site1_raw!E$8-Site1_raw!E496,NA())</f>
        <v>#N/A</v>
      </c>
      <c r="G495" s="12" t="e">
        <f t="array" ref="G495">IF(SUM(1*ISNUMBER(C495:F495))&gt;0,AVERAGE(IF(ISNUMBER(C495:F495),C495:F495,"")),NA())</f>
        <v>#N/A</v>
      </c>
      <c r="I495" s="12" t="e">
        <f>IF(ISNUMBER(Site1_raw!G496), Site1_raw!G496,NA())</f>
        <v>#N/A</v>
      </c>
      <c r="J495" s="12" t="e">
        <f>IF(ISNUMBER(Site1_raw!H496), Site1_raw!H496,NA())</f>
        <v>#N/A</v>
      </c>
      <c r="K495" s="12" t="e">
        <f>IF(ISNUMBER(Site1_raw!I496), Site1_raw!I496,NA())</f>
        <v>#N/A</v>
      </c>
      <c r="L495" s="12" t="e">
        <f>IF(ISNUMBER(Site1_raw!J496), Site1_raw!J496,NA())</f>
        <v>#N/A</v>
      </c>
      <c r="M495" s="12" t="e">
        <f t="array" ref="M495">IF(SUM(1*ISNUMBER(I495:L495))&gt;0,AVERAGE(IF(ISNUMBER(I495:L495),(I495:L495)*(I495:L495&lt;0),"")),NA())</f>
        <v>#N/A</v>
      </c>
      <c r="O495" s="12" t="e">
        <f t="shared" si="22"/>
        <v>#N/A</v>
      </c>
      <c r="P495" s="12" t="e">
        <f t="shared" si="23"/>
        <v>#N/A</v>
      </c>
      <c r="R495" s="12" t="e">
        <f>IF(ISNUMBER(Site1_raw!L496), Site1_raw!L$8-Site1_raw!L496,NA())</f>
        <v>#N/A</v>
      </c>
      <c r="S495" s="12" t="e">
        <f>IF(ISNUMBER(Site1_raw!M496), Site1_raw!M$8-Site1_raw!M496,NA())</f>
        <v>#N/A</v>
      </c>
      <c r="T495" s="12" t="e">
        <f>IF(ISNUMBER(Site1_raw!N496), Site1_raw!N$8-Site1_raw!N496,NA())</f>
        <v>#N/A</v>
      </c>
      <c r="U495" s="12" t="e">
        <f>IF(ISNUMBER(Site1_raw!O496), Site1_raw!O$8-Site1_raw!O496,NA())</f>
        <v>#N/A</v>
      </c>
      <c r="V495" s="12" t="e">
        <f>IF(ISNUMBER(Site1_raw!P496), Site1_raw!P$8-Site1_raw!P496,NA())</f>
        <v>#N/A</v>
      </c>
      <c r="W495" s="12" t="e">
        <f>IF(ISNUMBER(Site1_raw!Q496), Site1_raw!Q$8-Site1_raw!Q496,NA())</f>
        <v>#N/A</v>
      </c>
      <c r="X495" s="12" t="e">
        <f>IF(ISNUMBER(Site1_raw!R496), Site1_raw!R$8-Site1_raw!R496,NA())</f>
        <v>#N/A</v>
      </c>
      <c r="Y495" s="12" t="e">
        <f>IF(ISNUMBER(Site1_raw!S496), Site1_raw!S$8-Site1_raw!S496,NA())</f>
        <v>#N/A</v>
      </c>
      <c r="Z495" s="12" t="e">
        <f>IF(ISNUMBER(Site1_raw!T496), Site1_raw!T$8-Site1_raw!T496,NA())</f>
        <v>#N/A</v>
      </c>
      <c r="AA495" s="12" t="e">
        <f t="array" ref="AA495">IF((SUM(1*ISNUMBER(I495:L495))+SUM(1*ISNUMBER(R495:Z495)))&gt;0,(SUM(IF(IF(ISNUMBER(I495:L495),I495:L495,0)&gt;0,I495:L495,0))+SUM(IF(IF(ISNUMBER(R495:Z495),R495:Z495,0)&gt;0,R495:Z495,0)))/(SUM(1*ISNUMBER(I495:L495))+SUM(1*ISNUMBER(R495:Z495))),NA())</f>
        <v>#N/A</v>
      </c>
    </row>
    <row r="496" spans="1:27" x14ac:dyDescent="0.2">
      <c r="A496" s="16" t="e">
        <f>IF(ISNUMBER(Site1_raw!A497), Site1_raw!A497,NA())</f>
        <v>#N/A</v>
      </c>
      <c r="B496" s="17" t="e">
        <f t="shared" si="21"/>
        <v>#N/A</v>
      </c>
      <c r="C496" s="12" t="e">
        <f>IF(ISNUMBER(Site1_raw!B497), Site1_raw!B$8-Site1_raw!B497,NA())</f>
        <v>#N/A</v>
      </c>
      <c r="D496" s="12" t="e">
        <f>IF(ISNUMBER(Site1_raw!C497), Site1_raw!C$8-Site1_raw!C497,NA())</f>
        <v>#N/A</v>
      </c>
      <c r="E496" s="12" t="e">
        <f>IF(ISNUMBER(Site1_raw!D497), Site1_raw!D$8-Site1_raw!D497,NA())</f>
        <v>#N/A</v>
      </c>
      <c r="F496" s="12" t="e">
        <f>IF(ISNUMBER(Site1_raw!E497), Site1_raw!E$8-Site1_raw!E497,NA())</f>
        <v>#N/A</v>
      </c>
      <c r="G496" s="12" t="e">
        <f t="array" ref="G496">IF(SUM(1*ISNUMBER(C496:F496))&gt;0,AVERAGE(IF(ISNUMBER(C496:F496),C496:F496,"")),NA())</f>
        <v>#N/A</v>
      </c>
      <c r="I496" s="12" t="e">
        <f>IF(ISNUMBER(Site1_raw!G497), Site1_raw!G497,NA())</f>
        <v>#N/A</v>
      </c>
      <c r="J496" s="12" t="e">
        <f>IF(ISNUMBER(Site1_raw!H497), Site1_raw!H497,NA())</f>
        <v>#N/A</v>
      </c>
      <c r="K496" s="12" t="e">
        <f>IF(ISNUMBER(Site1_raw!I497), Site1_raw!I497,NA())</f>
        <v>#N/A</v>
      </c>
      <c r="L496" s="12" t="e">
        <f>IF(ISNUMBER(Site1_raw!J497), Site1_raw!J497,NA())</f>
        <v>#N/A</v>
      </c>
      <c r="M496" s="12" t="e">
        <f t="array" ref="M496">IF(SUM(1*ISNUMBER(I496:L496))&gt;0,AVERAGE(IF(ISNUMBER(I496:L496),(I496:L496)*(I496:L496&lt;0),"")),NA())</f>
        <v>#N/A</v>
      </c>
      <c r="O496" s="12" t="e">
        <f t="shared" si="22"/>
        <v>#N/A</v>
      </c>
      <c r="P496" s="12" t="e">
        <f t="shared" si="23"/>
        <v>#N/A</v>
      </c>
      <c r="R496" s="12" t="e">
        <f>IF(ISNUMBER(Site1_raw!L497), Site1_raw!L$8-Site1_raw!L497,NA())</f>
        <v>#N/A</v>
      </c>
      <c r="S496" s="12" t="e">
        <f>IF(ISNUMBER(Site1_raw!M497), Site1_raw!M$8-Site1_raw!M497,NA())</f>
        <v>#N/A</v>
      </c>
      <c r="T496" s="12" t="e">
        <f>IF(ISNUMBER(Site1_raw!N497), Site1_raw!N$8-Site1_raw!N497,NA())</f>
        <v>#N/A</v>
      </c>
      <c r="U496" s="12" t="e">
        <f>IF(ISNUMBER(Site1_raw!O497), Site1_raw!O$8-Site1_raw!O497,NA())</f>
        <v>#N/A</v>
      </c>
      <c r="V496" s="12" t="e">
        <f>IF(ISNUMBER(Site1_raw!P497), Site1_raw!P$8-Site1_raw!P497,NA())</f>
        <v>#N/A</v>
      </c>
      <c r="W496" s="12" t="e">
        <f>IF(ISNUMBER(Site1_raw!Q497), Site1_raw!Q$8-Site1_raw!Q497,NA())</f>
        <v>#N/A</v>
      </c>
      <c r="X496" s="12" t="e">
        <f>IF(ISNUMBER(Site1_raw!R497), Site1_raw!R$8-Site1_raw!R497,NA())</f>
        <v>#N/A</v>
      </c>
      <c r="Y496" s="12" t="e">
        <f>IF(ISNUMBER(Site1_raw!S497), Site1_raw!S$8-Site1_raw!S497,NA())</f>
        <v>#N/A</v>
      </c>
      <c r="Z496" s="12" t="e">
        <f>IF(ISNUMBER(Site1_raw!T497), Site1_raw!T$8-Site1_raw!T497,NA())</f>
        <v>#N/A</v>
      </c>
      <c r="AA496" s="12" t="e">
        <f t="array" ref="AA496">IF((SUM(1*ISNUMBER(I496:L496))+SUM(1*ISNUMBER(R496:Z496)))&gt;0,(SUM(IF(IF(ISNUMBER(I496:L496),I496:L496,0)&gt;0,I496:L496,0))+SUM(IF(IF(ISNUMBER(R496:Z496),R496:Z496,0)&gt;0,R496:Z496,0)))/(SUM(1*ISNUMBER(I496:L496))+SUM(1*ISNUMBER(R496:Z496))),NA())</f>
        <v>#N/A</v>
      </c>
    </row>
    <row r="497" spans="1:27" x14ac:dyDescent="0.2">
      <c r="A497" s="16" t="e">
        <f>IF(ISNUMBER(Site1_raw!A498), Site1_raw!A498,NA())</f>
        <v>#N/A</v>
      </c>
      <c r="B497" s="17" t="e">
        <f t="shared" si="21"/>
        <v>#N/A</v>
      </c>
      <c r="C497" s="12" t="e">
        <f>IF(ISNUMBER(Site1_raw!B498), Site1_raw!B$8-Site1_raw!B498,NA())</f>
        <v>#N/A</v>
      </c>
      <c r="D497" s="12" t="e">
        <f>IF(ISNUMBER(Site1_raw!C498), Site1_raw!C$8-Site1_raw!C498,NA())</f>
        <v>#N/A</v>
      </c>
      <c r="E497" s="12" t="e">
        <f>IF(ISNUMBER(Site1_raw!D498), Site1_raw!D$8-Site1_raw!D498,NA())</f>
        <v>#N/A</v>
      </c>
      <c r="F497" s="12" t="e">
        <f>IF(ISNUMBER(Site1_raw!E498), Site1_raw!E$8-Site1_raw!E498,NA())</f>
        <v>#N/A</v>
      </c>
      <c r="G497" s="12" t="e">
        <f t="array" ref="G497">IF(SUM(1*ISNUMBER(C497:F497))&gt;0,AVERAGE(IF(ISNUMBER(C497:F497),C497:F497,"")),NA())</f>
        <v>#N/A</v>
      </c>
      <c r="I497" s="12" t="e">
        <f>IF(ISNUMBER(Site1_raw!G498), Site1_raw!G498,NA())</f>
        <v>#N/A</v>
      </c>
      <c r="J497" s="12" t="e">
        <f>IF(ISNUMBER(Site1_raw!H498), Site1_raw!H498,NA())</f>
        <v>#N/A</v>
      </c>
      <c r="K497" s="12" t="e">
        <f>IF(ISNUMBER(Site1_raw!I498), Site1_raw!I498,NA())</f>
        <v>#N/A</v>
      </c>
      <c r="L497" s="12" t="e">
        <f>IF(ISNUMBER(Site1_raw!J498), Site1_raw!J498,NA())</f>
        <v>#N/A</v>
      </c>
      <c r="M497" s="12" t="e">
        <f t="array" ref="M497">IF(SUM(1*ISNUMBER(I497:L497))&gt;0,AVERAGE(IF(ISNUMBER(I497:L497),(I497:L497)*(I497:L497&lt;0),"")),NA())</f>
        <v>#N/A</v>
      </c>
      <c r="O497" s="12" t="e">
        <f t="shared" si="22"/>
        <v>#N/A</v>
      </c>
      <c r="P497" s="12" t="e">
        <f t="shared" si="23"/>
        <v>#N/A</v>
      </c>
      <c r="R497" s="12" t="e">
        <f>IF(ISNUMBER(Site1_raw!L498), Site1_raw!L$8-Site1_raw!L498,NA())</f>
        <v>#N/A</v>
      </c>
      <c r="S497" s="12" t="e">
        <f>IF(ISNUMBER(Site1_raw!M498), Site1_raw!M$8-Site1_raw!M498,NA())</f>
        <v>#N/A</v>
      </c>
      <c r="T497" s="12" t="e">
        <f>IF(ISNUMBER(Site1_raw!N498), Site1_raw!N$8-Site1_raw!N498,NA())</f>
        <v>#N/A</v>
      </c>
      <c r="U497" s="12" t="e">
        <f>IF(ISNUMBER(Site1_raw!O498), Site1_raw!O$8-Site1_raw!O498,NA())</f>
        <v>#N/A</v>
      </c>
      <c r="V497" s="12" t="e">
        <f>IF(ISNUMBER(Site1_raw!P498), Site1_raw!P$8-Site1_raw!P498,NA())</f>
        <v>#N/A</v>
      </c>
      <c r="W497" s="12" t="e">
        <f>IF(ISNUMBER(Site1_raw!Q498), Site1_raw!Q$8-Site1_raw!Q498,NA())</f>
        <v>#N/A</v>
      </c>
      <c r="X497" s="12" t="e">
        <f>IF(ISNUMBER(Site1_raw!R498), Site1_raw!R$8-Site1_raw!R498,NA())</f>
        <v>#N/A</v>
      </c>
      <c r="Y497" s="12" t="e">
        <f>IF(ISNUMBER(Site1_raw!S498), Site1_raw!S$8-Site1_raw!S498,NA())</f>
        <v>#N/A</v>
      </c>
      <c r="Z497" s="12" t="e">
        <f>IF(ISNUMBER(Site1_raw!T498), Site1_raw!T$8-Site1_raw!T498,NA())</f>
        <v>#N/A</v>
      </c>
      <c r="AA497" s="12" t="e">
        <f t="array" ref="AA497">IF((SUM(1*ISNUMBER(I497:L497))+SUM(1*ISNUMBER(R497:Z497)))&gt;0,(SUM(IF(IF(ISNUMBER(I497:L497),I497:L497,0)&gt;0,I497:L497,0))+SUM(IF(IF(ISNUMBER(R497:Z497),R497:Z497,0)&gt;0,R497:Z497,0)))/(SUM(1*ISNUMBER(I497:L497))+SUM(1*ISNUMBER(R497:Z497))),NA())</f>
        <v>#N/A</v>
      </c>
    </row>
    <row r="498" spans="1:27" x14ac:dyDescent="0.2">
      <c r="A498" s="16" t="e">
        <f>IF(ISNUMBER(Site1_raw!A499), Site1_raw!A499,NA())</f>
        <v>#N/A</v>
      </c>
      <c r="B498" s="17" t="e">
        <f t="shared" si="21"/>
        <v>#N/A</v>
      </c>
      <c r="C498" s="12" t="e">
        <f>IF(ISNUMBER(Site1_raw!B499), Site1_raw!B$8-Site1_raw!B499,NA())</f>
        <v>#N/A</v>
      </c>
      <c r="D498" s="12" t="e">
        <f>IF(ISNUMBER(Site1_raw!C499), Site1_raw!C$8-Site1_raw!C499,NA())</f>
        <v>#N/A</v>
      </c>
      <c r="E498" s="12" t="e">
        <f>IF(ISNUMBER(Site1_raw!D499), Site1_raw!D$8-Site1_raw!D499,NA())</f>
        <v>#N/A</v>
      </c>
      <c r="F498" s="12" t="e">
        <f>IF(ISNUMBER(Site1_raw!E499), Site1_raw!E$8-Site1_raw!E499,NA())</f>
        <v>#N/A</v>
      </c>
      <c r="G498" s="12" t="e">
        <f t="array" ref="G498">IF(SUM(1*ISNUMBER(C498:F498))&gt;0,AVERAGE(IF(ISNUMBER(C498:F498),C498:F498,"")),NA())</f>
        <v>#N/A</v>
      </c>
      <c r="I498" s="12" t="e">
        <f>IF(ISNUMBER(Site1_raw!G499), Site1_raw!G499,NA())</f>
        <v>#N/A</v>
      </c>
      <c r="J498" s="12" t="e">
        <f>IF(ISNUMBER(Site1_raw!H499), Site1_raw!H499,NA())</f>
        <v>#N/A</v>
      </c>
      <c r="K498" s="12" t="e">
        <f>IF(ISNUMBER(Site1_raw!I499), Site1_raw!I499,NA())</f>
        <v>#N/A</v>
      </c>
      <c r="L498" s="12" t="e">
        <f>IF(ISNUMBER(Site1_raw!J499), Site1_raw!J499,NA())</f>
        <v>#N/A</v>
      </c>
      <c r="M498" s="12" t="e">
        <f t="array" ref="M498">IF(SUM(1*ISNUMBER(I498:L498))&gt;0,AVERAGE(IF(ISNUMBER(I498:L498),(I498:L498)*(I498:L498&lt;0),"")),NA())</f>
        <v>#N/A</v>
      </c>
      <c r="O498" s="12" t="e">
        <f t="shared" si="22"/>
        <v>#N/A</v>
      </c>
      <c r="P498" s="12" t="e">
        <f t="shared" si="23"/>
        <v>#N/A</v>
      </c>
      <c r="R498" s="12" t="e">
        <f>IF(ISNUMBER(Site1_raw!L499), Site1_raw!L$8-Site1_raw!L499,NA())</f>
        <v>#N/A</v>
      </c>
      <c r="S498" s="12" t="e">
        <f>IF(ISNUMBER(Site1_raw!M499), Site1_raw!M$8-Site1_raw!M499,NA())</f>
        <v>#N/A</v>
      </c>
      <c r="T498" s="12" t="e">
        <f>IF(ISNUMBER(Site1_raw!N499), Site1_raw!N$8-Site1_raw!N499,NA())</f>
        <v>#N/A</v>
      </c>
      <c r="U498" s="12" t="e">
        <f>IF(ISNUMBER(Site1_raw!O499), Site1_raw!O$8-Site1_raw!O499,NA())</f>
        <v>#N/A</v>
      </c>
      <c r="V498" s="12" t="e">
        <f>IF(ISNUMBER(Site1_raw!P499), Site1_raw!P$8-Site1_raw!P499,NA())</f>
        <v>#N/A</v>
      </c>
      <c r="W498" s="12" t="e">
        <f>IF(ISNUMBER(Site1_raw!Q499), Site1_raw!Q$8-Site1_raw!Q499,NA())</f>
        <v>#N/A</v>
      </c>
      <c r="X498" s="12" t="e">
        <f>IF(ISNUMBER(Site1_raw!R499), Site1_raw!R$8-Site1_raw!R499,NA())</f>
        <v>#N/A</v>
      </c>
      <c r="Y498" s="12" t="e">
        <f>IF(ISNUMBER(Site1_raw!S499), Site1_raw!S$8-Site1_raw!S499,NA())</f>
        <v>#N/A</v>
      </c>
      <c r="Z498" s="12" t="e">
        <f>IF(ISNUMBER(Site1_raw!T499), Site1_raw!T$8-Site1_raw!T499,NA())</f>
        <v>#N/A</v>
      </c>
      <c r="AA498" s="12" t="e">
        <f t="array" ref="AA498">IF((SUM(1*ISNUMBER(I498:L498))+SUM(1*ISNUMBER(R498:Z498)))&gt;0,(SUM(IF(IF(ISNUMBER(I498:L498),I498:L498,0)&gt;0,I498:L498,0))+SUM(IF(IF(ISNUMBER(R498:Z498),R498:Z498,0)&gt;0,R498:Z498,0)))/(SUM(1*ISNUMBER(I498:L498))+SUM(1*ISNUMBER(R498:Z498))),NA())</f>
        <v>#N/A</v>
      </c>
    </row>
    <row r="499" spans="1:27" x14ac:dyDescent="0.2">
      <c r="A499" s="16" t="e">
        <f>IF(ISNUMBER(Site1_raw!A500), Site1_raw!A500,NA())</f>
        <v>#N/A</v>
      </c>
      <c r="B499" s="17" t="e">
        <f t="shared" si="21"/>
        <v>#N/A</v>
      </c>
      <c r="C499" s="12" t="e">
        <f>IF(ISNUMBER(Site1_raw!B500), Site1_raw!B$8-Site1_raw!B500,NA())</f>
        <v>#N/A</v>
      </c>
      <c r="D499" s="12" t="e">
        <f>IF(ISNUMBER(Site1_raw!C500), Site1_raw!C$8-Site1_raw!C500,NA())</f>
        <v>#N/A</v>
      </c>
      <c r="E499" s="12" t="e">
        <f>IF(ISNUMBER(Site1_raw!D500), Site1_raw!D$8-Site1_raw!D500,NA())</f>
        <v>#N/A</v>
      </c>
      <c r="F499" s="12" t="e">
        <f>IF(ISNUMBER(Site1_raw!E500), Site1_raw!E$8-Site1_raw!E500,NA())</f>
        <v>#N/A</v>
      </c>
      <c r="G499" s="12" t="e">
        <f t="array" ref="G499">IF(SUM(1*ISNUMBER(C499:F499))&gt;0,AVERAGE(IF(ISNUMBER(C499:F499),C499:F499,"")),NA())</f>
        <v>#N/A</v>
      </c>
      <c r="I499" s="12" t="e">
        <f>IF(ISNUMBER(Site1_raw!G500), Site1_raw!G500,NA())</f>
        <v>#N/A</v>
      </c>
      <c r="J499" s="12" t="e">
        <f>IF(ISNUMBER(Site1_raw!H500), Site1_raw!H500,NA())</f>
        <v>#N/A</v>
      </c>
      <c r="K499" s="12" t="e">
        <f>IF(ISNUMBER(Site1_raw!I500), Site1_raw!I500,NA())</f>
        <v>#N/A</v>
      </c>
      <c r="L499" s="12" t="e">
        <f>IF(ISNUMBER(Site1_raw!J500), Site1_raw!J500,NA())</f>
        <v>#N/A</v>
      </c>
      <c r="M499" s="12" t="e">
        <f t="array" ref="M499">IF(SUM(1*ISNUMBER(I499:L499))&gt;0,AVERAGE(IF(ISNUMBER(I499:L499),(I499:L499)*(I499:L499&lt;0),"")),NA())</f>
        <v>#N/A</v>
      </c>
      <c r="O499" s="12" t="e">
        <f t="shared" si="22"/>
        <v>#N/A</v>
      </c>
      <c r="P499" s="12" t="e">
        <f t="shared" si="23"/>
        <v>#N/A</v>
      </c>
      <c r="R499" s="12" t="e">
        <f>IF(ISNUMBER(Site1_raw!L500), Site1_raw!L$8-Site1_raw!L500,NA())</f>
        <v>#N/A</v>
      </c>
      <c r="S499" s="12" t="e">
        <f>IF(ISNUMBER(Site1_raw!M500), Site1_raw!M$8-Site1_raw!M500,NA())</f>
        <v>#N/A</v>
      </c>
      <c r="T499" s="12" t="e">
        <f>IF(ISNUMBER(Site1_raw!N500), Site1_raw!N$8-Site1_raw!N500,NA())</f>
        <v>#N/A</v>
      </c>
      <c r="U499" s="12" t="e">
        <f>IF(ISNUMBER(Site1_raw!O500), Site1_raw!O$8-Site1_raw!O500,NA())</f>
        <v>#N/A</v>
      </c>
      <c r="V499" s="12" t="e">
        <f>IF(ISNUMBER(Site1_raw!P500), Site1_raw!P$8-Site1_raw!P500,NA())</f>
        <v>#N/A</v>
      </c>
      <c r="W499" s="12" t="e">
        <f>IF(ISNUMBER(Site1_raw!Q500), Site1_raw!Q$8-Site1_raw!Q500,NA())</f>
        <v>#N/A</v>
      </c>
      <c r="X499" s="12" t="e">
        <f>IF(ISNUMBER(Site1_raw!R500), Site1_raw!R$8-Site1_raw!R500,NA())</f>
        <v>#N/A</v>
      </c>
      <c r="Y499" s="12" t="e">
        <f>IF(ISNUMBER(Site1_raw!S500), Site1_raw!S$8-Site1_raw!S500,NA())</f>
        <v>#N/A</v>
      </c>
      <c r="Z499" s="12" t="e">
        <f>IF(ISNUMBER(Site1_raw!T500), Site1_raw!T$8-Site1_raw!T500,NA())</f>
        <v>#N/A</v>
      </c>
      <c r="AA499" s="12" t="e">
        <f t="array" ref="AA499">IF((SUM(1*ISNUMBER(I499:L499))+SUM(1*ISNUMBER(R499:Z499)))&gt;0,(SUM(IF(IF(ISNUMBER(I499:L499),I499:L499,0)&gt;0,I499:L499,0))+SUM(IF(IF(ISNUMBER(R499:Z499),R499:Z499,0)&gt;0,R499:Z499,0)))/(SUM(1*ISNUMBER(I499:L499))+SUM(1*ISNUMBER(R499:Z499))),NA())</f>
        <v>#N/A</v>
      </c>
    </row>
    <row r="500" spans="1:27" x14ac:dyDescent="0.2">
      <c r="A500" s="16" t="e">
        <f>IF(ISNUMBER(Site1_raw!A501), Site1_raw!A501,NA())</f>
        <v>#N/A</v>
      </c>
      <c r="B500" s="17" t="e">
        <f t="shared" si="21"/>
        <v>#N/A</v>
      </c>
      <c r="C500" s="12" t="e">
        <f>IF(ISNUMBER(Site1_raw!B501), Site1_raw!B$8-Site1_raw!B501,NA())</f>
        <v>#N/A</v>
      </c>
      <c r="D500" s="12" t="e">
        <f>IF(ISNUMBER(Site1_raw!C501), Site1_raw!C$8-Site1_raw!C501,NA())</f>
        <v>#N/A</v>
      </c>
      <c r="E500" s="12" t="e">
        <f>IF(ISNUMBER(Site1_raw!D501), Site1_raw!D$8-Site1_raw!D501,NA())</f>
        <v>#N/A</v>
      </c>
      <c r="F500" s="12" t="e">
        <f>IF(ISNUMBER(Site1_raw!E501), Site1_raw!E$8-Site1_raw!E501,NA())</f>
        <v>#N/A</v>
      </c>
      <c r="G500" s="12" t="e">
        <f t="array" ref="G500">IF(SUM(1*ISNUMBER(C500:F500))&gt;0,AVERAGE(IF(ISNUMBER(C500:F500),C500:F500,"")),NA())</f>
        <v>#N/A</v>
      </c>
      <c r="I500" s="12" t="e">
        <f>IF(ISNUMBER(Site1_raw!G501), Site1_raw!G501,NA())</f>
        <v>#N/A</v>
      </c>
      <c r="J500" s="12" t="e">
        <f>IF(ISNUMBER(Site1_raw!H501), Site1_raw!H501,NA())</f>
        <v>#N/A</v>
      </c>
      <c r="K500" s="12" t="e">
        <f>IF(ISNUMBER(Site1_raw!I501), Site1_raw!I501,NA())</f>
        <v>#N/A</v>
      </c>
      <c r="L500" s="12" t="e">
        <f>IF(ISNUMBER(Site1_raw!J501), Site1_raw!J501,NA())</f>
        <v>#N/A</v>
      </c>
      <c r="M500" s="12" t="e">
        <f t="array" ref="M500">IF(SUM(1*ISNUMBER(I500:L500))&gt;0,AVERAGE(IF(ISNUMBER(I500:L500),(I500:L500)*(I500:L500&lt;0),"")),NA())</f>
        <v>#N/A</v>
      </c>
      <c r="O500" s="12" t="e">
        <f t="shared" si="22"/>
        <v>#N/A</v>
      </c>
      <c r="P500" s="12" t="e">
        <f t="shared" si="23"/>
        <v>#N/A</v>
      </c>
      <c r="R500" s="12" t="e">
        <f>IF(ISNUMBER(Site1_raw!L501), Site1_raw!L$8-Site1_raw!L501,NA())</f>
        <v>#N/A</v>
      </c>
      <c r="S500" s="12" t="e">
        <f>IF(ISNUMBER(Site1_raw!M501), Site1_raw!M$8-Site1_raw!M501,NA())</f>
        <v>#N/A</v>
      </c>
      <c r="T500" s="12" t="e">
        <f>IF(ISNUMBER(Site1_raw!N501), Site1_raw!N$8-Site1_raw!N501,NA())</f>
        <v>#N/A</v>
      </c>
      <c r="U500" s="12" t="e">
        <f>IF(ISNUMBER(Site1_raw!O501), Site1_raw!O$8-Site1_raw!O501,NA())</f>
        <v>#N/A</v>
      </c>
      <c r="V500" s="12" t="e">
        <f>IF(ISNUMBER(Site1_raw!P501), Site1_raw!P$8-Site1_raw!P501,NA())</f>
        <v>#N/A</v>
      </c>
      <c r="W500" s="12" t="e">
        <f>IF(ISNUMBER(Site1_raw!Q501), Site1_raw!Q$8-Site1_raw!Q501,NA())</f>
        <v>#N/A</v>
      </c>
      <c r="X500" s="12" t="e">
        <f>IF(ISNUMBER(Site1_raw!R501), Site1_raw!R$8-Site1_raw!R501,NA())</f>
        <v>#N/A</v>
      </c>
      <c r="Y500" s="12" t="e">
        <f>IF(ISNUMBER(Site1_raw!S501), Site1_raw!S$8-Site1_raw!S501,NA())</f>
        <v>#N/A</v>
      </c>
      <c r="Z500" s="12" t="e">
        <f>IF(ISNUMBER(Site1_raw!T501), Site1_raw!T$8-Site1_raw!T501,NA())</f>
        <v>#N/A</v>
      </c>
      <c r="AA500" s="12" t="e">
        <f t="array" ref="AA500">IF((SUM(1*ISNUMBER(I500:L500))+SUM(1*ISNUMBER(R500:Z500)))&gt;0,(SUM(IF(IF(ISNUMBER(I500:L500),I500:L500,0)&gt;0,I500:L500,0))+SUM(IF(IF(ISNUMBER(R500:Z500),R500:Z500,0)&gt;0,R500:Z500,0)))/(SUM(1*ISNUMBER(I500:L500))+SUM(1*ISNUMBER(R500:Z500))),NA())</f>
        <v>#N/A</v>
      </c>
    </row>
    <row r="501" spans="1:27" x14ac:dyDescent="0.2">
      <c r="A501" s="16"/>
    </row>
    <row r="502" spans="1:27" x14ac:dyDescent="0.2">
      <c r="A502" s="16"/>
    </row>
    <row r="503" spans="1:27" x14ac:dyDescent="0.2">
      <c r="A503" s="16"/>
    </row>
    <row r="504" spans="1:27" x14ac:dyDescent="0.2">
      <c r="A504" s="16"/>
    </row>
    <row r="505" spans="1:27" x14ac:dyDescent="0.2">
      <c r="A505" s="16"/>
    </row>
    <row r="506" spans="1:27" x14ac:dyDescent="0.2">
      <c r="A506" s="16"/>
    </row>
    <row r="507" spans="1:27" x14ac:dyDescent="0.2">
      <c r="A507" s="16"/>
    </row>
    <row r="508" spans="1:27" x14ac:dyDescent="0.2">
      <c r="A508" s="16"/>
    </row>
    <row r="509" spans="1:27" x14ac:dyDescent="0.2">
      <c r="A509" s="16"/>
    </row>
    <row r="510" spans="1:27" x14ac:dyDescent="0.2">
      <c r="A510" s="16"/>
    </row>
    <row r="511" spans="1:27" x14ac:dyDescent="0.2">
      <c r="A511" s="16"/>
    </row>
    <row r="512" spans="1:27" x14ac:dyDescent="0.2">
      <c r="A512" s="16"/>
    </row>
    <row r="513" spans="1:1" x14ac:dyDescent="0.2">
      <c r="A513" s="16"/>
    </row>
    <row r="514" spans="1:1" x14ac:dyDescent="0.2">
      <c r="A514" s="16"/>
    </row>
    <row r="515" spans="1:1" x14ac:dyDescent="0.2">
      <c r="A515" s="16"/>
    </row>
    <row r="516" spans="1:1" x14ac:dyDescent="0.2">
      <c r="A516" s="16"/>
    </row>
    <row r="517" spans="1:1" x14ac:dyDescent="0.2">
      <c r="A517" s="16"/>
    </row>
    <row r="518" spans="1:1" x14ac:dyDescent="0.2">
      <c r="A518" s="16"/>
    </row>
    <row r="519" spans="1:1" x14ac:dyDescent="0.2">
      <c r="A519" s="16"/>
    </row>
    <row r="520" spans="1:1" x14ac:dyDescent="0.2">
      <c r="A520" s="16"/>
    </row>
    <row r="521" spans="1:1" x14ac:dyDescent="0.2">
      <c r="A521" s="16"/>
    </row>
    <row r="522" spans="1:1" x14ac:dyDescent="0.2">
      <c r="A522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2" spans="1:1" x14ac:dyDescent="0.2">
      <c r="A542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49" spans="1:1" x14ac:dyDescent="0.2">
      <c r="A549" s="16"/>
    </row>
    <row r="550" spans="1:1" x14ac:dyDescent="0.2">
      <c r="A550" s="16"/>
    </row>
    <row r="551" spans="1:1" x14ac:dyDescent="0.2">
      <c r="A551" s="16"/>
    </row>
    <row r="552" spans="1:1" x14ac:dyDescent="0.2">
      <c r="A552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5" spans="1:1" x14ac:dyDescent="0.2">
      <c r="A565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2" spans="1:1" x14ac:dyDescent="0.2">
      <c r="A572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  <row r="593" spans="1:1" x14ac:dyDescent="0.2">
      <c r="A593" s="16"/>
    </row>
    <row r="594" spans="1:1" x14ac:dyDescent="0.2">
      <c r="A594" s="16"/>
    </row>
    <row r="595" spans="1:1" x14ac:dyDescent="0.2">
      <c r="A595" s="16"/>
    </row>
    <row r="596" spans="1:1" x14ac:dyDescent="0.2">
      <c r="A596" s="16"/>
    </row>
    <row r="597" spans="1:1" x14ac:dyDescent="0.2">
      <c r="A597" s="16"/>
    </row>
    <row r="598" spans="1:1" x14ac:dyDescent="0.2">
      <c r="A598" s="16"/>
    </row>
    <row r="599" spans="1:1" x14ac:dyDescent="0.2">
      <c r="A599" s="16"/>
    </row>
    <row r="600" spans="1:1" x14ac:dyDescent="0.2">
      <c r="A600" s="16"/>
    </row>
    <row r="601" spans="1:1" x14ac:dyDescent="0.2">
      <c r="A601" s="16"/>
    </row>
    <row r="602" spans="1:1" x14ac:dyDescent="0.2">
      <c r="A602" s="16"/>
    </row>
    <row r="603" spans="1:1" x14ac:dyDescent="0.2">
      <c r="A603" s="16"/>
    </row>
    <row r="604" spans="1:1" x14ac:dyDescent="0.2">
      <c r="A604" s="16"/>
    </row>
    <row r="605" spans="1:1" x14ac:dyDescent="0.2">
      <c r="A605" s="16"/>
    </row>
    <row r="606" spans="1:1" x14ac:dyDescent="0.2">
      <c r="A606" s="16"/>
    </row>
    <row r="607" spans="1:1" x14ac:dyDescent="0.2">
      <c r="A607" s="16"/>
    </row>
    <row r="608" spans="1:1" x14ac:dyDescent="0.2">
      <c r="A608" s="16"/>
    </row>
    <row r="609" spans="1:1" x14ac:dyDescent="0.2">
      <c r="A609" s="16"/>
    </row>
    <row r="610" spans="1:1" x14ac:dyDescent="0.2">
      <c r="A610" s="16"/>
    </row>
    <row r="611" spans="1:1" x14ac:dyDescent="0.2">
      <c r="A611" s="16"/>
    </row>
    <row r="612" spans="1:1" x14ac:dyDescent="0.2">
      <c r="A612" s="16"/>
    </row>
    <row r="613" spans="1:1" x14ac:dyDescent="0.2">
      <c r="A613" s="16"/>
    </row>
    <row r="614" spans="1:1" x14ac:dyDescent="0.2">
      <c r="A614" s="16"/>
    </row>
    <row r="615" spans="1:1" x14ac:dyDescent="0.2">
      <c r="A615" s="16"/>
    </row>
    <row r="616" spans="1:1" x14ac:dyDescent="0.2">
      <c r="A616" s="16"/>
    </row>
    <row r="617" spans="1:1" x14ac:dyDescent="0.2">
      <c r="A617" s="16"/>
    </row>
    <row r="618" spans="1:1" x14ac:dyDescent="0.2">
      <c r="A618" s="16"/>
    </row>
    <row r="619" spans="1:1" x14ac:dyDescent="0.2">
      <c r="A619" s="16"/>
    </row>
    <row r="620" spans="1:1" x14ac:dyDescent="0.2">
      <c r="A620" s="16"/>
    </row>
    <row r="621" spans="1:1" x14ac:dyDescent="0.2">
      <c r="A621" s="16"/>
    </row>
    <row r="622" spans="1:1" x14ac:dyDescent="0.2">
      <c r="A622" s="16"/>
    </row>
    <row r="623" spans="1:1" x14ac:dyDescent="0.2">
      <c r="A623" s="16"/>
    </row>
    <row r="624" spans="1:1" x14ac:dyDescent="0.2">
      <c r="A624" s="16"/>
    </row>
    <row r="625" spans="1:1" x14ac:dyDescent="0.2">
      <c r="A625" s="16"/>
    </row>
    <row r="626" spans="1:1" x14ac:dyDescent="0.2">
      <c r="A626" s="16"/>
    </row>
    <row r="627" spans="1:1" x14ac:dyDescent="0.2">
      <c r="A627" s="16"/>
    </row>
    <row r="628" spans="1:1" x14ac:dyDescent="0.2">
      <c r="A628" s="16"/>
    </row>
    <row r="629" spans="1:1" x14ac:dyDescent="0.2">
      <c r="A629" s="16"/>
    </row>
    <row r="630" spans="1:1" x14ac:dyDescent="0.2">
      <c r="A630" s="16"/>
    </row>
    <row r="631" spans="1:1" x14ac:dyDescent="0.2">
      <c r="A631" s="16"/>
    </row>
    <row r="632" spans="1:1" x14ac:dyDescent="0.2">
      <c r="A632" s="16"/>
    </row>
    <row r="633" spans="1:1" x14ac:dyDescent="0.2">
      <c r="A633" s="16"/>
    </row>
    <row r="634" spans="1:1" x14ac:dyDescent="0.2">
      <c r="A634" s="16"/>
    </row>
    <row r="635" spans="1:1" x14ac:dyDescent="0.2">
      <c r="A635" s="16"/>
    </row>
    <row r="636" spans="1:1" x14ac:dyDescent="0.2">
      <c r="A636" s="16"/>
    </row>
    <row r="637" spans="1:1" x14ac:dyDescent="0.2">
      <c r="A637" s="16"/>
    </row>
    <row r="638" spans="1:1" x14ac:dyDescent="0.2">
      <c r="A638" s="16"/>
    </row>
    <row r="639" spans="1:1" x14ac:dyDescent="0.2">
      <c r="A639" s="16"/>
    </row>
    <row r="640" spans="1:1" x14ac:dyDescent="0.2">
      <c r="A640" s="16"/>
    </row>
    <row r="641" spans="1:1" x14ac:dyDescent="0.2">
      <c r="A641" s="16"/>
    </row>
    <row r="642" spans="1:1" x14ac:dyDescent="0.2">
      <c r="A642" s="16"/>
    </row>
    <row r="643" spans="1:1" x14ac:dyDescent="0.2">
      <c r="A643" s="16"/>
    </row>
    <row r="644" spans="1:1" x14ac:dyDescent="0.2">
      <c r="A644" s="16"/>
    </row>
    <row r="645" spans="1:1" x14ac:dyDescent="0.2">
      <c r="A645" s="16"/>
    </row>
    <row r="646" spans="1:1" x14ac:dyDescent="0.2">
      <c r="A646" s="16"/>
    </row>
    <row r="647" spans="1:1" x14ac:dyDescent="0.2">
      <c r="A647" s="16"/>
    </row>
    <row r="648" spans="1:1" x14ac:dyDescent="0.2">
      <c r="A648" s="16"/>
    </row>
    <row r="649" spans="1:1" x14ac:dyDescent="0.2">
      <c r="A649" s="16"/>
    </row>
    <row r="650" spans="1:1" x14ac:dyDescent="0.2">
      <c r="A650" s="16"/>
    </row>
    <row r="651" spans="1:1" x14ac:dyDescent="0.2">
      <c r="A651" s="16"/>
    </row>
    <row r="652" spans="1:1" x14ac:dyDescent="0.2">
      <c r="A652" s="16"/>
    </row>
    <row r="653" spans="1:1" x14ac:dyDescent="0.2">
      <c r="A653" s="16"/>
    </row>
    <row r="654" spans="1:1" x14ac:dyDescent="0.2">
      <c r="A654" s="16"/>
    </row>
    <row r="655" spans="1:1" x14ac:dyDescent="0.2">
      <c r="A655" s="16"/>
    </row>
    <row r="656" spans="1:1" x14ac:dyDescent="0.2">
      <c r="A656" s="16"/>
    </row>
    <row r="657" spans="1:1" x14ac:dyDescent="0.2">
      <c r="A657" s="16"/>
    </row>
    <row r="658" spans="1:1" x14ac:dyDescent="0.2">
      <c r="A658" s="16"/>
    </row>
    <row r="659" spans="1:1" x14ac:dyDescent="0.2">
      <c r="A659" s="16"/>
    </row>
    <row r="660" spans="1:1" x14ac:dyDescent="0.2">
      <c r="A660" s="16"/>
    </row>
    <row r="661" spans="1:1" x14ac:dyDescent="0.2">
      <c r="A661" s="16"/>
    </row>
    <row r="662" spans="1:1" x14ac:dyDescent="0.2">
      <c r="A662" s="16"/>
    </row>
    <row r="663" spans="1:1" x14ac:dyDescent="0.2">
      <c r="A663" s="16"/>
    </row>
    <row r="664" spans="1:1" x14ac:dyDescent="0.2">
      <c r="A664" s="16"/>
    </row>
    <row r="665" spans="1:1" x14ac:dyDescent="0.2">
      <c r="A665" s="16"/>
    </row>
    <row r="666" spans="1:1" x14ac:dyDescent="0.2">
      <c r="A666" s="16"/>
    </row>
    <row r="667" spans="1:1" x14ac:dyDescent="0.2">
      <c r="A667" s="16"/>
    </row>
    <row r="668" spans="1:1" x14ac:dyDescent="0.2">
      <c r="A668" s="16"/>
    </row>
    <row r="669" spans="1:1" x14ac:dyDescent="0.2">
      <c r="A669" s="16"/>
    </row>
    <row r="670" spans="1:1" x14ac:dyDescent="0.2">
      <c r="A670" s="16"/>
    </row>
    <row r="671" spans="1:1" x14ac:dyDescent="0.2">
      <c r="A671" s="16"/>
    </row>
    <row r="672" spans="1:1" x14ac:dyDescent="0.2">
      <c r="A672" s="16"/>
    </row>
    <row r="673" spans="1:1" x14ac:dyDescent="0.2">
      <c r="A673" s="16"/>
    </row>
    <row r="674" spans="1:1" x14ac:dyDescent="0.2">
      <c r="A674" s="16"/>
    </row>
    <row r="675" spans="1:1" x14ac:dyDescent="0.2">
      <c r="A675" s="16"/>
    </row>
    <row r="676" spans="1:1" x14ac:dyDescent="0.2">
      <c r="A676" s="16"/>
    </row>
    <row r="677" spans="1:1" x14ac:dyDescent="0.2">
      <c r="A677" s="16"/>
    </row>
    <row r="678" spans="1:1" x14ac:dyDescent="0.2">
      <c r="A678" s="16"/>
    </row>
    <row r="679" spans="1:1" x14ac:dyDescent="0.2">
      <c r="A679" s="16"/>
    </row>
    <row r="680" spans="1:1" x14ac:dyDescent="0.2">
      <c r="A680" s="16"/>
    </row>
    <row r="681" spans="1:1" x14ac:dyDescent="0.2">
      <c r="A681" s="16"/>
    </row>
    <row r="682" spans="1:1" x14ac:dyDescent="0.2">
      <c r="A682" s="16"/>
    </row>
    <row r="683" spans="1:1" x14ac:dyDescent="0.2">
      <c r="A683" s="16"/>
    </row>
    <row r="684" spans="1:1" x14ac:dyDescent="0.2">
      <c r="A684" s="16"/>
    </row>
    <row r="685" spans="1:1" x14ac:dyDescent="0.2">
      <c r="A685" s="16"/>
    </row>
    <row r="686" spans="1:1" x14ac:dyDescent="0.2">
      <c r="A686" s="16"/>
    </row>
    <row r="687" spans="1:1" x14ac:dyDescent="0.2">
      <c r="A687" s="16"/>
    </row>
    <row r="688" spans="1:1" x14ac:dyDescent="0.2">
      <c r="A688" s="16"/>
    </row>
    <row r="689" spans="1:1" x14ac:dyDescent="0.2">
      <c r="A689" s="16"/>
    </row>
    <row r="690" spans="1:1" x14ac:dyDescent="0.2">
      <c r="A690" s="16"/>
    </row>
    <row r="691" spans="1:1" x14ac:dyDescent="0.2">
      <c r="A691" s="16"/>
    </row>
    <row r="692" spans="1:1" x14ac:dyDescent="0.2">
      <c r="A692" s="16"/>
    </row>
    <row r="693" spans="1:1" x14ac:dyDescent="0.2">
      <c r="A693" s="16"/>
    </row>
    <row r="694" spans="1:1" x14ac:dyDescent="0.2">
      <c r="A694" s="16"/>
    </row>
    <row r="695" spans="1:1" x14ac:dyDescent="0.2">
      <c r="A695" s="16"/>
    </row>
    <row r="696" spans="1:1" x14ac:dyDescent="0.2">
      <c r="A696" s="16"/>
    </row>
    <row r="697" spans="1:1" x14ac:dyDescent="0.2">
      <c r="A697" s="16"/>
    </row>
    <row r="698" spans="1:1" x14ac:dyDescent="0.2">
      <c r="A698" s="16"/>
    </row>
    <row r="699" spans="1:1" x14ac:dyDescent="0.2">
      <c r="A699" s="16"/>
    </row>
    <row r="700" spans="1:1" x14ac:dyDescent="0.2">
      <c r="A700" s="16"/>
    </row>
    <row r="701" spans="1:1" x14ac:dyDescent="0.2">
      <c r="A701" s="16"/>
    </row>
    <row r="702" spans="1:1" x14ac:dyDescent="0.2">
      <c r="A702" s="16"/>
    </row>
    <row r="703" spans="1:1" x14ac:dyDescent="0.2">
      <c r="A703" s="16"/>
    </row>
    <row r="704" spans="1:1" x14ac:dyDescent="0.2">
      <c r="A704" s="16"/>
    </row>
    <row r="705" spans="1:1" x14ac:dyDescent="0.2">
      <c r="A705" s="16"/>
    </row>
    <row r="706" spans="1:1" x14ac:dyDescent="0.2">
      <c r="A706" s="16"/>
    </row>
    <row r="707" spans="1:1" x14ac:dyDescent="0.2">
      <c r="A707" s="16"/>
    </row>
    <row r="708" spans="1:1" x14ac:dyDescent="0.2">
      <c r="A708" s="16"/>
    </row>
    <row r="709" spans="1:1" x14ac:dyDescent="0.2">
      <c r="A709" s="16"/>
    </row>
    <row r="710" spans="1:1" x14ac:dyDescent="0.2">
      <c r="A710" s="16"/>
    </row>
    <row r="711" spans="1:1" x14ac:dyDescent="0.2">
      <c r="A711" s="16"/>
    </row>
    <row r="712" spans="1:1" x14ac:dyDescent="0.2">
      <c r="A712" s="16"/>
    </row>
    <row r="713" spans="1:1" x14ac:dyDescent="0.2">
      <c r="A713" s="16"/>
    </row>
    <row r="714" spans="1:1" x14ac:dyDescent="0.2">
      <c r="A714" s="16"/>
    </row>
    <row r="715" spans="1:1" x14ac:dyDescent="0.2">
      <c r="A715" s="16"/>
    </row>
    <row r="716" spans="1:1" x14ac:dyDescent="0.2">
      <c r="A716" s="16"/>
    </row>
    <row r="717" spans="1:1" x14ac:dyDescent="0.2">
      <c r="A717" s="16"/>
    </row>
    <row r="718" spans="1:1" x14ac:dyDescent="0.2">
      <c r="A718" s="16"/>
    </row>
    <row r="719" spans="1:1" x14ac:dyDescent="0.2">
      <c r="A719" s="16"/>
    </row>
    <row r="720" spans="1:1" x14ac:dyDescent="0.2">
      <c r="A720" s="16"/>
    </row>
    <row r="721" spans="1:1" x14ac:dyDescent="0.2">
      <c r="A721" s="16"/>
    </row>
    <row r="722" spans="1:1" x14ac:dyDescent="0.2">
      <c r="A722" s="16"/>
    </row>
    <row r="723" spans="1:1" x14ac:dyDescent="0.2">
      <c r="A723" s="16"/>
    </row>
    <row r="724" spans="1:1" x14ac:dyDescent="0.2">
      <c r="A724" s="16"/>
    </row>
    <row r="725" spans="1:1" x14ac:dyDescent="0.2">
      <c r="A725" s="16"/>
    </row>
    <row r="726" spans="1:1" x14ac:dyDescent="0.2">
      <c r="A726" s="16"/>
    </row>
    <row r="727" spans="1:1" x14ac:dyDescent="0.2">
      <c r="A727" s="16"/>
    </row>
    <row r="728" spans="1:1" x14ac:dyDescent="0.2">
      <c r="A728" s="16"/>
    </row>
    <row r="729" spans="1:1" x14ac:dyDescent="0.2">
      <c r="A729" s="16"/>
    </row>
    <row r="730" spans="1:1" x14ac:dyDescent="0.2">
      <c r="A730" s="16"/>
    </row>
    <row r="731" spans="1:1" x14ac:dyDescent="0.2">
      <c r="A731" s="16"/>
    </row>
    <row r="732" spans="1:1" x14ac:dyDescent="0.2">
      <c r="A732" s="16"/>
    </row>
    <row r="733" spans="1:1" x14ac:dyDescent="0.2">
      <c r="A733" s="16"/>
    </row>
    <row r="734" spans="1:1" x14ac:dyDescent="0.2">
      <c r="A734" s="16"/>
    </row>
    <row r="735" spans="1:1" x14ac:dyDescent="0.2">
      <c r="A735" s="16"/>
    </row>
    <row r="736" spans="1:1" x14ac:dyDescent="0.2">
      <c r="A736" s="16"/>
    </row>
    <row r="737" spans="1:1" x14ac:dyDescent="0.2">
      <c r="A737" s="16"/>
    </row>
    <row r="738" spans="1:1" x14ac:dyDescent="0.2">
      <c r="A738" s="16"/>
    </row>
    <row r="739" spans="1:1" x14ac:dyDescent="0.2">
      <c r="A739" s="16"/>
    </row>
    <row r="740" spans="1:1" x14ac:dyDescent="0.2">
      <c r="A740" s="16"/>
    </row>
    <row r="741" spans="1:1" x14ac:dyDescent="0.2">
      <c r="A741" s="16"/>
    </row>
    <row r="742" spans="1:1" x14ac:dyDescent="0.2">
      <c r="A742" s="16"/>
    </row>
    <row r="743" spans="1:1" x14ac:dyDescent="0.2">
      <c r="A743" s="16"/>
    </row>
    <row r="744" spans="1:1" x14ac:dyDescent="0.2">
      <c r="A744" s="16"/>
    </row>
    <row r="745" spans="1:1" x14ac:dyDescent="0.2">
      <c r="A745" s="16"/>
    </row>
    <row r="746" spans="1:1" x14ac:dyDescent="0.2">
      <c r="A746" s="16"/>
    </row>
    <row r="747" spans="1:1" x14ac:dyDescent="0.2">
      <c r="A747" s="16"/>
    </row>
    <row r="748" spans="1:1" x14ac:dyDescent="0.2">
      <c r="A748" s="16"/>
    </row>
    <row r="749" spans="1:1" x14ac:dyDescent="0.2">
      <c r="A749" s="16"/>
    </row>
    <row r="750" spans="1:1" x14ac:dyDescent="0.2">
      <c r="A750" s="16"/>
    </row>
    <row r="751" spans="1:1" x14ac:dyDescent="0.2">
      <c r="A751" s="16"/>
    </row>
    <row r="752" spans="1:1" x14ac:dyDescent="0.2">
      <c r="A752" s="16"/>
    </row>
    <row r="753" spans="1:1" x14ac:dyDescent="0.2">
      <c r="A753" s="16"/>
    </row>
    <row r="754" spans="1:1" x14ac:dyDescent="0.2">
      <c r="A754" s="16"/>
    </row>
    <row r="755" spans="1:1" x14ac:dyDescent="0.2">
      <c r="A755" s="16"/>
    </row>
    <row r="756" spans="1:1" x14ac:dyDescent="0.2">
      <c r="A756" s="16"/>
    </row>
    <row r="757" spans="1:1" x14ac:dyDescent="0.2">
      <c r="A757" s="16"/>
    </row>
    <row r="758" spans="1:1" x14ac:dyDescent="0.2">
      <c r="A758" s="16"/>
    </row>
    <row r="759" spans="1:1" x14ac:dyDescent="0.2">
      <c r="A759" s="16"/>
    </row>
    <row r="760" spans="1:1" x14ac:dyDescent="0.2">
      <c r="A760" s="16"/>
    </row>
    <row r="761" spans="1:1" x14ac:dyDescent="0.2">
      <c r="A761" s="16"/>
    </row>
    <row r="762" spans="1:1" x14ac:dyDescent="0.2">
      <c r="A762" s="16"/>
    </row>
    <row r="763" spans="1:1" x14ac:dyDescent="0.2">
      <c r="A763" s="16"/>
    </row>
    <row r="764" spans="1:1" x14ac:dyDescent="0.2">
      <c r="A764" s="16"/>
    </row>
    <row r="765" spans="1:1" x14ac:dyDescent="0.2">
      <c r="A765" s="16"/>
    </row>
    <row r="766" spans="1:1" x14ac:dyDescent="0.2">
      <c r="A766" s="16"/>
    </row>
    <row r="767" spans="1:1" x14ac:dyDescent="0.2">
      <c r="A767" s="16"/>
    </row>
    <row r="768" spans="1:1" x14ac:dyDescent="0.2">
      <c r="A768" s="16"/>
    </row>
    <row r="769" spans="1:1" x14ac:dyDescent="0.2">
      <c r="A769" s="16"/>
    </row>
    <row r="770" spans="1:1" x14ac:dyDescent="0.2">
      <c r="A770" s="16"/>
    </row>
    <row r="771" spans="1:1" x14ac:dyDescent="0.2">
      <c r="A771" s="16"/>
    </row>
    <row r="772" spans="1:1" x14ac:dyDescent="0.2">
      <c r="A772" s="16"/>
    </row>
    <row r="773" spans="1:1" x14ac:dyDescent="0.2">
      <c r="A773" s="16"/>
    </row>
    <row r="774" spans="1:1" x14ac:dyDescent="0.2">
      <c r="A774" s="16"/>
    </row>
    <row r="775" spans="1:1" x14ac:dyDescent="0.2">
      <c r="A775" s="16"/>
    </row>
    <row r="776" spans="1:1" x14ac:dyDescent="0.2">
      <c r="A776" s="16"/>
    </row>
    <row r="777" spans="1:1" x14ac:dyDescent="0.2">
      <c r="A777" s="16"/>
    </row>
    <row r="778" spans="1:1" x14ac:dyDescent="0.2">
      <c r="A778" s="16"/>
    </row>
    <row r="779" spans="1:1" x14ac:dyDescent="0.2">
      <c r="A779" s="16"/>
    </row>
    <row r="780" spans="1:1" x14ac:dyDescent="0.2">
      <c r="A780" s="16"/>
    </row>
    <row r="781" spans="1:1" x14ac:dyDescent="0.2">
      <c r="A781" s="16"/>
    </row>
    <row r="782" spans="1:1" x14ac:dyDescent="0.2">
      <c r="A782" s="16"/>
    </row>
    <row r="783" spans="1:1" x14ac:dyDescent="0.2">
      <c r="A783" s="16"/>
    </row>
    <row r="784" spans="1:1" x14ac:dyDescent="0.2">
      <c r="A784" s="16"/>
    </row>
    <row r="785" spans="1:1" x14ac:dyDescent="0.2">
      <c r="A785" s="16"/>
    </row>
    <row r="786" spans="1:1" x14ac:dyDescent="0.2">
      <c r="A786" s="16"/>
    </row>
    <row r="787" spans="1:1" x14ac:dyDescent="0.2">
      <c r="A787" s="16"/>
    </row>
    <row r="788" spans="1:1" x14ac:dyDescent="0.2">
      <c r="A788" s="16"/>
    </row>
    <row r="789" spans="1:1" x14ac:dyDescent="0.2">
      <c r="A789" s="16"/>
    </row>
    <row r="790" spans="1:1" x14ac:dyDescent="0.2">
      <c r="A790" s="16"/>
    </row>
    <row r="791" spans="1:1" x14ac:dyDescent="0.2">
      <c r="A791" s="16"/>
    </row>
    <row r="792" spans="1:1" x14ac:dyDescent="0.2">
      <c r="A792" s="16"/>
    </row>
    <row r="793" spans="1:1" x14ac:dyDescent="0.2">
      <c r="A793" s="16"/>
    </row>
    <row r="794" spans="1:1" x14ac:dyDescent="0.2">
      <c r="A794" s="16"/>
    </row>
    <row r="795" spans="1:1" x14ac:dyDescent="0.2">
      <c r="A795" s="16"/>
    </row>
    <row r="796" spans="1:1" x14ac:dyDescent="0.2">
      <c r="A796" s="16"/>
    </row>
    <row r="797" spans="1:1" x14ac:dyDescent="0.2">
      <c r="A797" s="16"/>
    </row>
    <row r="798" spans="1:1" x14ac:dyDescent="0.2">
      <c r="A798" s="16"/>
    </row>
    <row r="799" spans="1:1" x14ac:dyDescent="0.2">
      <c r="A799" s="16"/>
    </row>
    <row r="800" spans="1:1" x14ac:dyDescent="0.2">
      <c r="A800" s="16"/>
    </row>
    <row r="801" spans="1:1" x14ac:dyDescent="0.2">
      <c r="A801" s="16"/>
    </row>
    <row r="802" spans="1:1" x14ac:dyDescent="0.2">
      <c r="A802" s="16"/>
    </row>
    <row r="803" spans="1:1" x14ac:dyDescent="0.2">
      <c r="A803" s="16"/>
    </row>
    <row r="804" spans="1:1" x14ac:dyDescent="0.2">
      <c r="A804" s="16"/>
    </row>
    <row r="805" spans="1:1" x14ac:dyDescent="0.2">
      <c r="A805" s="16"/>
    </row>
    <row r="806" spans="1:1" x14ac:dyDescent="0.2">
      <c r="A806" s="16"/>
    </row>
    <row r="807" spans="1:1" x14ac:dyDescent="0.2">
      <c r="A807" s="16"/>
    </row>
    <row r="808" spans="1:1" x14ac:dyDescent="0.2">
      <c r="A808" s="16"/>
    </row>
    <row r="809" spans="1:1" x14ac:dyDescent="0.2">
      <c r="A809" s="16"/>
    </row>
    <row r="810" spans="1:1" x14ac:dyDescent="0.2">
      <c r="A810" s="16"/>
    </row>
    <row r="811" spans="1:1" x14ac:dyDescent="0.2">
      <c r="A811" s="16"/>
    </row>
    <row r="812" spans="1:1" x14ac:dyDescent="0.2">
      <c r="A812" s="16"/>
    </row>
    <row r="813" spans="1:1" x14ac:dyDescent="0.2">
      <c r="A813" s="16"/>
    </row>
    <row r="814" spans="1:1" x14ac:dyDescent="0.2">
      <c r="A814" s="16"/>
    </row>
    <row r="815" spans="1:1" x14ac:dyDescent="0.2">
      <c r="A815" s="16"/>
    </row>
    <row r="816" spans="1:1" x14ac:dyDescent="0.2">
      <c r="A816" s="16"/>
    </row>
    <row r="817" spans="1:1" x14ac:dyDescent="0.2">
      <c r="A817" s="16"/>
    </row>
    <row r="818" spans="1:1" x14ac:dyDescent="0.2">
      <c r="A818" s="16"/>
    </row>
    <row r="819" spans="1:1" x14ac:dyDescent="0.2">
      <c r="A819" s="16"/>
    </row>
    <row r="820" spans="1:1" x14ac:dyDescent="0.2">
      <c r="A820" s="16"/>
    </row>
    <row r="821" spans="1:1" x14ac:dyDescent="0.2">
      <c r="A821" s="16"/>
    </row>
    <row r="822" spans="1:1" x14ac:dyDescent="0.2">
      <c r="A822" s="16"/>
    </row>
    <row r="823" spans="1:1" x14ac:dyDescent="0.2">
      <c r="A823" s="16"/>
    </row>
    <row r="824" spans="1:1" x14ac:dyDescent="0.2">
      <c r="A824" s="16"/>
    </row>
    <row r="825" spans="1:1" x14ac:dyDescent="0.2">
      <c r="A825" s="16"/>
    </row>
    <row r="826" spans="1:1" x14ac:dyDescent="0.2">
      <c r="A826" s="16"/>
    </row>
    <row r="827" spans="1:1" x14ac:dyDescent="0.2">
      <c r="A827" s="16"/>
    </row>
    <row r="828" spans="1:1" x14ac:dyDescent="0.2">
      <c r="A828" s="16"/>
    </row>
    <row r="829" spans="1:1" x14ac:dyDescent="0.2">
      <c r="A829" s="16"/>
    </row>
    <row r="830" spans="1:1" x14ac:dyDescent="0.2">
      <c r="A830" s="16"/>
    </row>
    <row r="831" spans="1:1" x14ac:dyDescent="0.2">
      <c r="A831" s="16"/>
    </row>
    <row r="832" spans="1:1" x14ac:dyDescent="0.2">
      <c r="A832" s="16"/>
    </row>
    <row r="833" spans="1:1" x14ac:dyDescent="0.2">
      <c r="A833" s="16"/>
    </row>
    <row r="834" spans="1:1" x14ac:dyDescent="0.2">
      <c r="A834" s="16"/>
    </row>
    <row r="835" spans="1:1" x14ac:dyDescent="0.2">
      <c r="A835" s="16"/>
    </row>
    <row r="836" spans="1:1" x14ac:dyDescent="0.2">
      <c r="A836" s="16"/>
    </row>
    <row r="837" spans="1:1" x14ac:dyDescent="0.2">
      <c r="A837" s="16"/>
    </row>
    <row r="838" spans="1:1" x14ac:dyDescent="0.2">
      <c r="A838" s="16"/>
    </row>
    <row r="839" spans="1:1" x14ac:dyDescent="0.2">
      <c r="A839" s="16"/>
    </row>
    <row r="840" spans="1:1" x14ac:dyDescent="0.2">
      <c r="A840" s="16"/>
    </row>
    <row r="841" spans="1:1" x14ac:dyDescent="0.2">
      <c r="A841" s="16"/>
    </row>
    <row r="842" spans="1:1" x14ac:dyDescent="0.2">
      <c r="A842" s="16"/>
    </row>
    <row r="843" spans="1:1" x14ac:dyDescent="0.2">
      <c r="A843" s="16"/>
    </row>
    <row r="844" spans="1:1" x14ac:dyDescent="0.2">
      <c r="A844" s="16"/>
    </row>
    <row r="845" spans="1:1" x14ac:dyDescent="0.2">
      <c r="A845" s="16"/>
    </row>
    <row r="846" spans="1:1" x14ac:dyDescent="0.2">
      <c r="A846" s="16"/>
    </row>
    <row r="847" spans="1:1" x14ac:dyDescent="0.2">
      <c r="A847" s="16"/>
    </row>
    <row r="848" spans="1:1" x14ac:dyDescent="0.2">
      <c r="A848" s="16"/>
    </row>
    <row r="849" spans="1:1" x14ac:dyDescent="0.2">
      <c r="A849" s="16"/>
    </row>
    <row r="850" spans="1:1" x14ac:dyDescent="0.2">
      <c r="A850" s="16"/>
    </row>
    <row r="851" spans="1:1" x14ac:dyDescent="0.2">
      <c r="A851" s="16"/>
    </row>
    <row r="852" spans="1:1" x14ac:dyDescent="0.2">
      <c r="A852" s="16"/>
    </row>
    <row r="853" spans="1:1" x14ac:dyDescent="0.2">
      <c r="A853" s="16"/>
    </row>
    <row r="854" spans="1:1" x14ac:dyDescent="0.2">
      <c r="A854" s="16"/>
    </row>
    <row r="855" spans="1:1" x14ac:dyDescent="0.2">
      <c r="A855" s="16"/>
    </row>
    <row r="856" spans="1:1" x14ac:dyDescent="0.2">
      <c r="A856" s="16"/>
    </row>
    <row r="857" spans="1:1" x14ac:dyDescent="0.2">
      <c r="A857" s="16"/>
    </row>
    <row r="858" spans="1:1" x14ac:dyDescent="0.2">
      <c r="A858" s="16"/>
    </row>
    <row r="859" spans="1:1" x14ac:dyDescent="0.2">
      <c r="A859" s="16"/>
    </row>
    <row r="860" spans="1:1" x14ac:dyDescent="0.2">
      <c r="A860" s="16"/>
    </row>
    <row r="861" spans="1:1" x14ac:dyDescent="0.2">
      <c r="A861" s="16"/>
    </row>
    <row r="862" spans="1:1" x14ac:dyDescent="0.2">
      <c r="A862" s="16"/>
    </row>
    <row r="863" spans="1:1" x14ac:dyDescent="0.2">
      <c r="A863" s="16"/>
    </row>
    <row r="864" spans="1:1" x14ac:dyDescent="0.2">
      <c r="A864" s="16"/>
    </row>
    <row r="865" spans="1:1" x14ac:dyDescent="0.2">
      <c r="A865" s="16"/>
    </row>
    <row r="866" spans="1:1" x14ac:dyDescent="0.2">
      <c r="A866" s="16"/>
    </row>
    <row r="867" spans="1:1" x14ac:dyDescent="0.2">
      <c r="A867" s="16"/>
    </row>
    <row r="868" spans="1:1" x14ac:dyDescent="0.2">
      <c r="A868" s="16"/>
    </row>
    <row r="869" spans="1:1" x14ac:dyDescent="0.2">
      <c r="A869" s="16"/>
    </row>
    <row r="870" spans="1:1" x14ac:dyDescent="0.2">
      <c r="A870" s="16"/>
    </row>
    <row r="871" spans="1:1" x14ac:dyDescent="0.2">
      <c r="A871" s="16"/>
    </row>
    <row r="872" spans="1:1" x14ac:dyDescent="0.2">
      <c r="A872" s="16"/>
    </row>
    <row r="873" spans="1:1" x14ac:dyDescent="0.2">
      <c r="A873" s="16"/>
    </row>
    <row r="874" spans="1:1" x14ac:dyDescent="0.2">
      <c r="A874" s="16"/>
    </row>
    <row r="875" spans="1:1" x14ac:dyDescent="0.2">
      <c r="A875" s="16"/>
    </row>
    <row r="876" spans="1:1" x14ac:dyDescent="0.2">
      <c r="A876" s="16"/>
    </row>
    <row r="877" spans="1:1" x14ac:dyDescent="0.2">
      <c r="A877" s="16"/>
    </row>
    <row r="878" spans="1:1" x14ac:dyDescent="0.2">
      <c r="A878" s="16"/>
    </row>
    <row r="879" spans="1:1" x14ac:dyDescent="0.2">
      <c r="A879" s="16"/>
    </row>
    <row r="880" spans="1:1" x14ac:dyDescent="0.2">
      <c r="A880" s="16"/>
    </row>
    <row r="881" spans="1:1" x14ac:dyDescent="0.2">
      <c r="A881" s="16"/>
    </row>
    <row r="882" spans="1:1" x14ac:dyDescent="0.2">
      <c r="A882" s="16"/>
    </row>
    <row r="883" spans="1:1" x14ac:dyDescent="0.2">
      <c r="A883" s="16"/>
    </row>
    <row r="884" spans="1:1" x14ac:dyDescent="0.2">
      <c r="A884" s="16"/>
    </row>
    <row r="885" spans="1:1" x14ac:dyDescent="0.2">
      <c r="A885" s="16"/>
    </row>
    <row r="886" spans="1:1" x14ac:dyDescent="0.2">
      <c r="A886" s="16"/>
    </row>
    <row r="887" spans="1:1" x14ac:dyDescent="0.2">
      <c r="A887" s="16"/>
    </row>
    <row r="888" spans="1:1" x14ac:dyDescent="0.2">
      <c r="A888" s="16"/>
    </row>
    <row r="889" spans="1:1" x14ac:dyDescent="0.2">
      <c r="A889" s="16"/>
    </row>
    <row r="890" spans="1:1" x14ac:dyDescent="0.2">
      <c r="A890" s="16"/>
    </row>
    <row r="891" spans="1:1" x14ac:dyDescent="0.2">
      <c r="A891" s="16"/>
    </row>
    <row r="892" spans="1:1" x14ac:dyDescent="0.2">
      <c r="A892" s="16"/>
    </row>
    <row r="893" spans="1:1" x14ac:dyDescent="0.2">
      <c r="A893" s="16"/>
    </row>
    <row r="894" spans="1:1" x14ac:dyDescent="0.2">
      <c r="A894" s="16"/>
    </row>
    <row r="895" spans="1:1" x14ac:dyDescent="0.2">
      <c r="A895" s="16"/>
    </row>
    <row r="896" spans="1:1" x14ac:dyDescent="0.2">
      <c r="A896" s="16"/>
    </row>
    <row r="897" spans="1:1" x14ac:dyDescent="0.2">
      <c r="A897" s="16"/>
    </row>
    <row r="898" spans="1:1" x14ac:dyDescent="0.2">
      <c r="A898" s="16"/>
    </row>
    <row r="899" spans="1:1" x14ac:dyDescent="0.2">
      <c r="A899" s="16"/>
    </row>
    <row r="900" spans="1:1" x14ac:dyDescent="0.2">
      <c r="A900" s="16"/>
    </row>
    <row r="901" spans="1:1" x14ac:dyDescent="0.2">
      <c r="A901" s="16"/>
    </row>
    <row r="902" spans="1:1" x14ac:dyDescent="0.2">
      <c r="A902" s="16"/>
    </row>
    <row r="903" spans="1:1" x14ac:dyDescent="0.2">
      <c r="A903" s="16"/>
    </row>
    <row r="904" spans="1:1" x14ac:dyDescent="0.2">
      <c r="A904" s="16"/>
    </row>
    <row r="905" spans="1:1" x14ac:dyDescent="0.2">
      <c r="A905" s="16"/>
    </row>
    <row r="906" spans="1:1" x14ac:dyDescent="0.2">
      <c r="A906" s="16"/>
    </row>
    <row r="907" spans="1:1" x14ac:dyDescent="0.2">
      <c r="A907" s="16"/>
    </row>
    <row r="908" spans="1:1" x14ac:dyDescent="0.2">
      <c r="A908" s="16"/>
    </row>
    <row r="909" spans="1:1" x14ac:dyDescent="0.2">
      <c r="A909" s="16"/>
    </row>
    <row r="910" spans="1:1" x14ac:dyDescent="0.2">
      <c r="A910" s="16"/>
    </row>
    <row r="911" spans="1:1" x14ac:dyDescent="0.2">
      <c r="A911" s="16"/>
    </row>
    <row r="912" spans="1:1" x14ac:dyDescent="0.2">
      <c r="A912" s="16"/>
    </row>
    <row r="913" spans="1:1" x14ac:dyDescent="0.2">
      <c r="A913" s="16"/>
    </row>
    <row r="914" spans="1:1" x14ac:dyDescent="0.2">
      <c r="A914" s="16"/>
    </row>
    <row r="915" spans="1:1" x14ac:dyDescent="0.2">
      <c r="A915" s="16"/>
    </row>
    <row r="916" spans="1:1" x14ac:dyDescent="0.2">
      <c r="A916" s="16"/>
    </row>
    <row r="917" spans="1:1" x14ac:dyDescent="0.2">
      <c r="A917" s="16"/>
    </row>
    <row r="918" spans="1:1" x14ac:dyDescent="0.2">
      <c r="A918" s="16"/>
    </row>
    <row r="919" spans="1:1" x14ac:dyDescent="0.2">
      <c r="A919" s="16"/>
    </row>
    <row r="920" spans="1:1" x14ac:dyDescent="0.2">
      <c r="A920" s="16"/>
    </row>
    <row r="921" spans="1:1" x14ac:dyDescent="0.2">
      <c r="A921" s="16"/>
    </row>
    <row r="922" spans="1:1" x14ac:dyDescent="0.2">
      <c r="A922" s="16"/>
    </row>
    <row r="923" spans="1:1" x14ac:dyDescent="0.2">
      <c r="A923" s="16"/>
    </row>
    <row r="924" spans="1:1" x14ac:dyDescent="0.2">
      <c r="A924" s="16"/>
    </row>
    <row r="925" spans="1:1" x14ac:dyDescent="0.2">
      <c r="A925" s="16"/>
    </row>
    <row r="926" spans="1:1" x14ac:dyDescent="0.2">
      <c r="A926" s="16"/>
    </row>
    <row r="927" spans="1:1" x14ac:dyDescent="0.2">
      <c r="A927" s="16"/>
    </row>
    <row r="928" spans="1:1" x14ac:dyDescent="0.2">
      <c r="A928" s="16"/>
    </row>
    <row r="929" spans="1:1" x14ac:dyDescent="0.2">
      <c r="A929" s="16"/>
    </row>
    <row r="930" spans="1:1" x14ac:dyDescent="0.2">
      <c r="A930" s="16"/>
    </row>
    <row r="931" spans="1:1" x14ac:dyDescent="0.2">
      <c r="A931" s="16"/>
    </row>
    <row r="932" spans="1:1" x14ac:dyDescent="0.2">
      <c r="A932" s="16"/>
    </row>
    <row r="933" spans="1:1" x14ac:dyDescent="0.2">
      <c r="A933" s="16"/>
    </row>
    <row r="934" spans="1:1" x14ac:dyDescent="0.2">
      <c r="A934" s="16"/>
    </row>
    <row r="935" spans="1:1" x14ac:dyDescent="0.2">
      <c r="A935" s="16"/>
    </row>
    <row r="936" spans="1:1" x14ac:dyDescent="0.2">
      <c r="A936" s="16"/>
    </row>
    <row r="937" spans="1:1" x14ac:dyDescent="0.2">
      <c r="A937" s="16"/>
    </row>
    <row r="938" spans="1:1" x14ac:dyDescent="0.2">
      <c r="A938" s="16"/>
    </row>
    <row r="939" spans="1:1" x14ac:dyDescent="0.2">
      <c r="A939" s="16"/>
    </row>
    <row r="940" spans="1:1" x14ac:dyDescent="0.2">
      <c r="A940" s="16"/>
    </row>
    <row r="941" spans="1:1" x14ac:dyDescent="0.2">
      <c r="A941" s="16"/>
    </row>
    <row r="942" spans="1:1" x14ac:dyDescent="0.2">
      <c r="A942" s="16"/>
    </row>
    <row r="943" spans="1:1" x14ac:dyDescent="0.2">
      <c r="A943" s="16"/>
    </row>
    <row r="944" spans="1:1" x14ac:dyDescent="0.2">
      <c r="A944" s="16"/>
    </row>
    <row r="945" spans="1:1" x14ac:dyDescent="0.2">
      <c r="A945" s="16"/>
    </row>
    <row r="946" spans="1:1" x14ac:dyDescent="0.2">
      <c r="A946" s="16"/>
    </row>
    <row r="947" spans="1:1" x14ac:dyDescent="0.2">
      <c r="A947" s="16"/>
    </row>
    <row r="948" spans="1:1" x14ac:dyDescent="0.2">
      <c r="A948" s="16"/>
    </row>
    <row r="949" spans="1:1" x14ac:dyDescent="0.2">
      <c r="A949" s="16"/>
    </row>
    <row r="950" spans="1:1" x14ac:dyDescent="0.2">
      <c r="A950" s="16"/>
    </row>
    <row r="951" spans="1:1" x14ac:dyDescent="0.2">
      <c r="A951" s="16"/>
    </row>
    <row r="952" spans="1:1" x14ac:dyDescent="0.2">
      <c r="A952" s="16"/>
    </row>
    <row r="953" spans="1:1" x14ac:dyDescent="0.2">
      <c r="A953" s="16"/>
    </row>
    <row r="954" spans="1:1" x14ac:dyDescent="0.2">
      <c r="A954" s="16"/>
    </row>
    <row r="955" spans="1:1" x14ac:dyDescent="0.2">
      <c r="A955" s="16"/>
    </row>
    <row r="956" spans="1:1" x14ac:dyDescent="0.2">
      <c r="A956" s="16"/>
    </row>
    <row r="957" spans="1:1" x14ac:dyDescent="0.2">
      <c r="A957" s="16"/>
    </row>
    <row r="958" spans="1:1" x14ac:dyDescent="0.2">
      <c r="A958" s="16"/>
    </row>
    <row r="959" spans="1:1" x14ac:dyDescent="0.2">
      <c r="A959" s="16"/>
    </row>
    <row r="960" spans="1:1" x14ac:dyDescent="0.2">
      <c r="A960" s="16"/>
    </row>
    <row r="961" spans="1:1" x14ac:dyDescent="0.2">
      <c r="A961" s="16"/>
    </row>
    <row r="962" spans="1:1" x14ac:dyDescent="0.2">
      <c r="A962" s="16"/>
    </row>
    <row r="963" spans="1:1" x14ac:dyDescent="0.2">
      <c r="A963" s="16"/>
    </row>
    <row r="964" spans="1:1" x14ac:dyDescent="0.2">
      <c r="A964" s="16"/>
    </row>
    <row r="965" spans="1:1" x14ac:dyDescent="0.2">
      <c r="A965" s="16"/>
    </row>
    <row r="966" spans="1:1" x14ac:dyDescent="0.2">
      <c r="A966" s="16"/>
    </row>
    <row r="967" spans="1:1" x14ac:dyDescent="0.2">
      <c r="A967" s="16"/>
    </row>
    <row r="968" spans="1:1" x14ac:dyDescent="0.2">
      <c r="A968" s="16"/>
    </row>
    <row r="969" spans="1:1" x14ac:dyDescent="0.2">
      <c r="A969" s="16"/>
    </row>
    <row r="970" spans="1:1" x14ac:dyDescent="0.2">
      <c r="A970" s="16"/>
    </row>
    <row r="971" spans="1:1" x14ac:dyDescent="0.2">
      <c r="A971" s="16"/>
    </row>
    <row r="972" spans="1:1" x14ac:dyDescent="0.2">
      <c r="A972" s="16"/>
    </row>
    <row r="973" spans="1:1" x14ac:dyDescent="0.2">
      <c r="A973" s="16"/>
    </row>
    <row r="974" spans="1:1" x14ac:dyDescent="0.2">
      <c r="A974" s="16"/>
    </row>
    <row r="975" spans="1:1" x14ac:dyDescent="0.2">
      <c r="A975" s="16"/>
    </row>
    <row r="976" spans="1:1" x14ac:dyDescent="0.2">
      <c r="A976" s="16"/>
    </row>
    <row r="977" spans="1:1" x14ac:dyDescent="0.2">
      <c r="A977" s="16"/>
    </row>
    <row r="978" spans="1:1" x14ac:dyDescent="0.2">
      <c r="A978" s="16"/>
    </row>
    <row r="979" spans="1:1" x14ac:dyDescent="0.2">
      <c r="A979" s="16"/>
    </row>
    <row r="980" spans="1:1" x14ac:dyDescent="0.2">
      <c r="A980" s="16"/>
    </row>
    <row r="981" spans="1:1" x14ac:dyDescent="0.2">
      <c r="A981" s="16"/>
    </row>
    <row r="982" spans="1:1" x14ac:dyDescent="0.2">
      <c r="A982" s="16"/>
    </row>
    <row r="983" spans="1:1" x14ac:dyDescent="0.2">
      <c r="A983" s="16"/>
    </row>
    <row r="984" spans="1:1" x14ac:dyDescent="0.2">
      <c r="A984" s="16"/>
    </row>
    <row r="985" spans="1:1" x14ac:dyDescent="0.2">
      <c r="A985" s="16"/>
    </row>
    <row r="986" spans="1:1" x14ac:dyDescent="0.2">
      <c r="A986" s="16"/>
    </row>
    <row r="987" spans="1:1" x14ac:dyDescent="0.2">
      <c r="A987" s="16"/>
    </row>
    <row r="988" spans="1:1" x14ac:dyDescent="0.2">
      <c r="A988" s="16"/>
    </row>
    <row r="989" spans="1:1" x14ac:dyDescent="0.2">
      <c r="A989" s="16"/>
    </row>
    <row r="990" spans="1:1" x14ac:dyDescent="0.2">
      <c r="A990" s="16"/>
    </row>
    <row r="991" spans="1:1" x14ac:dyDescent="0.2">
      <c r="A991" s="16"/>
    </row>
    <row r="992" spans="1:1" x14ac:dyDescent="0.2">
      <c r="A992" s="16"/>
    </row>
    <row r="993" spans="1:1" x14ac:dyDescent="0.2">
      <c r="A993" s="16"/>
    </row>
    <row r="994" spans="1:1" x14ac:dyDescent="0.2">
      <c r="A994" s="16"/>
    </row>
    <row r="995" spans="1:1" x14ac:dyDescent="0.2">
      <c r="A995" s="16"/>
    </row>
    <row r="996" spans="1:1" x14ac:dyDescent="0.2">
      <c r="A996" s="16"/>
    </row>
    <row r="997" spans="1:1" x14ac:dyDescent="0.2">
      <c r="A997" s="16"/>
    </row>
    <row r="998" spans="1:1" x14ac:dyDescent="0.2">
      <c r="A998" s="16"/>
    </row>
    <row r="999" spans="1:1" x14ac:dyDescent="0.2">
      <c r="A999" s="16"/>
    </row>
    <row r="1000" spans="1:1" x14ac:dyDescent="0.2">
      <c r="A1000" s="16"/>
    </row>
    <row r="1001" spans="1:1" x14ac:dyDescent="0.2">
      <c r="A1001" s="16"/>
    </row>
    <row r="1002" spans="1:1" x14ac:dyDescent="0.2">
      <c r="A1002" s="16"/>
    </row>
    <row r="1003" spans="1:1" x14ac:dyDescent="0.2">
      <c r="A1003" s="16"/>
    </row>
    <row r="1004" spans="1:1" x14ac:dyDescent="0.2">
      <c r="A1004" s="16"/>
    </row>
    <row r="1005" spans="1:1" x14ac:dyDescent="0.2">
      <c r="A1005" s="16"/>
    </row>
    <row r="1006" spans="1:1" x14ac:dyDescent="0.2">
      <c r="A1006" s="16"/>
    </row>
    <row r="1007" spans="1:1" x14ac:dyDescent="0.2">
      <c r="A1007" s="16"/>
    </row>
    <row r="1008" spans="1:1" x14ac:dyDescent="0.2">
      <c r="A1008" s="16"/>
    </row>
    <row r="1009" spans="1:1" x14ac:dyDescent="0.2">
      <c r="A1009" s="16"/>
    </row>
    <row r="1010" spans="1:1" x14ac:dyDescent="0.2">
      <c r="A1010" s="16"/>
    </row>
    <row r="1011" spans="1:1" x14ac:dyDescent="0.2">
      <c r="A1011" s="16"/>
    </row>
    <row r="1012" spans="1:1" x14ac:dyDescent="0.2">
      <c r="A1012" s="16"/>
    </row>
    <row r="1013" spans="1:1" x14ac:dyDescent="0.2">
      <c r="A1013" s="16"/>
    </row>
    <row r="1014" spans="1:1" x14ac:dyDescent="0.2">
      <c r="A1014" s="16"/>
    </row>
    <row r="1015" spans="1:1" x14ac:dyDescent="0.2">
      <c r="A1015" s="16"/>
    </row>
    <row r="1016" spans="1:1" x14ac:dyDescent="0.2">
      <c r="A1016" s="16"/>
    </row>
    <row r="1017" spans="1:1" x14ac:dyDescent="0.2">
      <c r="A1017" s="16"/>
    </row>
    <row r="1018" spans="1:1" x14ac:dyDescent="0.2">
      <c r="A1018" s="16"/>
    </row>
    <row r="1019" spans="1:1" x14ac:dyDescent="0.2">
      <c r="A1019" s="16"/>
    </row>
    <row r="1020" spans="1:1" x14ac:dyDescent="0.2">
      <c r="A1020" s="16"/>
    </row>
    <row r="1021" spans="1:1" x14ac:dyDescent="0.2">
      <c r="A1021" s="16"/>
    </row>
    <row r="1022" spans="1:1" x14ac:dyDescent="0.2">
      <c r="A1022" s="16"/>
    </row>
    <row r="1023" spans="1:1" x14ac:dyDescent="0.2">
      <c r="A1023" s="16"/>
    </row>
    <row r="1024" spans="1:1" x14ac:dyDescent="0.2">
      <c r="A1024" s="16"/>
    </row>
    <row r="1025" spans="1:1" x14ac:dyDescent="0.2">
      <c r="A1025" s="16"/>
    </row>
    <row r="1026" spans="1:1" x14ac:dyDescent="0.2">
      <c r="A1026" s="16"/>
    </row>
    <row r="1027" spans="1:1" x14ac:dyDescent="0.2">
      <c r="A1027" s="16"/>
    </row>
    <row r="1028" spans="1:1" x14ac:dyDescent="0.2">
      <c r="A1028" s="16"/>
    </row>
    <row r="1029" spans="1:1" x14ac:dyDescent="0.2">
      <c r="A1029" s="16"/>
    </row>
    <row r="1030" spans="1:1" x14ac:dyDescent="0.2">
      <c r="A1030" s="16"/>
    </row>
    <row r="1031" spans="1:1" x14ac:dyDescent="0.2">
      <c r="A1031" s="16"/>
    </row>
    <row r="1032" spans="1:1" x14ac:dyDescent="0.2">
      <c r="A1032" s="16"/>
    </row>
    <row r="1033" spans="1:1" x14ac:dyDescent="0.2">
      <c r="A1033" s="16"/>
    </row>
    <row r="1034" spans="1:1" x14ac:dyDescent="0.2">
      <c r="A1034" s="16"/>
    </row>
    <row r="1035" spans="1:1" x14ac:dyDescent="0.2">
      <c r="A1035" s="16"/>
    </row>
    <row r="1036" spans="1:1" x14ac:dyDescent="0.2">
      <c r="A1036" s="16"/>
    </row>
    <row r="1037" spans="1:1" x14ac:dyDescent="0.2">
      <c r="A1037" s="16"/>
    </row>
    <row r="1038" spans="1:1" x14ac:dyDescent="0.2">
      <c r="A1038" s="16"/>
    </row>
    <row r="1039" spans="1:1" x14ac:dyDescent="0.2">
      <c r="A1039" s="16"/>
    </row>
    <row r="1040" spans="1:1" x14ac:dyDescent="0.2">
      <c r="A1040" s="16"/>
    </row>
    <row r="1041" spans="1:1" x14ac:dyDescent="0.2">
      <c r="A1041" s="16"/>
    </row>
    <row r="1042" spans="1:1" x14ac:dyDescent="0.2">
      <c r="A1042" s="16"/>
    </row>
    <row r="1043" spans="1:1" x14ac:dyDescent="0.2">
      <c r="A1043" s="16"/>
    </row>
    <row r="1044" spans="1:1" x14ac:dyDescent="0.2">
      <c r="A1044" s="16"/>
    </row>
    <row r="1045" spans="1:1" x14ac:dyDescent="0.2">
      <c r="A1045" s="16"/>
    </row>
    <row r="1046" spans="1:1" x14ac:dyDescent="0.2">
      <c r="A1046" s="16"/>
    </row>
    <row r="1047" spans="1:1" x14ac:dyDescent="0.2">
      <c r="A1047" s="16"/>
    </row>
    <row r="1048" spans="1:1" x14ac:dyDescent="0.2">
      <c r="A1048" s="16"/>
    </row>
    <row r="1049" spans="1:1" x14ac:dyDescent="0.2">
      <c r="A1049" s="16"/>
    </row>
    <row r="1050" spans="1:1" x14ac:dyDescent="0.2">
      <c r="A1050" s="16"/>
    </row>
    <row r="1051" spans="1:1" x14ac:dyDescent="0.2">
      <c r="A1051" s="16"/>
    </row>
    <row r="1052" spans="1:1" x14ac:dyDescent="0.2">
      <c r="A1052" s="16"/>
    </row>
    <row r="1053" spans="1:1" x14ac:dyDescent="0.2">
      <c r="A1053" s="16"/>
    </row>
    <row r="1054" spans="1:1" x14ac:dyDescent="0.2">
      <c r="A1054" s="16"/>
    </row>
    <row r="1055" spans="1:1" x14ac:dyDescent="0.2">
      <c r="A1055" s="16"/>
    </row>
    <row r="1056" spans="1:1" x14ac:dyDescent="0.2">
      <c r="A1056" s="16"/>
    </row>
    <row r="1057" spans="1:1" x14ac:dyDescent="0.2">
      <c r="A1057" s="16"/>
    </row>
    <row r="1058" spans="1:1" x14ac:dyDescent="0.2">
      <c r="A1058" s="16"/>
    </row>
    <row r="1059" spans="1:1" x14ac:dyDescent="0.2">
      <c r="A1059" s="16"/>
    </row>
    <row r="1060" spans="1:1" x14ac:dyDescent="0.2">
      <c r="A1060" s="16"/>
    </row>
    <row r="1061" spans="1:1" x14ac:dyDescent="0.2">
      <c r="A1061" s="16"/>
    </row>
    <row r="1062" spans="1:1" x14ac:dyDescent="0.2">
      <c r="A1062" s="16"/>
    </row>
    <row r="1063" spans="1:1" x14ac:dyDescent="0.2">
      <c r="A1063" s="16"/>
    </row>
    <row r="1064" spans="1:1" x14ac:dyDescent="0.2">
      <c r="A1064" s="16"/>
    </row>
    <row r="1065" spans="1:1" x14ac:dyDescent="0.2">
      <c r="A1065" s="16"/>
    </row>
    <row r="1066" spans="1:1" x14ac:dyDescent="0.2">
      <c r="A1066" s="16"/>
    </row>
    <row r="1067" spans="1:1" x14ac:dyDescent="0.2">
      <c r="A1067" s="16"/>
    </row>
    <row r="1068" spans="1:1" x14ac:dyDescent="0.2">
      <c r="A1068" s="16"/>
    </row>
    <row r="1069" spans="1:1" x14ac:dyDescent="0.2">
      <c r="A1069" s="16"/>
    </row>
    <row r="1070" spans="1:1" x14ac:dyDescent="0.2">
      <c r="A1070" s="16"/>
    </row>
    <row r="1071" spans="1:1" x14ac:dyDescent="0.2">
      <c r="A1071" s="16"/>
    </row>
    <row r="1072" spans="1:1" x14ac:dyDescent="0.2">
      <c r="A1072" s="16"/>
    </row>
    <row r="1073" spans="1:1" x14ac:dyDescent="0.2">
      <c r="A1073" s="16"/>
    </row>
    <row r="1074" spans="1:1" x14ac:dyDescent="0.2">
      <c r="A1074" s="16"/>
    </row>
    <row r="1075" spans="1:1" x14ac:dyDescent="0.2">
      <c r="A1075" s="16"/>
    </row>
    <row r="1076" spans="1:1" x14ac:dyDescent="0.2">
      <c r="A1076" s="16"/>
    </row>
    <row r="1077" spans="1:1" x14ac:dyDescent="0.2">
      <c r="A1077" s="16"/>
    </row>
    <row r="1078" spans="1:1" x14ac:dyDescent="0.2">
      <c r="A1078" s="16"/>
    </row>
    <row r="1079" spans="1:1" x14ac:dyDescent="0.2">
      <c r="A1079" s="16"/>
    </row>
    <row r="1080" spans="1:1" x14ac:dyDescent="0.2">
      <c r="A1080" s="16"/>
    </row>
    <row r="1081" spans="1:1" x14ac:dyDescent="0.2">
      <c r="A1081" s="16"/>
    </row>
    <row r="1082" spans="1:1" x14ac:dyDescent="0.2">
      <c r="A1082" s="16"/>
    </row>
    <row r="1083" spans="1:1" x14ac:dyDescent="0.2">
      <c r="A1083" s="16"/>
    </row>
    <row r="1084" spans="1:1" x14ac:dyDescent="0.2">
      <c r="A1084" s="16"/>
    </row>
    <row r="1085" spans="1:1" x14ac:dyDescent="0.2">
      <c r="A1085" s="16"/>
    </row>
    <row r="1086" spans="1:1" x14ac:dyDescent="0.2">
      <c r="A1086" s="16"/>
    </row>
    <row r="1087" spans="1:1" x14ac:dyDescent="0.2">
      <c r="A1087" s="16"/>
    </row>
    <row r="1088" spans="1:1" x14ac:dyDescent="0.2">
      <c r="A1088" s="16"/>
    </row>
    <row r="1089" spans="1:1" x14ac:dyDescent="0.2">
      <c r="A1089" s="16"/>
    </row>
    <row r="1090" spans="1:1" x14ac:dyDescent="0.2">
      <c r="A1090" s="16"/>
    </row>
    <row r="1091" spans="1:1" x14ac:dyDescent="0.2">
      <c r="A1091" s="16"/>
    </row>
    <row r="1092" spans="1:1" x14ac:dyDescent="0.2">
      <c r="A1092" s="16"/>
    </row>
    <row r="1093" spans="1:1" x14ac:dyDescent="0.2">
      <c r="A1093" s="16"/>
    </row>
    <row r="1094" spans="1:1" x14ac:dyDescent="0.2">
      <c r="A1094" s="16"/>
    </row>
    <row r="1095" spans="1:1" x14ac:dyDescent="0.2">
      <c r="A1095" s="16"/>
    </row>
    <row r="1096" spans="1:1" x14ac:dyDescent="0.2">
      <c r="A1096" s="16"/>
    </row>
    <row r="1097" spans="1:1" x14ac:dyDescent="0.2">
      <c r="A1097" s="16"/>
    </row>
    <row r="1098" spans="1:1" x14ac:dyDescent="0.2">
      <c r="A1098" s="16"/>
    </row>
    <row r="1099" spans="1:1" x14ac:dyDescent="0.2">
      <c r="A1099" s="16"/>
    </row>
    <row r="1100" spans="1:1" x14ac:dyDescent="0.2">
      <c r="A1100" s="16"/>
    </row>
    <row r="1101" spans="1:1" x14ac:dyDescent="0.2">
      <c r="A1101" s="16"/>
    </row>
    <row r="1102" spans="1:1" x14ac:dyDescent="0.2">
      <c r="A1102" s="16"/>
    </row>
    <row r="1103" spans="1:1" x14ac:dyDescent="0.2">
      <c r="A1103" s="16"/>
    </row>
    <row r="1104" spans="1:1" x14ac:dyDescent="0.2">
      <c r="A1104" s="16"/>
    </row>
    <row r="1105" spans="1:1" x14ac:dyDescent="0.2">
      <c r="A1105" s="16"/>
    </row>
    <row r="1106" spans="1:1" x14ac:dyDescent="0.2">
      <c r="A1106" s="16"/>
    </row>
    <row r="1107" spans="1:1" x14ac:dyDescent="0.2">
      <c r="A1107" s="16"/>
    </row>
    <row r="1108" spans="1:1" x14ac:dyDescent="0.2">
      <c r="A1108" s="16"/>
    </row>
    <row r="1109" spans="1:1" x14ac:dyDescent="0.2">
      <c r="A1109" s="16"/>
    </row>
    <row r="1110" spans="1:1" x14ac:dyDescent="0.2">
      <c r="A1110" s="16"/>
    </row>
    <row r="1111" spans="1:1" x14ac:dyDescent="0.2">
      <c r="A1111" s="16"/>
    </row>
    <row r="1112" spans="1:1" x14ac:dyDescent="0.2">
      <c r="A1112" s="16"/>
    </row>
    <row r="1113" spans="1:1" x14ac:dyDescent="0.2">
      <c r="A1113" s="16"/>
    </row>
    <row r="1114" spans="1:1" x14ac:dyDescent="0.2">
      <c r="A1114" s="16"/>
    </row>
    <row r="1115" spans="1:1" x14ac:dyDescent="0.2">
      <c r="A1115" s="16"/>
    </row>
    <row r="1116" spans="1:1" x14ac:dyDescent="0.2">
      <c r="A1116" s="16"/>
    </row>
    <row r="1117" spans="1:1" x14ac:dyDescent="0.2">
      <c r="A1117" s="16"/>
    </row>
    <row r="1118" spans="1:1" x14ac:dyDescent="0.2">
      <c r="A1118" s="16"/>
    </row>
    <row r="1119" spans="1:1" x14ac:dyDescent="0.2">
      <c r="A1119" s="16"/>
    </row>
    <row r="1120" spans="1:1" x14ac:dyDescent="0.2">
      <c r="A1120" s="16"/>
    </row>
    <row r="1121" spans="1:1" x14ac:dyDescent="0.2">
      <c r="A1121" s="16"/>
    </row>
    <row r="1122" spans="1:1" x14ac:dyDescent="0.2">
      <c r="A1122" s="16"/>
    </row>
    <row r="1123" spans="1:1" x14ac:dyDescent="0.2">
      <c r="A1123" s="16"/>
    </row>
    <row r="1124" spans="1:1" x14ac:dyDescent="0.2">
      <c r="A1124" s="16"/>
    </row>
    <row r="1125" spans="1:1" x14ac:dyDescent="0.2">
      <c r="A1125" s="16"/>
    </row>
    <row r="1126" spans="1:1" x14ac:dyDescent="0.2">
      <c r="A1126" s="16"/>
    </row>
    <row r="1127" spans="1:1" x14ac:dyDescent="0.2">
      <c r="A1127" s="16"/>
    </row>
    <row r="1128" spans="1:1" x14ac:dyDescent="0.2">
      <c r="A1128" s="16"/>
    </row>
    <row r="1129" spans="1:1" x14ac:dyDescent="0.2">
      <c r="A1129" s="16"/>
    </row>
    <row r="1130" spans="1:1" x14ac:dyDescent="0.2">
      <c r="A1130" s="16"/>
    </row>
    <row r="1131" spans="1:1" x14ac:dyDescent="0.2">
      <c r="A1131" s="16"/>
    </row>
    <row r="1132" spans="1:1" x14ac:dyDescent="0.2">
      <c r="A1132" s="16"/>
    </row>
    <row r="1133" spans="1:1" x14ac:dyDescent="0.2">
      <c r="A1133" s="16"/>
    </row>
    <row r="1134" spans="1:1" x14ac:dyDescent="0.2">
      <c r="A1134" s="16"/>
    </row>
    <row r="1135" spans="1:1" x14ac:dyDescent="0.2">
      <c r="A1135" s="16"/>
    </row>
    <row r="1136" spans="1:1" x14ac:dyDescent="0.2">
      <c r="A1136" s="16"/>
    </row>
    <row r="1137" spans="1:1" x14ac:dyDescent="0.2">
      <c r="A1137" s="16"/>
    </row>
    <row r="1138" spans="1:1" x14ac:dyDescent="0.2">
      <c r="A1138" s="16"/>
    </row>
    <row r="1139" spans="1:1" x14ac:dyDescent="0.2">
      <c r="A1139" s="16"/>
    </row>
    <row r="1140" spans="1:1" x14ac:dyDescent="0.2">
      <c r="A1140" s="16"/>
    </row>
    <row r="1141" spans="1:1" x14ac:dyDescent="0.2">
      <c r="A1141" s="16"/>
    </row>
    <row r="1142" spans="1:1" x14ac:dyDescent="0.2">
      <c r="A1142" s="16"/>
    </row>
    <row r="1143" spans="1:1" x14ac:dyDescent="0.2">
      <c r="A1143" s="16"/>
    </row>
    <row r="1144" spans="1:1" x14ac:dyDescent="0.2">
      <c r="A1144" s="16"/>
    </row>
    <row r="1145" spans="1:1" x14ac:dyDescent="0.2">
      <c r="A1145" s="16"/>
    </row>
    <row r="1146" spans="1:1" x14ac:dyDescent="0.2">
      <c r="A1146" s="16"/>
    </row>
    <row r="1147" spans="1:1" x14ac:dyDescent="0.2">
      <c r="A1147" s="16"/>
    </row>
    <row r="1148" spans="1:1" x14ac:dyDescent="0.2">
      <c r="A1148" s="16"/>
    </row>
    <row r="1149" spans="1:1" x14ac:dyDescent="0.2">
      <c r="A1149" s="16"/>
    </row>
    <row r="1150" spans="1:1" x14ac:dyDescent="0.2">
      <c r="A1150" s="16"/>
    </row>
    <row r="1151" spans="1:1" x14ac:dyDescent="0.2">
      <c r="A1151" s="16"/>
    </row>
    <row r="1152" spans="1:1" x14ac:dyDescent="0.2">
      <c r="A1152" s="16"/>
    </row>
    <row r="1153" spans="1:1" x14ac:dyDescent="0.2">
      <c r="A1153" s="16"/>
    </row>
    <row r="1154" spans="1:1" x14ac:dyDescent="0.2">
      <c r="A1154" s="16"/>
    </row>
    <row r="1155" spans="1:1" x14ac:dyDescent="0.2">
      <c r="A1155" s="16"/>
    </row>
    <row r="1156" spans="1:1" x14ac:dyDescent="0.2">
      <c r="A1156" s="16"/>
    </row>
    <row r="1157" spans="1:1" x14ac:dyDescent="0.2">
      <c r="A1157" s="16"/>
    </row>
    <row r="1158" spans="1:1" x14ac:dyDescent="0.2">
      <c r="A1158" s="16"/>
    </row>
    <row r="1159" spans="1:1" x14ac:dyDescent="0.2">
      <c r="A1159" s="16"/>
    </row>
    <row r="1160" spans="1:1" x14ac:dyDescent="0.2">
      <c r="A1160" s="16"/>
    </row>
    <row r="1161" spans="1:1" x14ac:dyDescent="0.2">
      <c r="A1161" s="16"/>
    </row>
    <row r="1162" spans="1:1" x14ac:dyDescent="0.2">
      <c r="A1162" s="16"/>
    </row>
    <row r="1163" spans="1:1" x14ac:dyDescent="0.2">
      <c r="A1163" s="16"/>
    </row>
    <row r="1164" spans="1:1" x14ac:dyDescent="0.2">
      <c r="A1164" s="16"/>
    </row>
    <row r="1165" spans="1:1" x14ac:dyDescent="0.2">
      <c r="A1165" s="16"/>
    </row>
    <row r="1166" spans="1:1" x14ac:dyDescent="0.2">
      <c r="A1166" s="16"/>
    </row>
    <row r="1167" spans="1:1" x14ac:dyDescent="0.2">
      <c r="A1167" s="16"/>
    </row>
    <row r="1168" spans="1:1" x14ac:dyDescent="0.2">
      <c r="A1168" s="16"/>
    </row>
    <row r="1169" spans="1:1" x14ac:dyDescent="0.2">
      <c r="A1169" s="16"/>
    </row>
    <row r="1170" spans="1:1" x14ac:dyDescent="0.2">
      <c r="A1170" s="16"/>
    </row>
    <row r="1171" spans="1:1" x14ac:dyDescent="0.2">
      <c r="A1171" s="16"/>
    </row>
    <row r="1172" spans="1:1" x14ac:dyDescent="0.2">
      <c r="A1172" s="16"/>
    </row>
    <row r="1173" spans="1:1" x14ac:dyDescent="0.2">
      <c r="A1173" s="16"/>
    </row>
    <row r="1174" spans="1:1" x14ac:dyDescent="0.2">
      <c r="A1174" s="16"/>
    </row>
    <row r="1175" spans="1:1" x14ac:dyDescent="0.2">
      <c r="A1175" s="16"/>
    </row>
    <row r="1176" spans="1:1" x14ac:dyDescent="0.2">
      <c r="A1176" s="16"/>
    </row>
    <row r="1177" spans="1:1" x14ac:dyDescent="0.2">
      <c r="A1177" s="16"/>
    </row>
    <row r="1178" spans="1:1" x14ac:dyDescent="0.2">
      <c r="A1178" s="16"/>
    </row>
    <row r="1179" spans="1:1" x14ac:dyDescent="0.2">
      <c r="A1179" s="16"/>
    </row>
    <row r="1180" spans="1:1" x14ac:dyDescent="0.2">
      <c r="A1180" s="16"/>
    </row>
    <row r="1181" spans="1:1" x14ac:dyDescent="0.2">
      <c r="A1181" s="16"/>
    </row>
    <row r="1182" spans="1:1" x14ac:dyDescent="0.2">
      <c r="A1182" s="16"/>
    </row>
    <row r="1183" spans="1:1" x14ac:dyDescent="0.2">
      <c r="A1183" s="16"/>
    </row>
    <row r="1184" spans="1:1" x14ac:dyDescent="0.2">
      <c r="A1184" s="16"/>
    </row>
    <row r="1185" spans="1:1" x14ac:dyDescent="0.2">
      <c r="A1185" s="16"/>
    </row>
    <row r="1186" spans="1:1" x14ac:dyDescent="0.2">
      <c r="A1186" s="16"/>
    </row>
    <row r="1187" spans="1:1" x14ac:dyDescent="0.2">
      <c r="A1187" s="16"/>
    </row>
    <row r="1188" spans="1:1" x14ac:dyDescent="0.2">
      <c r="A1188" s="16"/>
    </row>
    <row r="1189" spans="1:1" x14ac:dyDescent="0.2">
      <c r="A1189" s="16"/>
    </row>
    <row r="1190" spans="1:1" x14ac:dyDescent="0.2">
      <c r="A1190" s="16"/>
    </row>
    <row r="1191" spans="1:1" x14ac:dyDescent="0.2">
      <c r="A1191" s="16"/>
    </row>
    <row r="1192" spans="1:1" x14ac:dyDescent="0.2">
      <c r="A1192" s="16"/>
    </row>
    <row r="1193" spans="1:1" x14ac:dyDescent="0.2">
      <c r="A1193" s="16"/>
    </row>
    <row r="1194" spans="1:1" x14ac:dyDescent="0.2">
      <c r="A1194" s="16"/>
    </row>
    <row r="1195" spans="1:1" x14ac:dyDescent="0.2">
      <c r="A1195" s="16"/>
    </row>
    <row r="1196" spans="1:1" x14ac:dyDescent="0.2">
      <c r="A1196" s="16"/>
    </row>
    <row r="1197" spans="1:1" x14ac:dyDescent="0.2">
      <c r="A1197" s="16"/>
    </row>
    <row r="1198" spans="1:1" x14ac:dyDescent="0.2">
      <c r="A1198" s="16"/>
    </row>
    <row r="1199" spans="1:1" x14ac:dyDescent="0.2">
      <c r="A1199" s="16"/>
    </row>
    <row r="1200" spans="1:1" x14ac:dyDescent="0.2">
      <c r="A1200" s="16"/>
    </row>
    <row r="1201" spans="1:1" x14ac:dyDescent="0.2">
      <c r="A1201" s="16"/>
    </row>
    <row r="1202" spans="1:1" x14ac:dyDescent="0.2">
      <c r="A1202" s="16"/>
    </row>
    <row r="1203" spans="1:1" x14ac:dyDescent="0.2">
      <c r="A1203" s="16"/>
    </row>
    <row r="1204" spans="1:1" x14ac:dyDescent="0.2">
      <c r="A1204" s="16"/>
    </row>
    <row r="1205" spans="1:1" x14ac:dyDescent="0.2">
      <c r="A1205" s="16"/>
    </row>
    <row r="1206" spans="1:1" x14ac:dyDescent="0.2">
      <c r="A1206" s="16"/>
    </row>
    <row r="1207" spans="1:1" x14ac:dyDescent="0.2">
      <c r="A1207" s="16"/>
    </row>
    <row r="1208" spans="1:1" x14ac:dyDescent="0.2">
      <c r="A1208" s="16"/>
    </row>
    <row r="1209" spans="1:1" x14ac:dyDescent="0.2">
      <c r="A1209" s="16"/>
    </row>
    <row r="1210" spans="1:1" x14ac:dyDescent="0.2">
      <c r="A1210" s="16"/>
    </row>
    <row r="1211" spans="1:1" x14ac:dyDescent="0.2">
      <c r="A1211" s="16"/>
    </row>
    <row r="1212" spans="1:1" x14ac:dyDescent="0.2">
      <c r="A1212" s="16"/>
    </row>
    <row r="1213" spans="1:1" x14ac:dyDescent="0.2">
      <c r="A1213" s="16"/>
    </row>
    <row r="1214" spans="1:1" x14ac:dyDescent="0.2">
      <c r="A1214" s="16"/>
    </row>
    <row r="1215" spans="1:1" x14ac:dyDescent="0.2">
      <c r="A1215" s="16"/>
    </row>
    <row r="1216" spans="1:1" x14ac:dyDescent="0.2">
      <c r="A1216" s="16"/>
    </row>
    <row r="1217" spans="1:1" x14ac:dyDescent="0.2">
      <c r="A1217" s="16"/>
    </row>
    <row r="1218" spans="1:1" x14ac:dyDescent="0.2">
      <c r="A1218" s="16"/>
    </row>
    <row r="1219" spans="1:1" x14ac:dyDescent="0.2">
      <c r="A1219" s="16"/>
    </row>
    <row r="1220" spans="1:1" x14ac:dyDescent="0.2">
      <c r="A1220" s="16"/>
    </row>
    <row r="1221" spans="1:1" x14ac:dyDescent="0.2">
      <c r="A1221" s="16"/>
    </row>
    <row r="1222" spans="1:1" x14ac:dyDescent="0.2">
      <c r="A1222" s="16"/>
    </row>
    <row r="1223" spans="1:1" x14ac:dyDescent="0.2">
      <c r="A1223" s="16"/>
    </row>
    <row r="1224" spans="1:1" x14ac:dyDescent="0.2">
      <c r="A1224" s="16"/>
    </row>
    <row r="1225" spans="1:1" x14ac:dyDescent="0.2">
      <c r="A1225" s="16"/>
    </row>
    <row r="1226" spans="1:1" x14ac:dyDescent="0.2">
      <c r="A1226" s="16"/>
    </row>
    <row r="1227" spans="1:1" x14ac:dyDescent="0.2">
      <c r="A1227" s="16"/>
    </row>
    <row r="1228" spans="1:1" x14ac:dyDescent="0.2">
      <c r="A1228" s="16"/>
    </row>
    <row r="1229" spans="1:1" x14ac:dyDescent="0.2">
      <c r="A1229" s="16"/>
    </row>
    <row r="1230" spans="1:1" x14ac:dyDescent="0.2">
      <c r="A1230" s="16"/>
    </row>
    <row r="1231" spans="1:1" x14ac:dyDescent="0.2">
      <c r="A1231" s="16"/>
    </row>
    <row r="1232" spans="1:1" x14ac:dyDescent="0.2">
      <c r="A1232" s="16"/>
    </row>
    <row r="1233" spans="1:1" x14ac:dyDescent="0.2">
      <c r="A1233" s="16"/>
    </row>
    <row r="1234" spans="1:1" x14ac:dyDescent="0.2">
      <c r="A1234" s="16"/>
    </row>
    <row r="1235" spans="1:1" x14ac:dyDescent="0.2">
      <c r="A1235" s="16"/>
    </row>
    <row r="1236" spans="1:1" x14ac:dyDescent="0.2">
      <c r="A1236" s="16"/>
    </row>
    <row r="1237" spans="1:1" x14ac:dyDescent="0.2">
      <c r="A1237" s="16"/>
    </row>
    <row r="1238" spans="1:1" x14ac:dyDescent="0.2">
      <c r="A1238" s="16"/>
    </row>
    <row r="1239" spans="1:1" x14ac:dyDescent="0.2">
      <c r="A1239" s="16"/>
    </row>
    <row r="1240" spans="1:1" x14ac:dyDescent="0.2">
      <c r="A1240" s="16"/>
    </row>
    <row r="1241" spans="1:1" x14ac:dyDescent="0.2">
      <c r="A1241" s="16"/>
    </row>
    <row r="1242" spans="1:1" x14ac:dyDescent="0.2">
      <c r="A1242" s="16"/>
    </row>
    <row r="1243" spans="1:1" x14ac:dyDescent="0.2">
      <c r="A1243" s="16"/>
    </row>
    <row r="1244" spans="1:1" x14ac:dyDescent="0.2">
      <c r="A1244" s="16"/>
    </row>
    <row r="1245" spans="1:1" x14ac:dyDescent="0.2">
      <c r="A1245" s="16"/>
    </row>
    <row r="1246" spans="1:1" x14ac:dyDescent="0.2">
      <c r="A1246" s="16"/>
    </row>
    <row r="1247" spans="1:1" x14ac:dyDescent="0.2">
      <c r="A1247" s="16"/>
    </row>
    <row r="1248" spans="1:1" x14ac:dyDescent="0.2">
      <c r="A1248" s="16"/>
    </row>
    <row r="1249" spans="1:1" x14ac:dyDescent="0.2">
      <c r="A1249" s="16"/>
    </row>
    <row r="1250" spans="1:1" x14ac:dyDescent="0.2">
      <c r="A1250" s="16"/>
    </row>
    <row r="1251" spans="1:1" x14ac:dyDescent="0.2">
      <c r="A1251" s="16"/>
    </row>
    <row r="1252" spans="1:1" x14ac:dyDescent="0.2">
      <c r="A1252" s="16"/>
    </row>
    <row r="1253" spans="1:1" x14ac:dyDescent="0.2">
      <c r="A1253" s="16"/>
    </row>
    <row r="1254" spans="1:1" x14ac:dyDescent="0.2">
      <c r="A1254" s="16"/>
    </row>
    <row r="1255" spans="1:1" x14ac:dyDescent="0.2">
      <c r="A1255" s="16"/>
    </row>
    <row r="1256" spans="1:1" x14ac:dyDescent="0.2">
      <c r="A1256" s="16"/>
    </row>
    <row r="1257" spans="1:1" x14ac:dyDescent="0.2">
      <c r="A1257" s="16"/>
    </row>
    <row r="1258" spans="1:1" x14ac:dyDescent="0.2">
      <c r="A1258" s="16"/>
    </row>
    <row r="1259" spans="1:1" x14ac:dyDescent="0.2">
      <c r="A1259" s="16"/>
    </row>
    <row r="1260" spans="1:1" x14ac:dyDescent="0.2">
      <c r="A1260" s="16"/>
    </row>
    <row r="1261" spans="1:1" x14ac:dyDescent="0.2">
      <c r="A1261" s="16"/>
    </row>
    <row r="1262" spans="1:1" x14ac:dyDescent="0.2">
      <c r="A1262" s="16"/>
    </row>
    <row r="1263" spans="1:1" x14ac:dyDescent="0.2">
      <c r="A1263" s="16"/>
    </row>
    <row r="1264" spans="1:1" x14ac:dyDescent="0.2">
      <c r="A1264" s="16"/>
    </row>
    <row r="1265" spans="1:1" x14ac:dyDescent="0.2">
      <c r="A1265" s="16"/>
    </row>
    <row r="1266" spans="1:1" x14ac:dyDescent="0.2">
      <c r="A1266" s="16"/>
    </row>
    <row r="1267" spans="1:1" x14ac:dyDescent="0.2">
      <c r="A1267" s="16"/>
    </row>
    <row r="1268" spans="1:1" x14ac:dyDescent="0.2">
      <c r="A1268" s="16"/>
    </row>
    <row r="1269" spans="1:1" x14ac:dyDescent="0.2">
      <c r="A1269" s="16"/>
    </row>
    <row r="1270" spans="1:1" x14ac:dyDescent="0.2">
      <c r="A1270" s="16"/>
    </row>
    <row r="1271" spans="1:1" x14ac:dyDescent="0.2">
      <c r="A1271" s="16"/>
    </row>
    <row r="1272" spans="1:1" x14ac:dyDescent="0.2">
      <c r="A1272" s="16"/>
    </row>
    <row r="1273" spans="1:1" x14ac:dyDescent="0.2">
      <c r="A1273" s="16"/>
    </row>
    <row r="1274" spans="1:1" x14ac:dyDescent="0.2">
      <c r="A1274" s="16"/>
    </row>
    <row r="1275" spans="1:1" x14ac:dyDescent="0.2">
      <c r="A1275" s="16"/>
    </row>
    <row r="1276" spans="1:1" x14ac:dyDescent="0.2">
      <c r="A1276" s="16"/>
    </row>
    <row r="1277" spans="1:1" x14ac:dyDescent="0.2">
      <c r="A1277" s="16"/>
    </row>
    <row r="1278" spans="1:1" x14ac:dyDescent="0.2">
      <c r="A1278" s="16"/>
    </row>
    <row r="1279" spans="1:1" x14ac:dyDescent="0.2">
      <c r="A1279" s="16"/>
    </row>
    <row r="1280" spans="1:1" x14ac:dyDescent="0.2">
      <c r="A1280" s="16"/>
    </row>
    <row r="1281" spans="1:1" x14ac:dyDescent="0.2">
      <c r="A1281" s="16"/>
    </row>
    <row r="1282" spans="1:1" x14ac:dyDescent="0.2">
      <c r="A1282" s="16"/>
    </row>
    <row r="1283" spans="1:1" x14ac:dyDescent="0.2">
      <c r="A1283" s="16"/>
    </row>
    <row r="1284" spans="1:1" x14ac:dyDescent="0.2">
      <c r="A1284" s="16"/>
    </row>
    <row r="1285" spans="1:1" x14ac:dyDescent="0.2">
      <c r="A1285" s="16"/>
    </row>
    <row r="1286" spans="1:1" x14ac:dyDescent="0.2">
      <c r="A1286" s="16"/>
    </row>
    <row r="1287" spans="1:1" x14ac:dyDescent="0.2">
      <c r="A1287" s="16"/>
    </row>
    <row r="1288" spans="1:1" x14ac:dyDescent="0.2">
      <c r="A1288" s="16"/>
    </row>
    <row r="1289" spans="1:1" x14ac:dyDescent="0.2">
      <c r="A1289" s="16"/>
    </row>
    <row r="1290" spans="1:1" x14ac:dyDescent="0.2">
      <c r="A1290" s="16"/>
    </row>
    <row r="1291" spans="1:1" x14ac:dyDescent="0.2">
      <c r="A1291" s="16"/>
    </row>
    <row r="1292" spans="1:1" x14ac:dyDescent="0.2">
      <c r="A1292" s="16"/>
    </row>
    <row r="1293" spans="1:1" x14ac:dyDescent="0.2">
      <c r="A1293" s="16"/>
    </row>
    <row r="1294" spans="1:1" x14ac:dyDescent="0.2">
      <c r="A1294" s="16"/>
    </row>
    <row r="1295" spans="1:1" x14ac:dyDescent="0.2">
      <c r="A1295" s="16"/>
    </row>
    <row r="1296" spans="1:1" x14ac:dyDescent="0.2">
      <c r="A1296" s="16"/>
    </row>
    <row r="1297" spans="1:1" x14ac:dyDescent="0.2">
      <c r="A1297" s="16"/>
    </row>
    <row r="1298" spans="1:1" x14ac:dyDescent="0.2">
      <c r="A1298" s="16"/>
    </row>
    <row r="1299" spans="1:1" x14ac:dyDescent="0.2">
      <c r="A1299" s="16"/>
    </row>
    <row r="1300" spans="1:1" x14ac:dyDescent="0.2">
      <c r="A1300" s="16"/>
    </row>
    <row r="1301" spans="1:1" x14ac:dyDescent="0.2">
      <c r="A1301" s="16"/>
    </row>
    <row r="1302" spans="1:1" x14ac:dyDescent="0.2">
      <c r="A1302" s="16"/>
    </row>
    <row r="1303" spans="1:1" x14ac:dyDescent="0.2">
      <c r="A1303" s="16"/>
    </row>
    <row r="1304" spans="1:1" x14ac:dyDescent="0.2">
      <c r="A1304" s="16"/>
    </row>
    <row r="1305" spans="1:1" x14ac:dyDescent="0.2">
      <c r="A1305" s="16"/>
    </row>
    <row r="1306" spans="1:1" x14ac:dyDescent="0.2">
      <c r="A1306" s="16"/>
    </row>
    <row r="1307" spans="1:1" x14ac:dyDescent="0.2">
      <c r="A1307" s="16"/>
    </row>
    <row r="1308" spans="1:1" x14ac:dyDescent="0.2">
      <c r="A1308" s="16"/>
    </row>
    <row r="1309" spans="1:1" x14ac:dyDescent="0.2">
      <c r="A1309" s="16"/>
    </row>
    <row r="1310" spans="1:1" x14ac:dyDescent="0.2">
      <c r="A1310" s="16"/>
    </row>
    <row r="1311" spans="1:1" x14ac:dyDescent="0.2">
      <c r="A1311" s="16"/>
    </row>
    <row r="1312" spans="1:1" x14ac:dyDescent="0.2">
      <c r="A1312" s="16"/>
    </row>
    <row r="1313" spans="1:1" x14ac:dyDescent="0.2">
      <c r="A1313" s="16"/>
    </row>
    <row r="1314" spans="1:1" x14ac:dyDescent="0.2">
      <c r="A1314" s="16"/>
    </row>
    <row r="1315" spans="1:1" x14ac:dyDescent="0.2">
      <c r="A1315" s="16"/>
    </row>
    <row r="1316" spans="1:1" x14ac:dyDescent="0.2">
      <c r="A1316" s="16"/>
    </row>
    <row r="1317" spans="1:1" x14ac:dyDescent="0.2">
      <c r="A1317" s="16"/>
    </row>
    <row r="1318" spans="1:1" x14ac:dyDescent="0.2">
      <c r="A1318" s="16"/>
    </row>
    <row r="1319" spans="1:1" x14ac:dyDescent="0.2">
      <c r="A1319" s="16"/>
    </row>
    <row r="1320" spans="1:1" x14ac:dyDescent="0.2">
      <c r="A1320" s="16"/>
    </row>
    <row r="1321" spans="1:1" x14ac:dyDescent="0.2">
      <c r="A1321" s="16"/>
    </row>
    <row r="1322" spans="1:1" x14ac:dyDescent="0.2">
      <c r="A1322" s="16"/>
    </row>
    <row r="1323" spans="1:1" x14ac:dyDescent="0.2">
      <c r="A1323" s="16"/>
    </row>
    <row r="1324" spans="1:1" x14ac:dyDescent="0.2">
      <c r="A1324" s="16"/>
    </row>
    <row r="1325" spans="1:1" x14ac:dyDescent="0.2">
      <c r="A1325" s="16"/>
    </row>
    <row r="1326" spans="1:1" x14ac:dyDescent="0.2">
      <c r="A1326" s="16"/>
    </row>
    <row r="1327" spans="1:1" x14ac:dyDescent="0.2">
      <c r="A1327" s="16"/>
    </row>
    <row r="1328" spans="1:1" x14ac:dyDescent="0.2">
      <c r="A1328" s="16"/>
    </row>
    <row r="1329" spans="1:1" x14ac:dyDescent="0.2">
      <c r="A1329" s="16"/>
    </row>
    <row r="1330" spans="1:1" x14ac:dyDescent="0.2">
      <c r="A1330" s="16"/>
    </row>
    <row r="1331" spans="1:1" x14ac:dyDescent="0.2">
      <c r="A1331" s="16"/>
    </row>
    <row r="1332" spans="1:1" x14ac:dyDescent="0.2">
      <c r="A1332" s="16"/>
    </row>
    <row r="1333" spans="1:1" x14ac:dyDescent="0.2">
      <c r="A1333" s="16"/>
    </row>
    <row r="1334" spans="1:1" x14ac:dyDescent="0.2">
      <c r="A1334" s="16"/>
    </row>
    <row r="1335" spans="1:1" x14ac:dyDescent="0.2">
      <c r="A1335" s="16"/>
    </row>
    <row r="1336" spans="1:1" x14ac:dyDescent="0.2">
      <c r="A1336" s="16"/>
    </row>
    <row r="1337" spans="1:1" x14ac:dyDescent="0.2">
      <c r="A1337" s="16"/>
    </row>
    <row r="1338" spans="1:1" x14ac:dyDescent="0.2">
      <c r="A1338" s="16"/>
    </row>
    <row r="1339" spans="1:1" x14ac:dyDescent="0.2">
      <c r="A1339" s="16"/>
    </row>
    <row r="1340" spans="1:1" x14ac:dyDescent="0.2">
      <c r="A1340" s="16"/>
    </row>
    <row r="1341" spans="1:1" x14ac:dyDescent="0.2">
      <c r="A1341" s="16"/>
    </row>
    <row r="1342" spans="1:1" x14ac:dyDescent="0.2">
      <c r="A1342" s="16"/>
    </row>
    <row r="1343" spans="1:1" x14ac:dyDescent="0.2">
      <c r="A1343" s="16"/>
    </row>
    <row r="1344" spans="1:1" x14ac:dyDescent="0.2">
      <c r="A1344" s="16"/>
    </row>
    <row r="1345" spans="1:1" x14ac:dyDescent="0.2">
      <c r="A1345" s="16"/>
    </row>
    <row r="1346" spans="1:1" x14ac:dyDescent="0.2">
      <c r="A1346" s="16"/>
    </row>
    <row r="1347" spans="1:1" x14ac:dyDescent="0.2">
      <c r="A1347" s="16"/>
    </row>
    <row r="1348" spans="1:1" x14ac:dyDescent="0.2">
      <c r="A1348" s="16"/>
    </row>
    <row r="1349" spans="1:1" x14ac:dyDescent="0.2">
      <c r="A1349" s="16"/>
    </row>
    <row r="1350" spans="1:1" x14ac:dyDescent="0.2">
      <c r="A1350" s="16"/>
    </row>
    <row r="1351" spans="1:1" x14ac:dyDescent="0.2">
      <c r="A1351" s="16"/>
    </row>
    <row r="1352" spans="1:1" x14ac:dyDescent="0.2">
      <c r="A1352" s="16"/>
    </row>
    <row r="1353" spans="1:1" x14ac:dyDescent="0.2">
      <c r="A1353" s="16"/>
    </row>
    <row r="1354" spans="1:1" x14ac:dyDescent="0.2">
      <c r="A1354" s="16"/>
    </row>
    <row r="1355" spans="1:1" x14ac:dyDescent="0.2">
      <c r="A1355" s="16"/>
    </row>
    <row r="1356" spans="1:1" x14ac:dyDescent="0.2">
      <c r="A1356" s="16"/>
    </row>
    <row r="1357" spans="1:1" x14ac:dyDescent="0.2">
      <c r="A1357" s="16"/>
    </row>
    <row r="1358" spans="1:1" x14ac:dyDescent="0.2">
      <c r="A1358" s="16"/>
    </row>
    <row r="1359" spans="1:1" x14ac:dyDescent="0.2">
      <c r="A1359" s="16"/>
    </row>
    <row r="1360" spans="1:1" x14ac:dyDescent="0.2">
      <c r="A1360" s="16"/>
    </row>
    <row r="1361" spans="1:1" x14ac:dyDescent="0.2">
      <c r="A1361" s="16"/>
    </row>
    <row r="1362" spans="1:1" x14ac:dyDescent="0.2">
      <c r="A1362" s="16"/>
    </row>
    <row r="1363" spans="1:1" x14ac:dyDescent="0.2">
      <c r="A1363" s="16"/>
    </row>
    <row r="1364" spans="1:1" x14ac:dyDescent="0.2">
      <c r="A1364" s="16"/>
    </row>
    <row r="1365" spans="1:1" x14ac:dyDescent="0.2">
      <c r="A1365" s="16"/>
    </row>
    <row r="1366" spans="1:1" x14ac:dyDescent="0.2">
      <c r="A1366" s="16"/>
    </row>
    <row r="1367" spans="1:1" x14ac:dyDescent="0.2">
      <c r="A1367" s="16"/>
    </row>
    <row r="1368" spans="1:1" x14ac:dyDescent="0.2">
      <c r="A1368" s="16"/>
    </row>
    <row r="1369" spans="1:1" x14ac:dyDescent="0.2">
      <c r="A1369" s="16"/>
    </row>
    <row r="1370" spans="1:1" x14ac:dyDescent="0.2">
      <c r="A1370" s="16"/>
    </row>
    <row r="1371" spans="1:1" x14ac:dyDescent="0.2">
      <c r="A1371" s="16"/>
    </row>
    <row r="1372" spans="1:1" x14ac:dyDescent="0.2">
      <c r="A1372" s="16"/>
    </row>
    <row r="1373" spans="1:1" x14ac:dyDescent="0.2">
      <c r="A1373" s="16"/>
    </row>
    <row r="1374" spans="1:1" x14ac:dyDescent="0.2">
      <c r="A1374" s="16"/>
    </row>
    <row r="1375" spans="1:1" x14ac:dyDescent="0.2">
      <c r="A1375" s="16"/>
    </row>
    <row r="1376" spans="1:1" x14ac:dyDescent="0.2">
      <c r="A1376" s="16"/>
    </row>
    <row r="1377" spans="1:1" x14ac:dyDescent="0.2">
      <c r="A1377" s="16"/>
    </row>
    <row r="1378" spans="1:1" x14ac:dyDescent="0.2">
      <c r="A1378" s="16"/>
    </row>
    <row r="1379" spans="1:1" x14ac:dyDescent="0.2">
      <c r="A1379" s="16"/>
    </row>
    <row r="1380" spans="1:1" x14ac:dyDescent="0.2">
      <c r="A1380" s="16"/>
    </row>
    <row r="1381" spans="1:1" x14ac:dyDescent="0.2">
      <c r="A1381" s="16"/>
    </row>
    <row r="1382" spans="1:1" x14ac:dyDescent="0.2">
      <c r="A1382" s="16"/>
    </row>
    <row r="1383" spans="1:1" x14ac:dyDescent="0.2">
      <c r="A1383" s="16"/>
    </row>
    <row r="1384" spans="1:1" x14ac:dyDescent="0.2">
      <c r="A1384" s="16"/>
    </row>
    <row r="1385" spans="1:1" x14ac:dyDescent="0.2">
      <c r="A1385" s="16"/>
    </row>
    <row r="1386" spans="1:1" x14ac:dyDescent="0.2">
      <c r="A1386" s="16"/>
    </row>
    <row r="1387" spans="1:1" x14ac:dyDescent="0.2">
      <c r="A1387" s="16"/>
    </row>
    <row r="1388" spans="1:1" x14ac:dyDescent="0.2">
      <c r="A1388" s="16"/>
    </row>
    <row r="1389" spans="1:1" x14ac:dyDescent="0.2">
      <c r="A1389" s="16"/>
    </row>
    <row r="1390" spans="1:1" x14ac:dyDescent="0.2">
      <c r="A1390" s="16"/>
    </row>
    <row r="1391" spans="1:1" x14ac:dyDescent="0.2">
      <c r="A1391" s="16"/>
    </row>
    <row r="1392" spans="1:1" x14ac:dyDescent="0.2">
      <c r="A1392" s="16"/>
    </row>
    <row r="1393" spans="1:1" x14ac:dyDescent="0.2">
      <c r="A1393" s="16"/>
    </row>
    <row r="1394" spans="1:1" x14ac:dyDescent="0.2">
      <c r="A1394" s="16"/>
    </row>
    <row r="1395" spans="1:1" x14ac:dyDescent="0.2">
      <c r="A1395" s="16"/>
    </row>
    <row r="1396" spans="1:1" x14ac:dyDescent="0.2">
      <c r="A1396" s="16"/>
    </row>
    <row r="1397" spans="1:1" x14ac:dyDescent="0.2">
      <c r="A1397" s="16"/>
    </row>
    <row r="1398" spans="1:1" x14ac:dyDescent="0.2">
      <c r="A1398" s="16"/>
    </row>
    <row r="1399" spans="1:1" x14ac:dyDescent="0.2">
      <c r="A1399" s="16"/>
    </row>
    <row r="1400" spans="1:1" x14ac:dyDescent="0.2">
      <c r="A1400" s="16"/>
    </row>
    <row r="1401" spans="1:1" x14ac:dyDescent="0.2">
      <c r="A1401" s="16"/>
    </row>
    <row r="1402" spans="1:1" x14ac:dyDescent="0.2">
      <c r="A1402" s="16"/>
    </row>
    <row r="1403" spans="1:1" x14ac:dyDescent="0.2">
      <c r="A1403" s="16"/>
    </row>
    <row r="1404" spans="1:1" x14ac:dyDescent="0.2">
      <c r="A1404" s="16"/>
    </row>
    <row r="1405" spans="1:1" x14ac:dyDescent="0.2">
      <c r="A1405" s="16"/>
    </row>
    <row r="1406" spans="1:1" x14ac:dyDescent="0.2">
      <c r="A1406" s="16"/>
    </row>
    <row r="1407" spans="1:1" x14ac:dyDescent="0.2">
      <c r="A1407" s="16"/>
    </row>
    <row r="1408" spans="1:1" x14ac:dyDescent="0.2">
      <c r="A1408" s="16"/>
    </row>
    <row r="1409" spans="1:1" x14ac:dyDescent="0.2">
      <c r="A1409" s="16"/>
    </row>
    <row r="1410" spans="1:1" x14ac:dyDescent="0.2">
      <c r="A1410" s="16"/>
    </row>
    <row r="1411" spans="1:1" x14ac:dyDescent="0.2">
      <c r="A1411" s="16"/>
    </row>
    <row r="1412" spans="1:1" x14ac:dyDescent="0.2">
      <c r="A1412" s="16"/>
    </row>
    <row r="1413" spans="1:1" x14ac:dyDescent="0.2">
      <c r="A1413" s="16"/>
    </row>
    <row r="1414" spans="1:1" x14ac:dyDescent="0.2">
      <c r="A1414" s="16"/>
    </row>
    <row r="1415" spans="1:1" x14ac:dyDescent="0.2">
      <c r="A1415" s="16"/>
    </row>
    <row r="1416" spans="1:1" x14ac:dyDescent="0.2">
      <c r="A1416" s="16"/>
    </row>
    <row r="1417" spans="1:1" x14ac:dyDescent="0.2">
      <c r="A1417" s="16"/>
    </row>
    <row r="1418" spans="1:1" x14ac:dyDescent="0.2">
      <c r="A1418" s="16"/>
    </row>
    <row r="1419" spans="1:1" x14ac:dyDescent="0.2">
      <c r="A1419" s="16"/>
    </row>
    <row r="1420" spans="1:1" x14ac:dyDescent="0.2">
      <c r="A1420" s="16"/>
    </row>
    <row r="1421" spans="1:1" x14ac:dyDescent="0.2">
      <c r="A1421" s="16"/>
    </row>
    <row r="1422" spans="1:1" x14ac:dyDescent="0.2">
      <c r="A1422" s="16"/>
    </row>
    <row r="1423" spans="1:1" x14ac:dyDescent="0.2">
      <c r="A1423" s="16"/>
    </row>
    <row r="1424" spans="1:1" x14ac:dyDescent="0.2">
      <c r="A1424" s="16"/>
    </row>
    <row r="1425" spans="1:1" x14ac:dyDescent="0.2">
      <c r="A1425" s="16"/>
    </row>
    <row r="1426" spans="1:1" x14ac:dyDescent="0.2">
      <c r="A1426" s="16"/>
    </row>
    <row r="1427" spans="1:1" x14ac:dyDescent="0.2">
      <c r="A1427" s="16"/>
    </row>
    <row r="1428" spans="1:1" x14ac:dyDescent="0.2">
      <c r="A1428" s="16"/>
    </row>
    <row r="1429" spans="1:1" x14ac:dyDescent="0.2">
      <c r="A1429" s="16"/>
    </row>
    <row r="1430" spans="1:1" x14ac:dyDescent="0.2">
      <c r="A1430" s="16"/>
    </row>
    <row r="1431" spans="1:1" x14ac:dyDescent="0.2">
      <c r="A1431" s="16"/>
    </row>
    <row r="1432" spans="1:1" x14ac:dyDescent="0.2">
      <c r="A1432" s="16"/>
    </row>
    <row r="1433" spans="1:1" x14ac:dyDescent="0.2">
      <c r="A1433" s="16"/>
    </row>
    <row r="1434" spans="1:1" x14ac:dyDescent="0.2">
      <c r="A1434" s="16"/>
    </row>
    <row r="1435" spans="1:1" x14ac:dyDescent="0.2">
      <c r="A1435" s="16"/>
    </row>
    <row r="1436" spans="1:1" x14ac:dyDescent="0.2">
      <c r="A1436" s="16"/>
    </row>
    <row r="1437" spans="1:1" x14ac:dyDescent="0.2">
      <c r="A1437" s="16"/>
    </row>
    <row r="1438" spans="1:1" x14ac:dyDescent="0.2">
      <c r="A1438" s="16"/>
    </row>
    <row r="1439" spans="1:1" x14ac:dyDescent="0.2">
      <c r="A1439" s="16"/>
    </row>
    <row r="1440" spans="1:1" x14ac:dyDescent="0.2">
      <c r="A1440" s="16"/>
    </row>
    <row r="1441" spans="1:1" x14ac:dyDescent="0.2">
      <c r="A1441" s="16"/>
    </row>
    <row r="1442" spans="1:1" x14ac:dyDescent="0.2">
      <c r="A1442" s="16"/>
    </row>
    <row r="1443" spans="1:1" x14ac:dyDescent="0.2">
      <c r="A1443" s="16"/>
    </row>
    <row r="1444" spans="1:1" x14ac:dyDescent="0.2">
      <c r="A1444" s="16"/>
    </row>
    <row r="1445" spans="1:1" x14ac:dyDescent="0.2">
      <c r="A1445" s="16"/>
    </row>
    <row r="1446" spans="1:1" x14ac:dyDescent="0.2">
      <c r="A1446" s="16"/>
    </row>
    <row r="1447" spans="1:1" x14ac:dyDescent="0.2">
      <c r="A1447" s="16"/>
    </row>
    <row r="1448" spans="1:1" x14ac:dyDescent="0.2">
      <c r="A1448" s="16"/>
    </row>
    <row r="1449" spans="1:1" x14ac:dyDescent="0.2">
      <c r="A1449" s="16"/>
    </row>
    <row r="1450" spans="1:1" x14ac:dyDescent="0.2">
      <c r="A1450" s="16"/>
    </row>
    <row r="1451" spans="1:1" x14ac:dyDescent="0.2">
      <c r="A1451" s="16"/>
    </row>
    <row r="1452" spans="1:1" x14ac:dyDescent="0.2">
      <c r="A1452" s="16"/>
    </row>
    <row r="1453" spans="1:1" x14ac:dyDescent="0.2">
      <c r="A1453" s="16"/>
    </row>
    <row r="1454" spans="1:1" x14ac:dyDescent="0.2">
      <c r="A1454" s="16"/>
    </row>
    <row r="1455" spans="1:1" x14ac:dyDescent="0.2">
      <c r="A1455" s="16"/>
    </row>
    <row r="1456" spans="1:1" x14ac:dyDescent="0.2">
      <c r="A1456" s="16"/>
    </row>
    <row r="1457" spans="1:1" x14ac:dyDescent="0.2">
      <c r="A1457" s="16"/>
    </row>
    <row r="1458" spans="1:1" x14ac:dyDescent="0.2">
      <c r="A1458" s="16"/>
    </row>
    <row r="1459" spans="1:1" x14ac:dyDescent="0.2">
      <c r="A1459" s="16"/>
    </row>
    <row r="1460" spans="1:1" x14ac:dyDescent="0.2">
      <c r="A1460" s="16"/>
    </row>
    <row r="1461" spans="1:1" x14ac:dyDescent="0.2">
      <c r="A1461" s="16"/>
    </row>
    <row r="1462" spans="1:1" x14ac:dyDescent="0.2">
      <c r="A1462" s="16"/>
    </row>
    <row r="1463" spans="1:1" x14ac:dyDescent="0.2">
      <c r="A1463" s="16"/>
    </row>
    <row r="1464" spans="1:1" x14ac:dyDescent="0.2">
      <c r="A1464" s="16"/>
    </row>
    <row r="1465" spans="1:1" x14ac:dyDescent="0.2">
      <c r="A1465" s="16"/>
    </row>
    <row r="1466" spans="1:1" x14ac:dyDescent="0.2">
      <c r="A1466" s="16"/>
    </row>
    <row r="1467" spans="1:1" x14ac:dyDescent="0.2">
      <c r="A1467" s="16"/>
    </row>
    <row r="1468" spans="1:1" x14ac:dyDescent="0.2">
      <c r="A1468" s="16"/>
    </row>
    <row r="1469" spans="1:1" x14ac:dyDescent="0.2">
      <c r="A1469" s="16"/>
    </row>
    <row r="1470" spans="1:1" x14ac:dyDescent="0.2">
      <c r="A1470" s="16"/>
    </row>
    <row r="1471" spans="1:1" x14ac:dyDescent="0.2">
      <c r="A1471" s="16"/>
    </row>
    <row r="1472" spans="1:1" x14ac:dyDescent="0.2">
      <c r="A1472" s="16"/>
    </row>
    <row r="1473" spans="1:1" x14ac:dyDescent="0.2">
      <c r="A1473" s="16"/>
    </row>
    <row r="1474" spans="1:1" x14ac:dyDescent="0.2">
      <c r="A1474" s="16"/>
    </row>
    <row r="1475" spans="1:1" x14ac:dyDescent="0.2">
      <c r="A1475" s="16"/>
    </row>
    <row r="1476" spans="1:1" x14ac:dyDescent="0.2">
      <c r="A1476" s="16"/>
    </row>
    <row r="1477" spans="1:1" x14ac:dyDescent="0.2">
      <c r="A1477" s="16"/>
    </row>
    <row r="1478" spans="1:1" x14ac:dyDescent="0.2">
      <c r="A1478" s="16"/>
    </row>
    <row r="1479" spans="1:1" x14ac:dyDescent="0.2">
      <c r="A1479" s="16"/>
    </row>
    <row r="1480" spans="1:1" x14ac:dyDescent="0.2">
      <c r="A1480" s="16"/>
    </row>
    <row r="1481" spans="1:1" x14ac:dyDescent="0.2">
      <c r="A1481" s="16"/>
    </row>
    <row r="1482" spans="1:1" x14ac:dyDescent="0.2">
      <c r="A1482" s="16"/>
    </row>
    <row r="1483" spans="1:1" x14ac:dyDescent="0.2">
      <c r="A1483" s="16"/>
    </row>
    <row r="1484" spans="1:1" x14ac:dyDescent="0.2">
      <c r="A1484" s="16"/>
    </row>
    <row r="1485" spans="1:1" x14ac:dyDescent="0.2">
      <c r="A1485" s="16"/>
    </row>
    <row r="1486" spans="1:1" x14ac:dyDescent="0.2">
      <c r="A1486" s="16"/>
    </row>
    <row r="1487" spans="1:1" x14ac:dyDescent="0.2">
      <c r="A1487" s="16"/>
    </row>
    <row r="1488" spans="1:1" x14ac:dyDescent="0.2">
      <c r="A1488" s="16"/>
    </row>
    <row r="1489" spans="1:1" x14ac:dyDescent="0.2">
      <c r="A1489" s="16"/>
    </row>
    <row r="1490" spans="1:1" x14ac:dyDescent="0.2">
      <c r="A1490" s="16"/>
    </row>
    <row r="1491" spans="1:1" x14ac:dyDescent="0.2">
      <c r="A1491" s="16"/>
    </row>
    <row r="1492" spans="1:1" x14ac:dyDescent="0.2">
      <c r="A1492" s="16"/>
    </row>
    <row r="1493" spans="1:1" x14ac:dyDescent="0.2">
      <c r="A1493" s="16"/>
    </row>
    <row r="1494" spans="1:1" x14ac:dyDescent="0.2">
      <c r="A1494" s="16"/>
    </row>
    <row r="1495" spans="1:1" x14ac:dyDescent="0.2">
      <c r="A1495" s="16"/>
    </row>
    <row r="1496" spans="1:1" x14ac:dyDescent="0.2">
      <c r="A1496" s="16"/>
    </row>
    <row r="1497" spans="1:1" x14ac:dyDescent="0.2">
      <c r="A1497" s="16"/>
    </row>
    <row r="1498" spans="1:1" x14ac:dyDescent="0.2">
      <c r="A1498" s="16"/>
    </row>
    <row r="1499" spans="1:1" x14ac:dyDescent="0.2">
      <c r="A1499" s="16"/>
    </row>
    <row r="1500" spans="1:1" x14ac:dyDescent="0.2">
      <c r="A1500" s="16"/>
    </row>
    <row r="1501" spans="1:1" x14ac:dyDescent="0.2">
      <c r="A1501" s="16"/>
    </row>
    <row r="1502" spans="1:1" x14ac:dyDescent="0.2">
      <c r="A1502" s="16"/>
    </row>
    <row r="1503" spans="1:1" x14ac:dyDescent="0.2">
      <c r="A1503" s="16"/>
    </row>
    <row r="1504" spans="1:1" x14ac:dyDescent="0.2">
      <c r="A1504" s="16"/>
    </row>
    <row r="1505" spans="1:1" x14ac:dyDescent="0.2">
      <c r="A1505" s="16"/>
    </row>
    <row r="1506" spans="1:1" x14ac:dyDescent="0.2">
      <c r="A1506" s="16"/>
    </row>
    <row r="1507" spans="1:1" x14ac:dyDescent="0.2">
      <c r="A1507" s="16"/>
    </row>
    <row r="1508" spans="1:1" x14ac:dyDescent="0.2">
      <c r="A1508" s="16"/>
    </row>
    <row r="1509" spans="1:1" x14ac:dyDescent="0.2">
      <c r="A1509" s="16"/>
    </row>
    <row r="1510" spans="1:1" x14ac:dyDescent="0.2">
      <c r="A1510" s="16"/>
    </row>
    <row r="1511" spans="1:1" x14ac:dyDescent="0.2">
      <c r="A1511" s="16"/>
    </row>
    <row r="1512" spans="1:1" x14ac:dyDescent="0.2">
      <c r="A1512" s="16"/>
    </row>
    <row r="1513" spans="1:1" x14ac:dyDescent="0.2">
      <c r="A1513" s="16"/>
    </row>
    <row r="1514" spans="1:1" x14ac:dyDescent="0.2">
      <c r="A1514" s="16"/>
    </row>
    <row r="1515" spans="1:1" x14ac:dyDescent="0.2">
      <c r="A1515" s="16"/>
    </row>
    <row r="1516" spans="1:1" x14ac:dyDescent="0.2">
      <c r="A1516" s="16"/>
    </row>
    <row r="1517" spans="1:1" x14ac:dyDescent="0.2">
      <c r="A1517" s="16"/>
    </row>
    <row r="1518" spans="1:1" x14ac:dyDescent="0.2">
      <c r="A1518" s="16"/>
    </row>
    <row r="1519" spans="1:1" x14ac:dyDescent="0.2">
      <c r="A1519" s="16"/>
    </row>
    <row r="1520" spans="1:1" x14ac:dyDescent="0.2">
      <c r="A1520" s="16"/>
    </row>
    <row r="1521" spans="1:1" x14ac:dyDescent="0.2">
      <c r="A1521" s="16"/>
    </row>
    <row r="1522" spans="1:1" x14ac:dyDescent="0.2">
      <c r="A1522" s="16"/>
    </row>
    <row r="1523" spans="1:1" x14ac:dyDescent="0.2">
      <c r="A1523" s="16"/>
    </row>
    <row r="1524" spans="1:1" x14ac:dyDescent="0.2">
      <c r="A1524" s="16"/>
    </row>
    <row r="1525" spans="1:1" x14ac:dyDescent="0.2">
      <c r="A1525" s="16"/>
    </row>
    <row r="1526" spans="1:1" x14ac:dyDescent="0.2">
      <c r="A1526" s="16"/>
    </row>
    <row r="1527" spans="1:1" x14ac:dyDescent="0.2">
      <c r="A1527" s="16"/>
    </row>
    <row r="1528" spans="1:1" x14ac:dyDescent="0.2">
      <c r="A1528" s="16"/>
    </row>
    <row r="1529" spans="1:1" x14ac:dyDescent="0.2">
      <c r="A1529" s="16"/>
    </row>
    <row r="1530" spans="1:1" x14ac:dyDescent="0.2">
      <c r="A1530" s="16"/>
    </row>
    <row r="1531" spans="1:1" x14ac:dyDescent="0.2">
      <c r="A1531" s="16"/>
    </row>
    <row r="1532" spans="1:1" x14ac:dyDescent="0.2">
      <c r="A1532" s="16"/>
    </row>
    <row r="1533" spans="1:1" x14ac:dyDescent="0.2">
      <c r="A1533" s="16"/>
    </row>
    <row r="1534" spans="1:1" x14ac:dyDescent="0.2">
      <c r="A1534" s="16"/>
    </row>
    <row r="1535" spans="1:1" x14ac:dyDescent="0.2">
      <c r="A1535" s="16"/>
    </row>
    <row r="1536" spans="1:1" x14ac:dyDescent="0.2">
      <c r="A1536" s="16"/>
    </row>
    <row r="1537" spans="1:1" x14ac:dyDescent="0.2">
      <c r="A1537" s="16"/>
    </row>
    <row r="1538" spans="1:1" x14ac:dyDescent="0.2">
      <c r="A1538" s="16"/>
    </row>
    <row r="1539" spans="1:1" x14ac:dyDescent="0.2">
      <c r="A1539" s="16"/>
    </row>
    <row r="1540" spans="1:1" x14ac:dyDescent="0.2">
      <c r="A1540" s="16"/>
    </row>
    <row r="1541" spans="1:1" x14ac:dyDescent="0.2">
      <c r="A1541" s="16"/>
    </row>
    <row r="1542" spans="1:1" x14ac:dyDescent="0.2">
      <c r="A1542" s="16"/>
    </row>
    <row r="1543" spans="1:1" x14ac:dyDescent="0.2">
      <c r="A1543" s="16"/>
    </row>
    <row r="1544" spans="1:1" x14ac:dyDescent="0.2">
      <c r="A1544" s="16"/>
    </row>
    <row r="1545" spans="1:1" x14ac:dyDescent="0.2">
      <c r="A1545" s="16"/>
    </row>
    <row r="1546" spans="1:1" x14ac:dyDescent="0.2">
      <c r="A1546" s="16"/>
    </row>
    <row r="1547" spans="1:1" x14ac:dyDescent="0.2">
      <c r="A1547" s="16"/>
    </row>
    <row r="1548" spans="1:1" x14ac:dyDescent="0.2">
      <c r="A1548" s="16"/>
    </row>
    <row r="1549" spans="1:1" x14ac:dyDescent="0.2">
      <c r="A1549" s="16"/>
    </row>
    <row r="1550" spans="1:1" x14ac:dyDescent="0.2">
      <c r="A1550" s="16"/>
    </row>
    <row r="1551" spans="1:1" x14ac:dyDescent="0.2">
      <c r="A1551" s="16"/>
    </row>
    <row r="1552" spans="1:1" x14ac:dyDescent="0.2">
      <c r="A1552" s="16"/>
    </row>
    <row r="1553" spans="1:1" x14ac:dyDescent="0.2">
      <c r="A1553" s="16"/>
    </row>
    <row r="1554" spans="1:1" x14ac:dyDescent="0.2">
      <c r="A1554" s="16"/>
    </row>
    <row r="1555" spans="1:1" x14ac:dyDescent="0.2">
      <c r="A1555" s="16"/>
    </row>
    <row r="1556" spans="1:1" x14ac:dyDescent="0.2">
      <c r="A1556" s="16"/>
    </row>
    <row r="1557" spans="1:1" x14ac:dyDescent="0.2">
      <c r="A1557" s="16"/>
    </row>
    <row r="1558" spans="1:1" x14ac:dyDescent="0.2">
      <c r="A1558" s="16"/>
    </row>
    <row r="1559" spans="1:1" x14ac:dyDescent="0.2">
      <c r="A1559" s="16"/>
    </row>
    <row r="1560" spans="1:1" x14ac:dyDescent="0.2">
      <c r="A1560" s="16"/>
    </row>
    <row r="1561" spans="1:1" x14ac:dyDescent="0.2">
      <c r="A1561" s="16"/>
    </row>
    <row r="1562" spans="1:1" x14ac:dyDescent="0.2">
      <c r="A1562" s="16"/>
    </row>
    <row r="1563" spans="1:1" x14ac:dyDescent="0.2">
      <c r="A1563" s="16"/>
    </row>
    <row r="1564" spans="1:1" x14ac:dyDescent="0.2">
      <c r="A1564" s="16"/>
    </row>
    <row r="1565" spans="1:1" x14ac:dyDescent="0.2">
      <c r="A1565" s="16"/>
    </row>
    <row r="1566" spans="1:1" x14ac:dyDescent="0.2">
      <c r="A1566" s="16"/>
    </row>
    <row r="1567" spans="1:1" x14ac:dyDescent="0.2">
      <c r="A1567" s="16"/>
    </row>
    <row r="1568" spans="1:1" x14ac:dyDescent="0.2">
      <c r="A1568" s="16"/>
    </row>
    <row r="1569" spans="1:1" x14ac:dyDescent="0.2">
      <c r="A1569" s="16"/>
    </row>
    <row r="1570" spans="1:1" x14ac:dyDescent="0.2">
      <c r="A1570" s="16"/>
    </row>
    <row r="1571" spans="1:1" x14ac:dyDescent="0.2">
      <c r="A1571" s="16"/>
    </row>
    <row r="1572" spans="1:1" x14ac:dyDescent="0.2">
      <c r="A1572" s="16"/>
    </row>
    <row r="1573" spans="1:1" x14ac:dyDescent="0.2">
      <c r="A1573" s="16"/>
    </row>
    <row r="1574" spans="1:1" x14ac:dyDescent="0.2">
      <c r="A1574" s="16"/>
    </row>
    <row r="1575" spans="1:1" x14ac:dyDescent="0.2">
      <c r="A1575" s="16"/>
    </row>
    <row r="1576" spans="1:1" x14ac:dyDescent="0.2">
      <c r="A1576" s="16"/>
    </row>
    <row r="1577" spans="1:1" x14ac:dyDescent="0.2">
      <c r="A1577" s="16"/>
    </row>
    <row r="1578" spans="1:1" x14ac:dyDescent="0.2">
      <c r="A1578" s="16"/>
    </row>
    <row r="1579" spans="1:1" x14ac:dyDescent="0.2">
      <c r="A1579" s="16"/>
    </row>
    <row r="1580" spans="1:1" x14ac:dyDescent="0.2">
      <c r="A1580" s="16"/>
    </row>
    <row r="1581" spans="1:1" x14ac:dyDescent="0.2">
      <c r="A1581" s="16"/>
    </row>
    <row r="1582" spans="1:1" x14ac:dyDescent="0.2">
      <c r="A1582" s="16"/>
    </row>
    <row r="1583" spans="1:1" x14ac:dyDescent="0.2">
      <c r="A1583" s="16"/>
    </row>
    <row r="1584" spans="1:1" x14ac:dyDescent="0.2">
      <c r="A1584" s="16"/>
    </row>
    <row r="1585" spans="1:1" x14ac:dyDescent="0.2">
      <c r="A1585" s="16"/>
    </row>
    <row r="1586" spans="1:1" x14ac:dyDescent="0.2">
      <c r="A1586" s="16"/>
    </row>
    <row r="1587" spans="1:1" x14ac:dyDescent="0.2">
      <c r="A1587" s="16"/>
    </row>
    <row r="1588" spans="1:1" x14ac:dyDescent="0.2">
      <c r="A1588" s="16"/>
    </row>
    <row r="1589" spans="1:1" x14ac:dyDescent="0.2">
      <c r="A1589" s="16"/>
    </row>
    <row r="1590" spans="1:1" x14ac:dyDescent="0.2">
      <c r="A1590" s="16"/>
    </row>
    <row r="1591" spans="1:1" x14ac:dyDescent="0.2">
      <c r="A1591" s="16"/>
    </row>
    <row r="1592" spans="1:1" x14ac:dyDescent="0.2">
      <c r="A1592" s="16"/>
    </row>
    <row r="1593" spans="1:1" x14ac:dyDescent="0.2">
      <c r="A1593" s="16"/>
    </row>
    <row r="1594" spans="1:1" x14ac:dyDescent="0.2">
      <c r="A1594" s="16"/>
    </row>
    <row r="1595" spans="1:1" x14ac:dyDescent="0.2">
      <c r="A1595" s="16"/>
    </row>
    <row r="1596" spans="1:1" x14ac:dyDescent="0.2">
      <c r="A1596" s="16"/>
    </row>
    <row r="1597" spans="1:1" x14ac:dyDescent="0.2">
      <c r="A1597" s="16"/>
    </row>
    <row r="1598" spans="1:1" x14ac:dyDescent="0.2">
      <c r="A1598" s="16"/>
    </row>
    <row r="1599" spans="1:1" x14ac:dyDescent="0.2">
      <c r="A1599" s="16"/>
    </row>
    <row r="1600" spans="1:1" x14ac:dyDescent="0.2">
      <c r="A1600" s="16"/>
    </row>
    <row r="1601" spans="1:1" x14ac:dyDescent="0.2">
      <c r="A1601" s="16"/>
    </row>
    <row r="1602" spans="1:1" x14ac:dyDescent="0.2">
      <c r="A1602" s="16"/>
    </row>
    <row r="1603" spans="1:1" x14ac:dyDescent="0.2">
      <c r="A1603" s="16"/>
    </row>
    <row r="1604" spans="1:1" x14ac:dyDescent="0.2">
      <c r="A1604" s="16"/>
    </row>
    <row r="1605" spans="1:1" x14ac:dyDescent="0.2">
      <c r="A1605" s="16"/>
    </row>
    <row r="1606" spans="1:1" x14ac:dyDescent="0.2">
      <c r="A1606" s="16"/>
    </row>
    <row r="1607" spans="1:1" x14ac:dyDescent="0.2">
      <c r="A1607" s="16"/>
    </row>
    <row r="1608" spans="1:1" x14ac:dyDescent="0.2">
      <c r="A1608" s="16"/>
    </row>
    <row r="1609" spans="1:1" x14ac:dyDescent="0.2">
      <c r="A1609" s="16"/>
    </row>
    <row r="1610" spans="1:1" x14ac:dyDescent="0.2">
      <c r="A1610" s="16"/>
    </row>
    <row r="1611" spans="1:1" x14ac:dyDescent="0.2">
      <c r="A1611" s="16"/>
    </row>
    <row r="1612" spans="1:1" x14ac:dyDescent="0.2">
      <c r="A1612" s="16"/>
    </row>
    <row r="1613" spans="1:1" x14ac:dyDescent="0.2">
      <c r="A1613" s="16"/>
    </row>
    <row r="1614" spans="1:1" x14ac:dyDescent="0.2">
      <c r="A1614" s="16"/>
    </row>
    <row r="1615" spans="1:1" x14ac:dyDescent="0.2">
      <c r="A1615" s="16"/>
    </row>
    <row r="1616" spans="1:1" x14ac:dyDescent="0.2">
      <c r="A1616" s="16"/>
    </row>
    <row r="1617" spans="1:1" x14ac:dyDescent="0.2">
      <c r="A1617" s="16"/>
    </row>
    <row r="1618" spans="1:1" x14ac:dyDescent="0.2">
      <c r="A1618" s="16"/>
    </row>
    <row r="1619" spans="1:1" x14ac:dyDescent="0.2">
      <c r="A1619" s="16"/>
    </row>
    <row r="1620" spans="1:1" x14ac:dyDescent="0.2">
      <c r="A1620" s="16"/>
    </row>
    <row r="1621" spans="1:1" x14ac:dyDescent="0.2">
      <c r="A1621" s="16"/>
    </row>
    <row r="1622" spans="1:1" x14ac:dyDescent="0.2">
      <c r="A1622" s="16"/>
    </row>
    <row r="1623" spans="1:1" x14ac:dyDescent="0.2">
      <c r="A1623" s="16"/>
    </row>
    <row r="1624" spans="1:1" x14ac:dyDescent="0.2">
      <c r="A1624" s="16"/>
    </row>
    <row r="1625" spans="1:1" x14ac:dyDescent="0.2">
      <c r="A1625" s="16"/>
    </row>
    <row r="1626" spans="1:1" x14ac:dyDescent="0.2">
      <c r="A1626" s="16"/>
    </row>
    <row r="1627" spans="1:1" x14ac:dyDescent="0.2">
      <c r="A1627" s="16"/>
    </row>
    <row r="1628" spans="1:1" x14ac:dyDescent="0.2">
      <c r="A1628" s="16"/>
    </row>
    <row r="1629" spans="1:1" x14ac:dyDescent="0.2">
      <c r="A1629" s="16"/>
    </row>
    <row r="1630" spans="1:1" x14ac:dyDescent="0.2">
      <c r="A1630" s="16"/>
    </row>
    <row r="1631" spans="1:1" x14ac:dyDescent="0.2">
      <c r="A1631" s="16"/>
    </row>
    <row r="1632" spans="1:1" x14ac:dyDescent="0.2">
      <c r="A1632" s="16"/>
    </row>
    <row r="1633" spans="1:1" x14ac:dyDescent="0.2">
      <c r="A1633" s="16"/>
    </row>
    <row r="1634" spans="1:1" x14ac:dyDescent="0.2">
      <c r="A1634" s="16"/>
    </row>
    <row r="1635" spans="1:1" x14ac:dyDescent="0.2">
      <c r="A1635" s="16"/>
    </row>
    <row r="1636" spans="1:1" x14ac:dyDescent="0.2">
      <c r="A1636" s="16"/>
    </row>
    <row r="1637" spans="1:1" x14ac:dyDescent="0.2">
      <c r="A1637" s="16"/>
    </row>
    <row r="1638" spans="1:1" x14ac:dyDescent="0.2">
      <c r="A1638" s="16"/>
    </row>
    <row r="1639" spans="1:1" x14ac:dyDescent="0.2">
      <c r="A1639" s="16"/>
    </row>
    <row r="1640" spans="1:1" x14ac:dyDescent="0.2">
      <c r="A1640" s="16"/>
    </row>
    <row r="1641" spans="1:1" x14ac:dyDescent="0.2">
      <c r="A1641" s="16"/>
    </row>
    <row r="1642" spans="1:1" x14ac:dyDescent="0.2">
      <c r="A1642" s="16"/>
    </row>
    <row r="1643" spans="1:1" x14ac:dyDescent="0.2">
      <c r="A1643" s="16"/>
    </row>
    <row r="1644" spans="1:1" x14ac:dyDescent="0.2">
      <c r="A1644" s="16"/>
    </row>
    <row r="1645" spans="1:1" x14ac:dyDescent="0.2">
      <c r="A1645" s="16"/>
    </row>
    <row r="1646" spans="1:1" x14ac:dyDescent="0.2">
      <c r="A1646" s="16"/>
    </row>
    <row r="1647" spans="1:1" x14ac:dyDescent="0.2">
      <c r="A1647" s="16"/>
    </row>
    <row r="1648" spans="1:1" x14ac:dyDescent="0.2">
      <c r="A1648" s="16"/>
    </row>
    <row r="1649" spans="1:1" x14ac:dyDescent="0.2">
      <c r="A1649" s="16"/>
    </row>
    <row r="1650" spans="1:1" x14ac:dyDescent="0.2">
      <c r="A1650" s="16"/>
    </row>
    <row r="1651" spans="1:1" x14ac:dyDescent="0.2">
      <c r="A1651" s="16"/>
    </row>
    <row r="1652" spans="1:1" x14ac:dyDescent="0.2">
      <c r="A1652" s="16"/>
    </row>
    <row r="1653" spans="1:1" x14ac:dyDescent="0.2">
      <c r="A1653" s="16"/>
    </row>
    <row r="1654" spans="1:1" x14ac:dyDescent="0.2">
      <c r="A1654" s="16"/>
    </row>
    <row r="1655" spans="1:1" x14ac:dyDescent="0.2">
      <c r="A1655" s="16"/>
    </row>
    <row r="1656" spans="1:1" x14ac:dyDescent="0.2">
      <c r="A1656" s="16"/>
    </row>
    <row r="1657" spans="1:1" x14ac:dyDescent="0.2">
      <c r="A1657" s="16"/>
    </row>
    <row r="1658" spans="1:1" x14ac:dyDescent="0.2">
      <c r="A1658" s="16"/>
    </row>
    <row r="1659" spans="1:1" x14ac:dyDescent="0.2">
      <c r="A1659" s="16"/>
    </row>
    <row r="1660" spans="1:1" x14ac:dyDescent="0.2">
      <c r="A1660" s="16"/>
    </row>
    <row r="1661" spans="1:1" x14ac:dyDescent="0.2">
      <c r="A1661" s="16"/>
    </row>
    <row r="1662" spans="1:1" x14ac:dyDescent="0.2">
      <c r="A1662" s="16"/>
    </row>
    <row r="1663" spans="1:1" x14ac:dyDescent="0.2">
      <c r="A1663" s="16"/>
    </row>
    <row r="1664" spans="1:1" x14ac:dyDescent="0.2">
      <c r="A1664" s="16"/>
    </row>
    <row r="1665" spans="1:1" x14ac:dyDescent="0.2">
      <c r="A1665" s="16"/>
    </row>
    <row r="1666" spans="1:1" x14ac:dyDescent="0.2">
      <c r="A1666" s="16"/>
    </row>
    <row r="1667" spans="1:1" x14ac:dyDescent="0.2">
      <c r="A1667" s="16"/>
    </row>
    <row r="1668" spans="1:1" x14ac:dyDescent="0.2">
      <c r="A1668" s="16"/>
    </row>
    <row r="1669" spans="1:1" x14ac:dyDescent="0.2">
      <c r="A1669" s="16"/>
    </row>
    <row r="1670" spans="1:1" x14ac:dyDescent="0.2">
      <c r="A1670" s="16"/>
    </row>
    <row r="1671" spans="1:1" x14ac:dyDescent="0.2">
      <c r="A1671" s="16"/>
    </row>
    <row r="1672" spans="1:1" x14ac:dyDescent="0.2">
      <c r="A1672" s="16"/>
    </row>
    <row r="1673" spans="1:1" x14ac:dyDescent="0.2">
      <c r="A1673" s="16"/>
    </row>
    <row r="1674" spans="1:1" x14ac:dyDescent="0.2">
      <c r="A1674" s="16"/>
    </row>
    <row r="1675" spans="1:1" x14ac:dyDescent="0.2">
      <c r="A1675" s="16"/>
    </row>
    <row r="1676" spans="1:1" x14ac:dyDescent="0.2">
      <c r="A1676" s="16"/>
    </row>
    <row r="1677" spans="1:1" x14ac:dyDescent="0.2">
      <c r="A1677" s="16"/>
    </row>
    <row r="1678" spans="1:1" x14ac:dyDescent="0.2">
      <c r="A1678" s="16"/>
    </row>
    <row r="1679" spans="1:1" x14ac:dyDescent="0.2">
      <c r="A1679" s="16"/>
    </row>
    <row r="1680" spans="1:1" x14ac:dyDescent="0.2">
      <c r="A1680" s="16"/>
    </row>
    <row r="1681" spans="1:1" x14ac:dyDescent="0.2">
      <c r="A1681" s="16"/>
    </row>
    <row r="1682" spans="1:1" x14ac:dyDescent="0.2">
      <c r="A1682" s="16"/>
    </row>
    <row r="1683" spans="1:1" x14ac:dyDescent="0.2">
      <c r="A1683" s="16"/>
    </row>
    <row r="1684" spans="1:1" x14ac:dyDescent="0.2">
      <c r="A1684" s="16"/>
    </row>
    <row r="1685" spans="1:1" x14ac:dyDescent="0.2">
      <c r="A1685" s="16"/>
    </row>
    <row r="1686" spans="1:1" x14ac:dyDescent="0.2">
      <c r="A1686" s="16"/>
    </row>
    <row r="1687" spans="1:1" x14ac:dyDescent="0.2">
      <c r="A1687" s="16"/>
    </row>
    <row r="1688" spans="1:1" x14ac:dyDescent="0.2">
      <c r="A1688" s="16"/>
    </row>
    <row r="1689" spans="1:1" x14ac:dyDescent="0.2">
      <c r="A1689" s="16"/>
    </row>
    <row r="1690" spans="1:1" x14ac:dyDescent="0.2">
      <c r="A1690" s="16"/>
    </row>
    <row r="1691" spans="1:1" x14ac:dyDescent="0.2">
      <c r="A1691" s="16"/>
    </row>
    <row r="1692" spans="1:1" x14ac:dyDescent="0.2">
      <c r="A1692" s="16"/>
    </row>
    <row r="1693" spans="1:1" x14ac:dyDescent="0.2">
      <c r="A1693" s="16"/>
    </row>
    <row r="1694" spans="1:1" x14ac:dyDescent="0.2">
      <c r="A1694" s="16"/>
    </row>
    <row r="1695" spans="1:1" x14ac:dyDescent="0.2">
      <c r="A1695" s="16"/>
    </row>
    <row r="1696" spans="1:1" x14ac:dyDescent="0.2">
      <c r="A1696" s="16"/>
    </row>
    <row r="1697" spans="1:1" x14ac:dyDescent="0.2">
      <c r="A1697" s="16"/>
    </row>
    <row r="1698" spans="1:1" x14ac:dyDescent="0.2">
      <c r="A1698" s="16"/>
    </row>
    <row r="1699" spans="1:1" x14ac:dyDescent="0.2">
      <c r="A1699" s="16"/>
    </row>
    <row r="1700" spans="1:1" x14ac:dyDescent="0.2">
      <c r="A1700" s="16"/>
    </row>
    <row r="1701" spans="1:1" x14ac:dyDescent="0.2">
      <c r="A1701" s="16"/>
    </row>
    <row r="1702" spans="1:1" x14ac:dyDescent="0.2">
      <c r="A1702" s="16"/>
    </row>
    <row r="1703" spans="1:1" x14ac:dyDescent="0.2">
      <c r="A1703" s="16"/>
    </row>
    <row r="1704" spans="1:1" x14ac:dyDescent="0.2">
      <c r="A1704" s="16"/>
    </row>
    <row r="1705" spans="1:1" x14ac:dyDescent="0.2">
      <c r="A1705" s="16"/>
    </row>
    <row r="1706" spans="1:1" x14ac:dyDescent="0.2">
      <c r="A1706" s="16"/>
    </row>
    <row r="1707" spans="1:1" x14ac:dyDescent="0.2">
      <c r="A1707" s="16"/>
    </row>
    <row r="1708" spans="1:1" x14ac:dyDescent="0.2">
      <c r="A1708" s="16"/>
    </row>
    <row r="1709" spans="1:1" x14ac:dyDescent="0.2">
      <c r="A1709" s="16"/>
    </row>
    <row r="1710" spans="1:1" x14ac:dyDescent="0.2">
      <c r="A1710" s="16"/>
    </row>
    <row r="1711" spans="1:1" x14ac:dyDescent="0.2">
      <c r="A1711" s="16"/>
    </row>
    <row r="1712" spans="1:1" x14ac:dyDescent="0.2">
      <c r="A1712" s="16"/>
    </row>
    <row r="1713" spans="1:1" x14ac:dyDescent="0.2">
      <c r="A1713" s="16"/>
    </row>
    <row r="1714" spans="1:1" x14ac:dyDescent="0.2">
      <c r="A1714" s="16"/>
    </row>
    <row r="1715" spans="1:1" x14ac:dyDescent="0.2">
      <c r="A1715" s="16"/>
    </row>
    <row r="1716" spans="1:1" x14ac:dyDescent="0.2">
      <c r="A1716" s="16"/>
    </row>
    <row r="1717" spans="1:1" x14ac:dyDescent="0.2">
      <c r="A1717" s="16"/>
    </row>
    <row r="1718" spans="1:1" x14ac:dyDescent="0.2">
      <c r="A1718" s="16"/>
    </row>
    <row r="1719" spans="1:1" x14ac:dyDescent="0.2">
      <c r="A1719" s="16"/>
    </row>
    <row r="1720" spans="1:1" x14ac:dyDescent="0.2">
      <c r="A1720" s="16"/>
    </row>
    <row r="1721" spans="1:1" x14ac:dyDescent="0.2">
      <c r="A1721" s="16"/>
    </row>
    <row r="1722" spans="1:1" x14ac:dyDescent="0.2">
      <c r="A1722" s="16"/>
    </row>
    <row r="1723" spans="1:1" x14ac:dyDescent="0.2">
      <c r="A1723" s="16"/>
    </row>
    <row r="1724" spans="1:1" x14ac:dyDescent="0.2">
      <c r="A1724" s="16"/>
    </row>
    <row r="1725" spans="1:1" x14ac:dyDescent="0.2">
      <c r="A1725" s="16"/>
    </row>
    <row r="1726" spans="1:1" x14ac:dyDescent="0.2">
      <c r="A1726" s="16"/>
    </row>
    <row r="1727" spans="1:1" x14ac:dyDescent="0.2">
      <c r="A1727" s="16"/>
    </row>
    <row r="1728" spans="1:1" x14ac:dyDescent="0.2">
      <c r="A1728" s="16"/>
    </row>
    <row r="1729" spans="1:1" x14ac:dyDescent="0.2">
      <c r="A1729" s="16"/>
    </row>
    <row r="1730" spans="1:1" x14ac:dyDescent="0.2">
      <c r="A1730" s="16"/>
    </row>
    <row r="1731" spans="1:1" x14ac:dyDescent="0.2">
      <c r="A1731" s="16"/>
    </row>
    <row r="1732" spans="1:1" x14ac:dyDescent="0.2">
      <c r="A1732" s="16"/>
    </row>
    <row r="1733" spans="1:1" x14ac:dyDescent="0.2">
      <c r="A1733" s="16"/>
    </row>
    <row r="1734" spans="1:1" x14ac:dyDescent="0.2">
      <c r="A1734" s="16"/>
    </row>
    <row r="1735" spans="1:1" x14ac:dyDescent="0.2">
      <c r="A1735" s="16"/>
    </row>
    <row r="1736" spans="1:1" x14ac:dyDescent="0.2">
      <c r="A1736" s="16"/>
    </row>
    <row r="1737" spans="1:1" x14ac:dyDescent="0.2">
      <c r="A1737" s="16"/>
    </row>
    <row r="1738" spans="1:1" x14ac:dyDescent="0.2">
      <c r="A1738" s="16"/>
    </row>
    <row r="1739" spans="1:1" x14ac:dyDescent="0.2">
      <c r="A1739" s="16"/>
    </row>
    <row r="1740" spans="1:1" x14ac:dyDescent="0.2">
      <c r="A1740" s="16"/>
    </row>
    <row r="1741" spans="1:1" x14ac:dyDescent="0.2">
      <c r="A1741" s="16"/>
    </row>
    <row r="1742" spans="1:1" x14ac:dyDescent="0.2">
      <c r="A1742" s="16"/>
    </row>
    <row r="1743" spans="1:1" x14ac:dyDescent="0.2">
      <c r="A1743" s="16"/>
    </row>
    <row r="1744" spans="1:1" x14ac:dyDescent="0.2">
      <c r="A1744" s="16"/>
    </row>
    <row r="1745" spans="1:1" x14ac:dyDescent="0.2">
      <c r="A1745" s="16"/>
    </row>
    <row r="1746" spans="1:1" x14ac:dyDescent="0.2">
      <c r="A1746" s="16"/>
    </row>
    <row r="1747" spans="1:1" x14ac:dyDescent="0.2">
      <c r="A1747" s="16"/>
    </row>
    <row r="1748" spans="1:1" x14ac:dyDescent="0.2">
      <c r="A1748" s="16"/>
    </row>
    <row r="1749" spans="1:1" x14ac:dyDescent="0.2">
      <c r="A1749" s="16"/>
    </row>
    <row r="1750" spans="1:1" x14ac:dyDescent="0.2">
      <c r="A1750" s="16"/>
    </row>
    <row r="1751" spans="1:1" x14ac:dyDescent="0.2">
      <c r="A1751" s="16"/>
    </row>
    <row r="1752" spans="1:1" x14ac:dyDescent="0.2">
      <c r="A1752" s="16"/>
    </row>
    <row r="1753" spans="1:1" x14ac:dyDescent="0.2">
      <c r="A1753" s="16"/>
    </row>
    <row r="1754" spans="1:1" x14ac:dyDescent="0.2">
      <c r="A1754" s="16"/>
    </row>
    <row r="1755" spans="1:1" x14ac:dyDescent="0.2">
      <c r="A1755" s="16"/>
    </row>
    <row r="1756" spans="1:1" x14ac:dyDescent="0.2">
      <c r="A1756" s="16"/>
    </row>
    <row r="1757" spans="1:1" x14ac:dyDescent="0.2">
      <c r="A1757" s="16"/>
    </row>
    <row r="1758" spans="1:1" x14ac:dyDescent="0.2">
      <c r="A1758" s="16"/>
    </row>
    <row r="1759" spans="1:1" x14ac:dyDescent="0.2">
      <c r="A1759" s="16"/>
    </row>
    <row r="1760" spans="1:1" x14ac:dyDescent="0.2">
      <c r="A1760" s="16"/>
    </row>
    <row r="1761" spans="1:1" x14ac:dyDescent="0.2">
      <c r="A1761" s="16"/>
    </row>
    <row r="1762" spans="1:1" x14ac:dyDescent="0.2">
      <c r="A1762" s="16"/>
    </row>
    <row r="1763" spans="1:1" x14ac:dyDescent="0.2">
      <c r="A1763" s="16"/>
    </row>
    <row r="1764" spans="1:1" x14ac:dyDescent="0.2">
      <c r="A1764" s="16"/>
    </row>
    <row r="1765" spans="1:1" x14ac:dyDescent="0.2">
      <c r="A1765" s="16"/>
    </row>
    <row r="1766" spans="1:1" x14ac:dyDescent="0.2">
      <c r="A1766" s="16"/>
    </row>
    <row r="1767" spans="1:1" x14ac:dyDescent="0.2">
      <c r="A1767" s="16"/>
    </row>
    <row r="1768" spans="1:1" x14ac:dyDescent="0.2">
      <c r="A1768" s="16"/>
    </row>
    <row r="1769" spans="1:1" x14ac:dyDescent="0.2">
      <c r="A1769" s="16"/>
    </row>
    <row r="1770" spans="1:1" x14ac:dyDescent="0.2">
      <c r="A1770" s="16"/>
    </row>
    <row r="1771" spans="1:1" x14ac:dyDescent="0.2">
      <c r="A1771" s="16"/>
    </row>
    <row r="1772" spans="1:1" x14ac:dyDescent="0.2">
      <c r="A1772" s="16"/>
    </row>
    <row r="1773" spans="1:1" x14ac:dyDescent="0.2">
      <c r="A1773" s="16"/>
    </row>
    <row r="1774" spans="1:1" x14ac:dyDescent="0.2">
      <c r="A1774" s="16"/>
    </row>
    <row r="1775" spans="1:1" x14ac:dyDescent="0.2">
      <c r="A1775" s="16"/>
    </row>
    <row r="1776" spans="1:1" x14ac:dyDescent="0.2">
      <c r="A1776" s="16"/>
    </row>
    <row r="1777" spans="1:1" x14ac:dyDescent="0.2">
      <c r="A1777" s="16"/>
    </row>
    <row r="1778" spans="1:1" x14ac:dyDescent="0.2">
      <c r="A1778" s="16"/>
    </row>
    <row r="1779" spans="1:1" x14ac:dyDescent="0.2">
      <c r="A1779" s="16"/>
    </row>
    <row r="1780" spans="1:1" x14ac:dyDescent="0.2">
      <c r="A1780" s="16"/>
    </row>
    <row r="1781" spans="1:1" x14ac:dyDescent="0.2">
      <c r="A1781" s="16"/>
    </row>
    <row r="1782" spans="1:1" x14ac:dyDescent="0.2">
      <c r="A1782" s="16"/>
    </row>
    <row r="1783" spans="1:1" x14ac:dyDescent="0.2">
      <c r="A1783" s="16"/>
    </row>
    <row r="1784" spans="1:1" x14ac:dyDescent="0.2">
      <c r="A1784" s="16"/>
    </row>
    <row r="1785" spans="1:1" x14ac:dyDescent="0.2">
      <c r="A1785" s="16"/>
    </row>
    <row r="1786" spans="1:1" x14ac:dyDescent="0.2">
      <c r="A1786" s="16"/>
    </row>
    <row r="1787" spans="1:1" x14ac:dyDescent="0.2">
      <c r="A1787" s="16"/>
    </row>
    <row r="1788" spans="1:1" x14ac:dyDescent="0.2">
      <c r="A1788" s="16"/>
    </row>
    <row r="1789" spans="1:1" x14ac:dyDescent="0.2">
      <c r="A1789" s="16"/>
    </row>
    <row r="1790" spans="1:1" x14ac:dyDescent="0.2">
      <c r="A1790" s="16"/>
    </row>
    <row r="1791" spans="1:1" x14ac:dyDescent="0.2">
      <c r="A1791" s="16"/>
    </row>
    <row r="1792" spans="1:1" x14ac:dyDescent="0.2">
      <c r="A1792" s="16"/>
    </row>
    <row r="1793" spans="1:1" x14ac:dyDescent="0.2">
      <c r="A1793" s="16"/>
    </row>
    <row r="1794" spans="1:1" x14ac:dyDescent="0.2">
      <c r="A1794" s="16"/>
    </row>
    <row r="1795" spans="1:1" x14ac:dyDescent="0.2">
      <c r="A1795" s="16"/>
    </row>
    <row r="1796" spans="1:1" x14ac:dyDescent="0.2">
      <c r="A1796" s="16"/>
    </row>
    <row r="1797" spans="1:1" x14ac:dyDescent="0.2">
      <c r="A1797" s="16"/>
    </row>
    <row r="1798" spans="1:1" x14ac:dyDescent="0.2">
      <c r="A1798" s="16"/>
    </row>
    <row r="1799" spans="1:1" x14ac:dyDescent="0.2">
      <c r="A1799" s="16"/>
    </row>
    <row r="1800" spans="1:1" x14ac:dyDescent="0.2">
      <c r="A1800" s="16"/>
    </row>
    <row r="1801" spans="1:1" x14ac:dyDescent="0.2">
      <c r="A1801" s="16"/>
    </row>
    <row r="1802" spans="1:1" x14ac:dyDescent="0.2">
      <c r="A1802" s="16"/>
    </row>
    <row r="1803" spans="1:1" x14ac:dyDescent="0.2">
      <c r="A1803" s="16"/>
    </row>
    <row r="1804" spans="1:1" x14ac:dyDescent="0.2">
      <c r="A1804" s="16"/>
    </row>
    <row r="1805" spans="1:1" x14ac:dyDescent="0.2">
      <c r="A1805" s="16"/>
    </row>
    <row r="1806" spans="1:1" x14ac:dyDescent="0.2">
      <c r="A1806" s="16"/>
    </row>
    <row r="1807" spans="1:1" x14ac:dyDescent="0.2">
      <c r="A1807" s="16"/>
    </row>
    <row r="1808" spans="1:1" x14ac:dyDescent="0.2">
      <c r="A1808" s="16"/>
    </row>
    <row r="1809" spans="1:1" x14ac:dyDescent="0.2">
      <c r="A1809" s="16"/>
    </row>
    <row r="1810" spans="1:1" x14ac:dyDescent="0.2">
      <c r="A1810" s="16"/>
    </row>
    <row r="1811" spans="1:1" x14ac:dyDescent="0.2">
      <c r="A1811" s="16"/>
    </row>
    <row r="1812" spans="1:1" x14ac:dyDescent="0.2">
      <c r="A1812" s="16"/>
    </row>
    <row r="1813" spans="1:1" x14ac:dyDescent="0.2">
      <c r="A1813" s="16"/>
    </row>
    <row r="1814" spans="1:1" x14ac:dyDescent="0.2">
      <c r="A1814" s="16"/>
    </row>
    <row r="1815" spans="1:1" x14ac:dyDescent="0.2">
      <c r="A1815" s="16"/>
    </row>
    <row r="1816" spans="1:1" x14ac:dyDescent="0.2">
      <c r="A1816" s="16"/>
    </row>
    <row r="1817" spans="1:1" x14ac:dyDescent="0.2">
      <c r="A1817" s="16"/>
    </row>
    <row r="1818" spans="1:1" x14ac:dyDescent="0.2">
      <c r="A1818" s="16"/>
    </row>
    <row r="1819" spans="1:1" x14ac:dyDescent="0.2">
      <c r="A1819" s="16"/>
    </row>
    <row r="1820" spans="1:1" x14ac:dyDescent="0.2">
      <c r="A1820" s="16"/>
    </row>
    <row r="1821" spans="1:1" x14ac:dyDescent="0.2">
      <c r="A1821" s="16"/>
    </row>
    <row r="1822" spans="1:1" x14ac:dyDescent="0.2">
      <c r="A1822" s="16"/>
    </row>
    <row r="1823" spans="1:1" x14ac:dyDescent="0.2">
      <c r="A1823" s="16"/>
    </row>
    <row r="1824" spans="1:1" x14ac:dyDescent="0.2">
      <c r="A1824" s="16"/>
    </row>
    <row r="1825" spans="1:1" x14ac:dyDescent="0.2">
      <c r="A1825" s="16"/>
    </row>
    <row r="1826" spans="1:1" x14ac:dyDescent="0.2">
      <c r="A1826" s="16"/>
    </row>
    <row r="1827" spans="1:1" x14ac:dyDescent="0.2">
      <c r="A1827" s="16"/>
    </row>
    <row r="1828" spans="1:1" x14ac:dyDescent="0.2">
      <c r="A1828" s="16"/>
    </row>
    <row r="1829" spans="1:1" x14ac:dyDescent="0.2">
      <c r="A1829" s="16"/>
    </row>
    <row r="1830" spans="1:1" x14ac:dyDescent="0.2">
      <c r="A1830" s="16"/>
    </row>
    <row r="1831" spans="1:1" x14ac:dyDescent="0.2">
      <c r="A1831" s="16"/>
    </row>
    <row r="1832" spans="1:1" x14ac:dyDescent="0.2">
      <c r="A1832" s="16"/>
    </row>
    <row r="1833" spans="1:1" x14ac:dyDescent="0.2">
      <c r="A1833" s="16"/>
    </row>
    <row r="1834" spans="1:1" x14ac:dyDescent="0.2">
      <c r="A1834" s="16"/>
    </row>
    <row r="1835" spans="1:1" x14ac:dyDescent="0.2">
      <c r="A1835" s="16"/>
    </row>
    <row r="1836" spans="1:1" x14ac:dyDescent="0.2">
      <c r="A1836" s="16"/>
    </row>
    <row r="1837" spans="1:1" x14ac:dyDescent="0.2">
      <c r="A1837" s="16"/>
    </row>
    <row r="1838" spans="1:1" x14ac:dyDescent="0.2">
      <c r="A1838" s="16"/>
    </row>
    <row r="1839" spans="1:1" x14ac:dyDescent="0.2">
      <c r="A1839" s="16"/>
    </row>
    <row r="1840" spans="1:1" x14ac:dyDescent="0.2">
      <c r="A1840" s="16"/>
    </row>
    <row r="1841" spans="1:1" x14ac:dyDescent="0.2">
      <c r="A1841" s="16"/>
    </row>
    <row r="1842" spans="1:1" x14ac:dyDescent="0.2">
      <c r="A1842" s="16"/>
    </row>
    <row r="1843" spans="1:1" x14ac:dyDescent="0.2">
      <c r="A1843" s="16"/>
    </row>
    <row r="1844" spans="1:1" x14ac:dyDescent="0.2">
      <c r="A1844" s="16"/>
    </row>
    <row r="1845" spans="1:1" x14ac:dyDescent="0.2">
      <c r="A1845" s="16"/>
    </row>
    <row r="1846" spans="1:1" x14ac:dyDescent="0.2">
      <c r="A1846" s="16"/>
    </row>
    <row r="1847" spans="1:1" x14ac:dyDescent="0.2">
      <c r="A1847" s="16"/>
    </row>
    <row r="1848" spans="1:1" x14ac:dyDescent="0.2">
      <c r="A1848" s="16"/>
    </row>
    <row r="1849" spans="1:1" x14ac:dyDescent="0.2">
      <c r="A1849" s="16"/>
    </row>
    <row r="1850" spans="1:1" x14ac:dyDescent="0.2">
      <c r="A1850" s="16"/>
    </row>
    <row r="1851" spans="1:1" x14ac:dyDescent="0.2">
      <c r="A1851" s="16"/>
    </row>
    <row r="1852" spans="1:1" x14ac:dyDescent="0.2">
      <c r="A1852" s="16"/>
    </row>
    <row r="1853" spans="1:1" x14ac:dyDescent="0.2">
      <c r="A1853" s="16"/>
    </row>
    <row r="1854" spans="1:1" x14ac:dyDescent="0.2">
      <c r="A1854" s="16"/>
    </row>
    <row r="1855" spans="1:1" x14ac:dyDescent="0.2">
      <c r="A1855" s="16"/>
    </row>
    <row r="1856" spans="1:1" x14ac:dyDescent="0.2">
      <c r="A1856" s="16"/>
    </row>
    <row r="1857" spans="1:1" x14ac:dyDescent="0.2">
      <c r="A1857" s="16"/>
    </row>
    <row r="1858" spans="1:1" x14ac:dyDescent="0.2">
      <c r="A1858" s="16"/>
    </row>
    <row r="1859" spans="1:1" x14ac:dyDescent="0.2">
      <c r="A1859" s="16"/>
    </row>
    <row r="1860" spans="1:1" x14ac:dyDescent="0.2">
      <c r="A1860" s="16"/>
    </row>
    <row r="1861" spans="1:1" x14ac:dyDescent="0.2">
      <c r="A1861" s="16"/>
    </row>
    <row r="1862" spans="1:1" x14ac:dyDescent="0.2">
      <c r="A1862" s="16"/>
    </row>
    <row r="1863" spans="1:1" x14ac:dyDescent="0.2">
      <c r="A1863" s="16"/>
    </row>
    <row r="1864" spans="1:1" x14ac:dyDescent="0.2">
      <c r="A1864" s="16"/>
    </row>
    <row r="1865" spans="1:1" x14ac:dyDescent="0.2">
      <c r="A1865" s="16"/>
    </row>
    <row r="1866" spans="1:1" x14ac:dyDescent="0.2">
      <c r="A1866" s="16"/>
    </row>
    <row r="1867" spans="1:1" x14ac:dyDescent="0.2">
      <c r="A1867" s="16"/>
    </row>
    <row r="1868" spans="1:1" x14ac:dyDescent="0.2">
      <c r="A1868" s="16"/>
    </row>
    <row r="1869" spans="1:1" x14ac:dyDescent="0.2">
      <c r="A1869" s="16"/>
    </row>
    <row r="1870" spans="1:1" x14ac:dyDescent="0.2">
      <c r="A1870" s="16"/>
    </row>
    <row r="1871" spans="1:1" x14ac:dyDescent="0.2">
      <c r="A1871" s="16"/>
    </row>
    <row r="1872" spans="1:1" x14ac:dyDescent="0.2">
      <c r="A1872" s="16"/>
    </row>
    <row r="1873" spans="1:1" x14ac:dyDescent="0.2">
      <c r="A1873" s="16"/>
    </row>
    <row r="1874" spans="1:1" x14ac:dyDescent="0.2">
      <c r="A1874" s="16"/>
    </row>
    <row r="1875" spans="1:1" x14ac:dyDescent="0.2">
      <c r="A1875" s="16"/>
    </row>
    <row r="1876" spans="1:1" x14ac:dyDescent="0.2">
      <c r="A1876" s="16"/>
    </row>
    <row r="1877" spans="1:1" x14ac:dyDescent="0.2">
      <c r="A1877" s="16"/>
    </row>
    <row r="1878" spans="1:1" x14ac:dyDescent="0.2">
      <c r="A1878" s="16"/>
    </row>
    <row r="1879" spans="1:1" x14ac:dyDescent="0.2">
      <c r="A1879" s="16"/>
    </row>
    <row r="1880" spans="1:1" x14ac:dyDescent="0.2">
      <c r="A1880" s="16"/>
    </row>
    <row r="1881" spans="1:1" x14ac:dyDescent="0.2">
      <c r="A1881" s="16"/>
    </row>
    <row r="1882" spans="1:1" x14ac:dyDescent="0.2">
      <c r="A1882" s="16"/>
    </row>
    <row r="1883" spans="1:1" x14ac:dyDescent="0.2">
      <c r="A1883" s="16"/>
    </row>
    <row r="1884" spans="1:1" x14ac:dyDescent="0.2">
      <c r="A1884" s="16"/>
    </row>
    <row r="1885" spans="1:1" x14ac:dyDescent="0.2">
      <c r="A1885" s="16"/>
    </row>
    <row r="1886" spans="1:1" x14ac:dyDescent="0.2">
      <c r="A1886" s="16"/>
    </row>
    <row r="1887" spans="1:1" x14ac:dyDescent="0.2">
      <c r="A1887" s="16"/>
    </row>
    <row r="1888" spans="1:1" x14ac:dyDescent="0.2">
      <c r="A1888" s="16"/>
    </row>
    <row r="1889" spans="1:1" x14ac:dyDescent="0.2">
      <c r="A1889" s="16"/>
    </row>
    <row r="1890" spans="1:1" x14ac:dyDescent="0.2">
      <c r="A1890" s="16"/>
    </row>
    <row r="1891" spans="1:1" x14ac:dyDescent="0.2">
      <c r="A1891" s="16"/>
    </row>
    <row r="1892" spans="1:1" x14ac:dyDescent="0.2">
      <c r="A1892" s="16"/>
    </row>
    <row r="1893" spans="1:1" x14ac:dyDescent="0.2">
      <c r="A1893" s="16"/>
    </row>
    <row r="1894" spans="1:1" x14ac:dyDescent="0.2">
      <c r="A1894" s="16"/>
    </row>
    <row r="1895" spans="1:1" x14ac:dyDescent="0.2">
      <c r="A1895" s="16"/>
    </row>
    <row r="1896" spans="1:1" x14ac:dyDescent="0.2">
      <c r="A1896" s="16"/>
    </row>
    <row r="1897" spans="1:1" x14ac:dyDescent="0.2">
      <c r="A1897" s="16"/>
    </row>
    <row r="1898" spans="1:1" x14ac:dyDescent="0.2">
      <c r="A1898" s="16"/>
    </row>
    <row r="1899" spans="1:1" x14ac:dyDescent="0.2">
      <c r="A1899" s="16"/>
    </row>
    <row r="1900" spans="1:1" x14ac:dyDescent="0.2">
      <c r="A1900" s="16"/>
    </row>
    <row r="1901" spans="1:1" x14ac:dyDescent="0.2">
      <c r="A1901" s="16"/>
    </row>
    <row r="1902" spans="1:1" x14ac:dyDescent="0.2">
      <c r="A1902" s="16"/>
    </row>
    <row r="1903" spans="1:1" x14ac:dyDescent="0.2">
      <c r="A1903" s="16"/>
    </row>
    <row r="1904" spans="1:1" x14ac:dyDescent="0.2">
      <c r="A1904" s="16"/>
    </row>
    <row r="1905" spans="1:1" x14ac:dyDescent="0.2">
      <c r="A1905" s="16"/>
    </row>
    <row r="1906" spans="1:1" x14ac:dyDescent="0.2">
      <c r="A1906" s="16"/>
    </row>
    <row r="1907" spans="1:1" x14ac:dyDescent="0.2">
      <c r="A1907" s="16"/>
    </row>
    <row r="1908" spans="1:1" x14ac:dyDescent="0.2">
      <c r="A1908" s="16"/>
    </row>
    <row r="1909" spans="1:1" x14ac:dyDescent="0.2">
      <c r="A1909" s="16"/>
    </row>
    <row r="1910" spans="1:1" x14ac:dyDescent="0.2">
      <c r="A1910" s="16"/>
    </row>
    <row r="1911" spans="1:1" x14ac:dyDescent="0.2">
      <c r="A1911" s="16"/>
    </row>
    <row r="1912" spans="1:1" x14ac:dyDescent="0.2">
      <c r="A1912" s="16"/>
    </row>
    <row r="1913" spans="1:1" x14ac:dyDescent="0.2">
      <c r="A1913" s="16"/>
    </row>
    <row r="1914" spans="1:1" x14ac:dyDescent="0.2">
      <c r="A1914" s="16"/>
    </row>
    <row r="1915" spans="1:1" x14ac:dyDescent="0.2">
      <c r="A1915" s="16"/>
    </row>
    <row r="1916" spans="1:1" x14ac:dyDescent="0.2">
      <c r="A1916" s="16"/>
    </row>
    <row r="1917" spans="1:1" x14ac:dyDescent="0.2">
      <c r="A1917" s="16"/>
    </row>
    <row r="1918" spans="1:1" x14ac:dyDescent="0.2">
      <c r="A1918" s="16"/>
    </row>
    <row r="1919" spans="1:1" x14ac:dyDescent="0.2">
      <c r="A1919" s="16"/>
    </row>
    <row r="1920" spans="1:1" x14ac:dyDescent="0.2">
      <c r="A1920" s="16"/>
    </row>
    <row r="1921" spans="1:1" x14ac:dyDescent="0.2">
      <c r="A1921" s="16"/>
    </row>
    <row r="1922" spans="1:1" x14ac:dyDescent="0.2">
      <c r="A1922" s="16"/>
    </row>
    <row r="1923" spans="1:1" x14ac:dyDescent="0.2">
      <c r="A1923" s="16"/>
    </row>
    <row r="1924" spans="1:1" x14ac:dyDescent="0.2">
      <c r="A1924" s="16"/>
    </row>
    <row r="1925" spans="1:1" x14ac:dyDescent="0.2">
      <c r="A1925" s="16"/>
    </row>
    <row r="1926" spans="1:1" x14ac:dyDescent="0.2">
      <c r="A1926" s="16"/>
    </row>
    <row r="1927" spans="1:1" x14ac:dyDescent="0.2">
      <c r="A1927" s="16"/>
    </row>
    <row r="1928" spans="1:1" x14ac:dyDescent="0.2">
      <c r="A1928" s="16"/>
    </row>
    <row r="1929" spans="1:1" x14ac:dyDescent="0.2">
      <c r="A1929" s="16"/>
    </row>
    <row r="1930" spans="1:1" x14ac:dyDescent="0.2">
      <c r="A1930" s="16"/>
    </row>
    <row r="1931" spans="1:1" x14ac:dyDescent="0.2">
      <c r="A1931" s="16"/>
    </row>
    <row r="1932" spans="1:1" x14ac:dyDescent="0.2">
      <c r="A1932" s="16"/>
    </row>
    <row r="1933" spans="1:1" x14ac:dyDescent="0.2">
      <c r="A1933" s="16"/>
    </row>
    <row r="1934" spans="1:1" x14ac:dyDescent="0.2">
      <c r="A1934" s="16"/>
    </row>
    <row r="1935" spans="1:1" x14ac:dyDescent="0.2">
      <c r="A1935" s="16"/>
    </row>
    <row r="1936" spans="1:1" x14ac:dyDescent="0.2">
      <c r="A1936" s="16"/>
    </row>
    <row r="1937" spans="1:1" x14ac:dyDescent="0.2">
      <c r="A1937" s="16"/>
    </row>
    <row r="1938" spans="1:1" x14ac:dyDescent="0.2">
      <c r="A1938" s="16"/>
    </row>
    <row r="1939" spans="1:1" x14ac:dyDescent="0.2">
      <c r="A1939" s="16"/>
    </row>
    <row r="1940" spans="1:1" x14ac:dyDescent="0.2">
      <c r="A1940" s="16"/>
    </row>
    <row r="1941" spans="1:1" x14ac:dyDescent="0.2">
      <c r="A1941" s="16"/>
    </row>
    <row r="1942" spans="1:1" x14ac:dyDescent="0.2">
      <c r="A1942" s="16"/>
    </row>
    <row r="1943" spans="1:1" x14ac:dyDescent="0.2">
      <c r="A1943" s="16"/>
    </row>
    <row r="1944" spans="1:1" x14ac:dyDescent="0.2">
      <c r="A1944" s="16"/>
    </row>
    <row r="1945" spans="1:1" x14ac:dyDescent="0.2">
      <c r="A1945" s="16"/>
    </row>
    <row r="1946" spans="1:1" x14ac:dyDescent="0.2">
      <c r="A1946" s="16"/>
    </row>
    <row r="1947" spans="1:1" x14ac:dyDescent="0.2">
      <c r="A1947" s="16"/>
    </row>
    <row r="1948" spans="1:1" x14ac:dyDescent="0.2">
      <c r="A1948" s="16"/>
    </row>
    <row r="1949" spans="1:1" x14ac:dyDescent="0.2">
      <c r="A1949" s="16"/>
    </row>
    <row r="1950" spans="1:1" x14ac:dyDescent="0.2">
      <c r="A1950" s="16"/>
    </row>
    <row r="1951" spans="1:1" x14ac:dyDescent="0.2">
      <c r="A1951" s="16"/>
    </row>
    <row r="1952" spans="1:1" x14ac:dyDescent="0.2">
      <c r="A1952" s="16"/>
    </row>
    <row r="1953" spans="1:1" x14ac:dyDescent="0.2">
      <c r="A1953" s="16"/>
    </row>
    <row r="1954" spans="1:1" x14ac:dyDescent="0.2">
      <c r="A1954" s="16"/>
    </row>
    <row r="1955" spans="1:1" x14ac:dyDescent="0.2">
      <c r="A1955" s="16"/>
    </row>
    <row r="1956" spans="1:1" x14ac:dyDescent="0.2">
      <c r="A1956" s="16"/>
    </row>
    <row r="1957" spans="1:1" x14ac:dyDescent="0.2">
      <c r="A1957" s="16"/>
    </row>
    <row r="1958" spans="1:1" x14ac:dyDescent="0.2">
      <c r="A1958" s="16"/>
    </row>
    <row r="1959" spans="1:1" x14ac:dyDescent="0.2">
      <c r="A1959" s="16"/>
    </row>
    <row r="1960" spans="1:1" x14ac:dyDescent="0.2">
      <c r="A1960" s="16"/>
    </row>
    <row r="1961" spans="1:1" x14ac:dyDescent="0.2">
      <c r="A1961" s="16"/>
    </row>
    <row r="1962" spans="1:1" x14ac:dyDescent="0.2">
      <c r="A1962" s="16"/>
    </row>
    <row r="1963" spans="1:1" x14ac:dyDescent="0.2">
      <c r="A1963" s="16"/>
    </row>
    <row r="1964" spans="1:1" x14ac:dyDescent="0.2">
      <c r="A1964" s="16"/>
    </row>
    <row r="1965" spans="1:1" x14ac:dyDescent="0.2">
      <c r="A1965" s="16"/>
    </row>
    <row r="1966" spans="1:1" x14ac:dyDescent="0.2">
      <c r="A1966" s="16"/>
    </row>
    <row r="1967" spans="1:1" x14ac:dyDescent="0.2">
      <c r="A1967" s="16"/>
    </row>
    <row r="1968" spans="1:1" x14ac:dyDescent="0.2">
      <c r="A1968" s="16"/>
    </row>
    <row r="1969" spans="1:1" x14ac:dyDescent="0.2">
      <c r="A1969" s="16"/>
    </row>
    <row r="1970" spans="1:1" x14ac:dyDescent="0.2">
      <c r="A1970" s="16"/>
    </row>
    <row r="1971" spans="1:1" x14ac:dyDescent="0.2">
      <c r="A1971" s="16"/>
    </row>
    <row r="1972" spans="1:1" x14ac:dyDescent="0.2">
      <c r="A1972" s="16"/>
    </row>
    <row r="1973" spans="1:1" x14ac:dyDescent="0.2">
      <c r="A1973" s="16"/>
    </row>
    <row r="1974" spans="1:1" x14ac:dyDescent="0.2">
      <c r="A1974" s="16"/>
    </row>
    <row r="1975" spans="1:1" x14ac:dyDescent="0.2">
      <c r="A1975" s="16"/>
    </row>
    <row r="1976" spans="1:1" x14ac:dyDescent="0.2">
      <c r="A1976" s="16"/>
    </row>
    <row r="1977" spans="1:1" x14ac:dyDescent="0.2">
      <c r="A1977" s="16"/>
    </row>
    <row r="1978" spans="1:1" x14ac:dyDescent="0.2">
      <c r="A1978" s="16"/>
    </row>
    <row r="1979" spans="1:1" x14ac:dyDescent="0.2">
      <c r="A1979" s="16"/>
    </row>
    <row r="1980" spans="1:1" x14ac:dyDescent="0.2">
      <c r="A1980" s="16"/>
    </row>
    <row r="1981" spans="1:1" x14ac:dyDescent="0.2">
      <c r="A1981" s="16"/>
    </row>
    <row r="1982" spans="1:1" x14ac:dyDescent="0.2">
      <c r="A1982" s="16"/>
    </row>
    <row r="1983" spans="1:1" x14ac:dyDescent="0.2">
      <c r="A1983" s="16"/>
    </row>
    <row r="1984" spans="1:1" x14ac:dyDescent="0.2">
      <c r="A1984" s="16"/>
    </row>
    <row r="1985" spans="1:1" x14ac:dyDescent="0.2">
      <c r="A1985" s="16"/>
    </row>
    <row r="1986" spans="1:1" x14ac:dyDescent="0.2">
      <c r="A1986" s="16"/>
    </row>
    <row r="1987" spans="1:1" x14ac:dyDescent="0.2">
      <c r="A1987" s="16"/>
    </row>
    <row r="1988" spans="1:1" x14ac:dyDescent="0.2">
      <c r="A1988" s="16"/>
    </row>
    <row r="1989" spans="1:1" x14ac:dyDescent="0.2">
      <c r="A1989" s="16"/>
    </row>
    <row r="1990" spans="1:1" x14ac:dyDescent="0.2">
      <c r="A1990" s="16"/>
    </row>
    <row r="1991" spans="1:1" x14ac:dyDescent="0.2">
      <c r="A1991" s="16"/>
    </row>
    <row r="1992" spans="1:1" x14ac:dyDescent="0.2">
      <c r="A1992" s="16"/>
    </row>
    <row r="1993" spans="1:1" x14ac:dyDescent="0.2">
      <c r="A1993" s="16"/>
    </row>
    <row r="1994" spans="1:1" x14ac:dyDescent="0.2">
      <c r="A1994" s="16"/>
    </row>
    <row r="1995" spans="1:1" x14ac:dyDescent="0.2">
      <c r="A1995" s="16"/>
    </row>
    <row r="1996" spans="1:1" x14ac:dyDescent="0.2">
      <c r="A1996" s="16"/>
    </row>
    <row r="1997" spans="1:1" x14ac:dyDescent="0.2">
      <c r="A1997" s="16"/>
    </row>
    <row r="1998" spans="1:1" x14ac:dyDescent="0.2">
      <c r="A1998" s="16"/>
    </row>
    <row r="1999" spans="1:1" x14ac:dyDescent="0.2">
      <c r="A1999" s="16"/>
    </row>
    <row r="2000" spans="1:1" x14ac:dyDescent="0.2">
      <c r="A2000" s="16"/>
    </row>
    <row r="2001" spans="1:1" x14ac:dyDescent="0.2">
      <c r="A2001" s="16"/>
    </row>
    <row r="2002" spans="1:1" x14ac:dyDescent="0.2">
      <c r="A2002" s="16"/>
    </row>
    <row r="2003" spans="1:1" x14ac:dyDescent="0.2">
      <c r="A2003" s="16"/>
    </row>
    <row r="2004" spans="1:1" x14ac:dyDescent="0.2">
      <c r="A2004" s="16"/>
    </row>
    <row r="2005" spans="1:1" x14ac:dyDescent="0.2">
      <c r="A2005" s="16"/>
    </row>
    <row r="2006" spans="1:1" x14ac:dyDescent="0.2">
      <c r="A2006" s="16"/>
    </row>
    <row r="2007" spans="1:1" x14ac:dyDescent="0.2">
      <c r="A2007" s="16"/>
    </row>
    <row r="2008" spans="1:1" x14ac:dyDescent="0.2">
      <c r="A2008" s="16"/>
    </row>
    <row r="2009" spans="1:1" x14ac:dyDescent="0.2">
      <c r="A2009" s="16"/>
    </row>
    <row r="2010" spans="1:1" x14ac:dyDescent="0.2">
      <c r="A2010" s="16"/>
    </row>
    <row r="2011" spans="1:1" x14ac:dyDescent="0.2">
      <c r="A2011" s="16"/>
    </row>
    <row r="2012" spans="1:1" x14ac:dyDescent="0.2">
      <c r="A2012" s="16"/>
    </row>
    <row r="2013" spans="1:1" x14ac:dyDescent="0.2">
      <c r="A2013" s="16"/>
    </row>
    <row r="2014" spans="1:1" x14ac:dyDescent="0.2">
      <c r="A2014" s="16"/>
    </row>
    <row r="2015" spans="1:1" x14ac:dyDescent="0.2">
      <c r="A2015" s="16"/>
    </row>
    <row r="2016" spans="1:1" x14ac:dyDescent="0.2">
      <c r="A2016" s="16"/>
    </row>
    <row r="2017" spans="1:1" x14ac:dyDescent="0.2">
      <c r="A2017" s="16"/>
    </row>
    <row r="2018" spans="1:1" x14ac:dyDescent="0.2">
      <c r="A2018" s="16"/>
    </row>
    <row r="2019" spans="1:1" x14ac:dyDescent="0.2">
      <c r="A2019" s="16"/>
    </row>
    <row r="2020" spans="1:1" x14ac:dyDescent="0.2">
      <c r="A2020" s="16"/>
    </row>
    <row r="2021" spans="1:1" x14ac:dyDescent="0.2">
      <c r="A2021" s="16"/>
    </row>
    <row r="2022" spans="1:1" x14ac:dyDescent="0.2">
      <c r="A2022" s="16"/>
    </row>
    <row r="2023" spans="1:1" x14ac:dyDescent="0.2">
      <c r="A2023" s="16"/>
    </row>
    <row r="2024" spans="1:1" x14ac:dyDescent="0.2">
      <c r="A2024" s="16"/>
    </row>
    <row r="2025" spans="1:1" x14ac:dyDescent="0.2">
      <c r="A2025" s="16"/>
    </row>
    <row r="2026" spans="1:1" x14ac:dyDescent="0.2">
      <c r="A2026" s="16"/>
    </row>
    <row r="2027" spans="1:1" x14ac:dyDescent="0.2">
      <c r="A2027" s="16"/>
    </row>
    <row r="2028" spans="1:1" x14ac:dyDescent="0.2">
      <c r="A2028" s="16"/>
    </row>
    <row r="2029" spans="1:1" x14ac:dyDescent="0.2">
      <c r="A2029" s="16"/>
    </row>
    <row r="2030" spans="1:1" x14ac:dyDescent="0.2">
      <c r="A2030" s="16"/>
    </row>
    <row r="2031" spans="1:1" x14ac:dyDescent="0.2">
      <c r="A2031" s="16"/>
    </row>
    <row r="2032" spans="1:1" x14ac:dyDescent="0.2">
      <c r="A2032" s="16"/>
    </row>
    <row r="2033" spans="1:1" x14ac:dyDescent="0.2">
      <c r="A2033" s="16"/>
    </row>
    <row r="2034" spans="1:1" x14ac:dyDescent="0.2">
      <c r="A2034" s="16"/>
    </row>
    <row r="2035" spans="1:1" x14ac:dyDescent="0.2">
      <c r="A2035" s="16"/>
    </row>
    <row r="2036" spans="1:1" x14ac:dyDescent="0.2">
      <c r="A2036" s="16"/>
    </row>
    <row r="2037" spans="1:1" x14ac:dyDescent="0.2">
      <c r="A2037" s="16"/>
    </row>
    <row r="2038" spans="1:1" x14ac:dyDescent="0.2">
      <c r="A2038" s="16"/>
    </row>
    <row r="2039" spans="1:1" x14ac:dyDescent="0.2">
      <c r="A2039" s="16"/>
    </row>
    <row r="2040" spans="1:1" x14ac:dyDescent="0.2">
      <c r="A2040" s="16"/>
    </row>
    <row r="2041" spans="1:1" x14ac:dyDescent="0.2">
      <c r="A2041" s="16"/>
    </row>
    <row r="2042" spans="1:1" x14ac:dyDescent="0.2">
      <c r="A2042" s="16"/>
    </row>
    <row r="2043" spans="1:1" x14ac:dyDescent="0.2">
      <c r="A2043" s="16"/>
    </row>
    <row r="2044" spans="1:1" x14ac:dyDescent="0.2">
      <c r="A2044" s="16"/>
    </row>
    <row r="2045" spans="1:1" x14ac:dyDescent="0.2">
      <c r="A2045" s="16"/>
    </row>
    <row r="2046" spans="1:1" x14ac:dyDescent="0.2">
      <c r="A2046" s="16"/>
    </row>
    <row r="2047" spans="1:1" x14ac:dyDescent="0.2">
      <c r="A2047" s="16"/>
    </row>
    <row r="2048" spans="1:1" x14ac:dyDescent="0.2">
      <c r="A2048" s="16"/>
    </row>
    <row r="2049" spans="1:1" x14ac:dyDescent="0.2">
      <c r="A2049" s="16"/>
    </row>
    <row r="2050" spans="1:1" x14ac:dyDescent="0.2">
      <c r="A2050" s="16"/>
    </row>
    <row r="2051" spans="1:1" x14ac:dyDescent="0.2">
      <c r="A2051" s="16"/>
    </row>
    <row r="2052" spans="1:1" x14ac:dyDescent="0.2">
      <c r="A2052" s="16"/>
    </row>
    <row r="2053" spans="1:1" x14ac:dyDescent="0.2">
      <c r="A2053" s="16"/>
    </row>
    <row r="2054" spans="1:1" x14ac:dyDescent="0.2">
      <c r="A2054" s="16"/>
    </row>
    <row r="2055" spans="1:1" x14ac:dyDescent="0.2">
      <c r="A2055" s="16"/>
    </row>
    <row r="2056" spans="1:1" x14ac:dyDescent="0.2">
      <c r="A2056" s="16"/>
    </row>
    <row r="2057" spans="1:1" x14ac:dyDescent="0.2">
      <c r="A2057" s="16"/>
    </row>
    <row r="2058" spans="1:1" x14ac:dyDescent="0.2">
      <c r="A2058" s="16"/>
    </row>
    <row r="2059" spans="1:1" x14ac:dyDescent="0.2">
      <c r="A2059" s="16"/>
    </row>
    <row r="2060" spans="1:1" x14ac:dyDescent="0.2">
      <c r="A2060" s="16"/>
    </row>
    <row r="2061" spans="1:1" x14ac:dyDescent="0.2">
      <c r="A2061" s="16"/>
    </row>
    <row r="2062" spans="1:1" x14ac:dyDescent="0.2">
      <c r="A2062" s="16"/>
    </row>
    <row r="2063" spans="1:1" x14ac:dyDescent="0.2">
      <c r="A2063" s="16"/>
    </row>
    <row r="2064" spans="1:1" x14ac:dyDescent="0.2">
      <c r="A2064" s="16"/>
    </row>
    <row r="2065" spans="1:1" x14ac:dyDescent="0.2">
      <c r="A2065" s="16"/>
    </row>
    <row r="2066" spans="1:1" x14ac:dyDescent="0.2">
      <c r="A2066" s="16"/>
    </row>
    <row r="2067" spans="1:1" x14ac:dyDescent="0.2">
      <c r="A2067" s="16"/>
    </row>
    <row r="2068" spans="1:1" x14ac:dyDescent="0.2">
      <c r="A2068" s="16"/>
    </row>
    <row r="2069" spans="1:1" x14ac:dyDescent="0.2">
      <c r="A2069" s="16"/>
    </row>
    <row r="2070" spans="1:1" x14ac:dyDescent="0.2">
      <c r="A2070" s="16"/>
    </row>
    <row r="2071" spans="1:1" x14ac:dyDescent="0.2">
      <c r="A2071" s="16"/>
    </row>
    <row r="2072" spans="1:1" x14ac:dyDescent="0.2">
      <c r="A2072" s="16"/>
    </row>
    <row r="2073" spans="1:1" x14ac:dyDescent="0.2">
      <c r="A2073" s="16"/>
    </row>
    <row r="2074" spans="1:1" x14ac:dyDescent="0.2">
      <c r="A2074" s="16"/>
    </row>
    <row r="2075" spans="1:1" x14ac:dyDescent="0.2">
      <c r="A2075" s="16"/>
    </row>
    <row r="2076" spans="1:1" x14ac:dyDescent="0.2">
      <c r="A2076" s="16"/>
    </row>
    <row r="2077" spans="1:1" x14ac:dyDescent="0.2">
      <c r="A2077" s="16"/>
    </row>
    <row r="2078" spans="1:1" x14ac:dyDescent="0.2">
      <c r="A2078" s="16"/>
    </row>
    <row r="2079" spans="1:1" x14ac:dyDescent="0.2">
      <c r="A2079" s="16"/>
    </row>
    <row r="2080" spans="1:1" x14ac:dyDescent="0.2">
      <c r="A2080" s="16"/>
    </row>
    <row r="2081" spans="1:1" x14ac:dyDescent="0.2">
      <c r="A2081" s="16"/>
    </row>
    <row r="2082" spans="1:1" x14ac:dyDescent="0.2">
      <c r="A2082" s="16"/>
    </row>
    <row r="2083" spans="1:1" x14ac:dyDescent="0.2">
      <c r="A2083" s="16"/>
    </row>
    <row r="2084" spans="1:1" x14ac:dyDescent="0.2">
      <c r="A2084" s="16"/>
    </row>
    <row r="2085" spans="1:1" x14ac:dyDescent="0.2">
      <c r="A2085" s="16"/>
    </row>
    <row r="2086" spans="1:1" x14ac:dyDescent="0.2">
      <c r="A2086" s="16"/>
    </row>
    <row r="2087" spans="1:1" x14ac:dyDescent="0.2">
      <c r="A2087" s="16"/>
    </row>
    <row r="2088" spans="1:1" x14ac:dyDescent="0.2">
      <c r="A2088" s="16"/>
    </row>
    <row r="2089" spans="1:1" x14ac:dyDescent="0.2">
      <c r="A2089" s="16"/>
    </row>
    <row r="2090" spans="1:1" x14ac:dyDescent="0.2">
      <c r="A2090" s="16"/>
    </row>
    <row r="2091" spans="1:1" x14ac:dyDescent="0.2">
      <c r="A2091" s="16"/>
    </row>
    <row r="2092" spans="1:1" x14ac:dyDescent="0.2">
      <c r="A2092" s="16"/>
    </row>
    <row r="2093" spans="1:1" x14ac:dyDescent="0.2">
      <c r="A2093" s="16"/>
    </row>
    <row r="2094" spans="1:1" x14ac:dyDescent="0.2">
      <c r="A2094" s="16"/>
    </row>
    <row r="2095" spans="1:1" x14ac:dyDescent="0.2">
      <c r="A2095" s="16"/>
    </row>
    <row r="2096" spans="1:1" x14ac:dyDescent="0.2">
      <c r="A2096" s="16"/>
    </row>
    <row r="2097" spans="1:1" x14ac:dyDescent="0.2">
      <c r="A2097" s="16"/>
    </row>
    <row r="2098" spans="1:1" x14ac:dyDescent="0.2">
      <c r="A2098" s="16"/>
    </row>
    <row r="2099" spans="1:1" x14ac:dyDescent="0.2">
      <c r="A2099" s="16"/>
    </row>
    <row r="2100" spans="1:1" x14ac:dyDescent="0.2">
      <c r="A2100" s="16"/>
    </row>
    <row r="2101" spans="1:1" x14ac:dyDescent="0.2">
      <c r="A2101" s="16"/>
    </row>
    <row r="2102" spans="1:1" x14ac:dyDescent="0.2">
      <c r="A2102" s="16"/>
    </row>
    <row r="2103" spans="1:1" x14ac:dyDescent="0.2">
      <c r="A2103" s="16"/>
    </row>
    <row r="2104" spans="1:1" x14ac:dyDescent="0.2">
      <c r="A2104" s="16"/>
    </row>
    <row r="2105" spans="1:1" x14ac:dyDescent="0.2">
      <c r="A2105" s="16"/>
    </row>
    <row r="2106" spans="1:1" x14ac:dyDescent="0.2">
      <c r="A2106" s="16"/>
    </row>
    <row r="2107" spans="1:1" x14ac:dyDescent="0.2">
      <c r="A2107" s="16"/>
    </row>
    <row r="2108" spans="1:1" x14ac:dyDescent="0.2">
      <c r="A2108" s="16"/>
    </row>
    <row r="2109" spans="1:1" x14ac:dyDescent="0.2">
      <c r="A2109" s="16"/>
    </row>
    <row r="2110" spans="1:1" x14ac:dyDescent="0.2">
      <c r="A2110" s="16"/>
    </row>
    <row r="2111" spans="1:1" x14ac:dyDescent="0.2">
      <c r="A2111" s="16"/>
    </row>
    <row r="2112" spans="1:1" x14ac:dyDescent="0.2">
      <c r="A2112" s="16"/>
    </row>
    <row r="2113" spans="1:1" x14ac:dyDescent="0.2">
      <c r="A2113" s="16"/>
    </row>
    <row r="2114" spans="1:1" x14ac:dyDescent="0.2">
      <c r="A2114" s="16"/>
    </row>
    <row r="2115" spans="1:1" x14ac:dyDescent="0.2">
      <c r="A2115" s="16"/>
    </row>
    <row r="2116" spans="1:1" x14ac:dyDescent="0.2">
      <c r="A2116" s="16"/>
    </row>
    <row r="2117" spans="1:1" x14ac:dyDescent="0.2">
      <c r="A2117" s="16"/>
    </row>
    <row r="2118" spans="1:1" x14ac:dyDescent="0.2">
      <c r="A2118" s="16"/>
    </row>
    <row r="2119" spans="1:1" x14ac:dyDescent="0.2">
      <c r="A2119" s="16"/>
    </row>
    <row r="2120" spans="1:1" x14ac:dyDescent="0.2">
      <c r="A2120" s="16"/>
    </row>
    <row r="2121" spans="1:1" x14ac:dyDescent="0.2">
      <c r="A2121" s="16"/>
    </row>
    <row r="2122" spans="1:1" x14ac:dyDescent="0.2">
      <c r="A2122" s="16"/>
    </row>
    <row r="2123" spans="1:1" x14ac:dyDescent="0.2">
      <c r="A2123" s="16"/>
    </row>
    <row r="2124" spans="1:1" x14ac:dyDescent="0.2">
      <c r="A2124" s="16"/>
    </row>
    <row r="2125" spans="1:1" x14ac:dyDescent="0.2">
      <c r="A2125" s="16"/>
    </row>
    <row r="2126" spans="1:1" x14ac:dyDescent="0.2">
      <c r="A2126" s="16"/>
    </row>
    <row r="2127" spans="1:1" x14ac:dyDescent="0.2">
      <c r="A2127" s="16"/>
    </row>
    <row r="2128" spans="1:1" x14ac:dyDescent="0.2">
      <c r="A2128" s="16"/>
    </row>
    <row r="2129" spans="1:1" x14ac:dyDescent="0.2">
      <c r="A2129" s="16"/>
    </row>
    <row r="2130" spans="1:1" x14ac:dyDescent="0.2">
      <c r="A2130" s="16"/>
    </row>
    <row r="2131" spans="1:1" x14ac:dyDescent="0.2">
      <c r="A2131" s="16"/>
    </row>
    <row r="2132" spans="1:1" x14ac:dyDescent="0.2">
      <c r="A2132" s="16"/>
    </row>
    <row r="2133" spans="1:1" x14ac:dyDescent="0.2">
      <c r="A2133" s="16"/>
    </row>
    <row r="2134" spans="1:1" x14ac:dyDescent="0.2">
      <c r="A2134" s="16"/>
    </row>
    <row r="2135" spans="1:1" x14ac:dyDescent="0.2">
      <c r="A2135" s="16"/>
    </row>
    <row r="2136" spans="1:1" x14ac:dyDescent="0.2">
      <c r="A2136" s="16"/>
    </row>
    <row r="2137" spans="1:1" x14ac:dyDescent="0.2">
      <c r="A2137" s="16"/>
    </row>
    <row r="2138" spans="1:1" x14ac:dyDescent="0.2">
      <c r="A2138" s="16"/>
    </row>
    <row r="2139" spans="1:1" x14ac:dyDescent="0.2">
      <c r="A2139" s="16"/>
    </row>
    <row r="2140" spans="1:1" x14ac:dyDescent="0.2">
      <c r="A2140" s="16"/>
    </row>
    <row r="2141" spans="1:1" x14ac:dyDescent="0.2">
      <c r="A2141" s="16"/>
    </row>
    <row r="2142" spans="1:1" x14ac:dyDescent="0.2">
      <c r="A2142" s="16"/>
    </row>
    <row r="2143" spans="1:1" x14ac:dyDescent="0.2">
      <c r="A2143" s="16"/>
    </row>
    <row r="2144" spans="1:1" x14ac:dyDescent="0.2">
      <c r="A2144" s="16"/>
    </row>
    <row r="2145" spans="1:1" x14ac:dyDescent="0.2">
      <c r="A2145" s="16"/>
    </row>
    <row r="2146" spans="1:1" x14ac:dyDescent="0.2">
      <c r="A2146" s="16"/>
    </row>
    <row r="2147" spans="1:1" x14ac:dyDescent="0.2">
      <c r="A2147" s="16"/>
    </row>
    <row r="2148" spans="1:1" x14ac:dyDescent="0.2">
      <c r="A2148" s="16"/>
    </row>
    <row r="2149" spans="1:1" x14ac:dyDescent="0.2">
      <c r="A2149" s="16"/>
    </row>
    <row r="2150" spans="1:1" x14ac:dyDescent="0.2">
      <c r="A2150" s="16"/>
    </row>
    <row r="2151" spans="1:1" x14ac:dyDescent="0.2">
      <c r="A2151" s="16"/>
    </row>
    <row r="2152" spans="1:1" x14ac:dyDescent="0.2">
      <c r="A2152" s="16"/>
    </row>
    <row r="2153" spans="1:1" x14ac:dyDescent="0.2">
      <c r="A2153" s="16"/>
    </row>
    <row r="2154" spans="1:1" x14ac:dyDescent="0.2">
      <c r="A2154" s="16"/>
    </row>
    <row r="2155" spans="1:1" x14ac:dyDescent="0.2">
      <c r="A2155" s="16"/>
    </row>
    <row r="2156" spans="1:1" x14ac:dyDescent="0.2">
      <c r="A2156" s="16"/>
    </row>
    <row r="2157" spans="1:1" x14ac:dyDescent="0.2">
      <c r="A2157" s="16"/>
    </row>
    <row r="2158" spans="1:1" x14ac:dyDescent="0.2">
      <c r="A2158" s="16"/>
    </row>
    <row r="2159" spans="1:1" x14ac:dyDescent="0.2">
      <c r="A2159" s="16"/>
    </row>
    <row r="2160" spans="1:1" x14ac:dyDescent="0.2">
      <c r="A2160" s="16"/>
    </row>
    <row r="2161" spans="1:1" x14ac:dyDescent="0.2">
      <c r="A2161" s="16"/>
    </row>
    <row r="2162" spans="1:1" x14ac:dyDescent="0.2">
      <c r="A2162" s="16"/>
    </row>
    <row r="2163" spans="1:1" x14ac:dyDescent="0.2">
      <c r="A2163" s="16"/>
    </row>
    <row r="2164" spans="1:1" x14ac:dyDescent="0.2">
      <c r="A2164" s="16"/>
    </row>
    <row r="2165" spans="1:1" x14ac:dyDescent="0.2">
      <c r="A2165" s="16"/>
    </row>
    <row r="2166" spans="1:1" x14ac:dyDescent="0.2">
      <c r="A2166" s="16"/>
    </row>
    <row r="2167" spans="1:1" x14ac:dyDescent="0.2">
      <c r="A2167" s="16"/>
    </row>
    <row r="2168" spans="1:1" x14ac:dyDescent="0.2">
      <c r="A2168" s="16"/>
    </row>
    <row r="2169" spans="1:1" x14ac:dyDescent="0.2">
      <c r="A2169" s="16"/>
    </row>
    <row r="2170" spans="1:1" x14ac:dyDescent="0.2">
      <c r="A2170" s="16"/>
    </row>
    <row r="2171" spans="1:1" x14ac:dyDescent="0.2">
      <c r="A2171" s="16"/>
    </row>
    <row r="2172" spans="1:1" x14ac:dyDescent="0.2">
      <c r="A2172" s="16"/>
    </row>
    <row r="2173" spans="1:1" x14ac:dyDescent="0.2">
      <c r="A2173" s="16"/>
    </row>
    <row r="2174" spans="1:1" x14ac:dyDescent="0.2">
      <c r="A2174" s="16"/>
    </row>
    <row r="2175" spans="1:1" x14ac:dyDescent="0.2">
      <c r="A2175" s="16"/>
    </row>
    <row r="2176" spans="1:1" x14ac:dyDescent="0.2">
      <c r="A2176" s="16"/>
    </row>
    <row r="2177" spans="1:1" x14ac:dyDescent="0.2">
      <c r="A2177" s="16"/>
    </row>
    <row r="2178" spans="1:1" x14ac:dyDescent="0.2">
      <c r="A2178" s="16"/>
    </row>
    <row r="2179" spans="1:1" x14ac:dyDescent="0.2">
      <c r="A2179" s="16"/>
    </row>
    <row r="2180" spans="1:1" x14ac:dyDescent="0.2">
      <c r="A2180" s="16"/>
    </row>
    <row r="2181" spans="1:1" x14ac:dyDescent="0.2">
      <c r="A2181" s="16"/>
    </row>
    <row r="2182" spans="1:1" x14ac:dyDescent="0.2">
      <c r="A2182" s="16"/>
    </row>
    <row r="2183" spans="1:1" x14ac:dyDescent="0.2">
      <c r="A2183" s="16"/>
    </row>
    <row r="2184" spans="1:1" x14ac:dyDescent="0.2">
      <c r="A2184" s="16"/>
    </row>
    <row r="2185" spans="1:1" x14ac:dyDescent="0.2">
      <c r="A2185" s="16"/>
    </row>
    <row r="2186" spans="1:1" x14ac:dyDescent="0.2">
      <c r="A2186" s="16"/>
    </row>
    <row r="2187" spans="1:1" x14ac:dyDescent="0.2">
      <c r="A2187" s="16"/>
    </row>
    <row r="2188" spans="1:1" x14ac:dyDescent="0.2">
      <c r="A2188" s="16"/>
    </row>
    <row r="2189" spans="1:1" x14ac:dyDescent="0.2">
      <c r="A2189" s="16"/>
    </row>
    <row r="2190" spans="1:1" x14ac:dyDescent="0.2">
      <c r="A2190" s="16"/>
    </row>
    <row r="2191" spans="1:1" x14ac:dyDescent="0.2">
      <c r="A2191" s="16"/>
    </row>
    <row r="2192" spans="1:1" x14ac:dyDescent="0.2">
      <c r="A2192" s="16"/>
    </row>
    <row r="2193" spans="1:1" x14ac:dyDescent="0.2">
      <c r="A2193" s="16"/>
    </row>
    <row r="2194" spans="1:1" x14ac:dyDescent="0.2">
      <c r="A2194" s="16"/>
    </row>
    <row r="2195" spans="1:1" x14ac:dyDescent="0.2">
      <c r="A2195" s="16"/>
    </row>
    <row r="2196" spans="1:1" x14ac:dyDescent="0.2">
      <c r="A2196" s="16"/>
    </row>
    <row r="2197" spans="1:1" x14ac:dyDescent="0.2">
      <c r="A2197" s="16"/>
    </row>
    <row r="2198" spans="1:1" x14ac:dyDescent="0.2">
      <c r="A2198" s="16"/>
    </row>
    <row r="2199" spans="1:1" x14ac:dyDescent="0.2">
      <c r="A2199" s="16"/>
    </row>
    <row r="2200" spans="1:1" x14ac:dyDescent="0.2">
      <c r="A2200" s="16"/>
    </row>
    <row r="2201" spans="1:1" x14ac:dyDescent="0.2">
      <c r="A2201" s="16"/>
    </row>
    <row r="2202" spans="1:1" x14ac:dyDescent="0.2">
      <c r="A2202" s="16"/>
    </row>
    <row r="2203" spans="1:1" x14ac:dyDescent="0.2">
      <c r="A2203" s="16"/>
    </row>
    <row r="2204" spans="1:1" x14ac:dyDescent="0.2">
      <c r="A2204" s="16"/>
    </row>
    <row r="2205" spans="1:1" x14ac:dyDescent="0.2">
      <c r="A2205" s="16"/>
    </row>
    <row r="2206" spans="1:1" x14ac:dyDescent="0.2">
      <c r="A2206" s="16"/>
    </row>
    <row r="2207" spans="1:1" x14ac:dyDescent="0.2">
      <c r="A2207" s="16"/>
    </row>
    <row r="2208" spans="1:1" x14ac:dyDescent="0.2">
      <c r="A2208" s="16"/>
    </row>
    <row r="2209" spans="1:1" x14ac:dyDescent="0.2">
      <c r="A2209" s="16"/>
    </row>
    <row r="2210" spans="1:1" x14ac:dyDescent="0.2">
      <c r="A2210" s="16"/>
    </row>
    <row r="2211" spans="1:1" x14ac:dyDescent="0.2">
      <c r="A2211" s="16"/>
    </row>
    <row r="2212" spans="1:1" x14ac:dyDescent="0.2">
      <c r="A2212" s="16"/>
    </row>
    <row r="2213" spans="1:1" x14ac:dyDescent="0.2">
      <c r="A2213" s="16"/>
    </row>
    <row r="2214" spans="1:1" x14ac:dyDescent="0.2">
      <c r="A2214" s="16"/>
    </row>
    <row r="2215" spans="1:1" x14ac:dyDescent="0.2">
      <c r="A2215" s="16"/>
    </row>
    <row r="2216" spans="1:1" x14ac:dyDescent="0.2">
      <c r="A2216" s="16"/>
    </row>
    <row r="2217" spans="1:1" x14ac:dyDescent="0.2">
      <c r="A2217" s="16"/>
    </row>
    <row r="2218" spans="1:1" x14ac:dyDescent="0.2">
      <c r="A2218" s="16"/>
    </row>
    <row r="2219" spans="1:1" x14ac:dyDescent="0.2">
      <c r="A2219" s="16"/>
    </row>
    <row r="2220" spans="1:1" x14ac:dyDescent="0.2">
      <c r="A2220" s="16"/>
    </row>
    <row r="2221" spans="1:1" x14ac:dyDescent="0.2">
      <c r="A2221" s="16"/>
    </row>
    <row r="2222" spans="1:1" x14ac:dyDescent="0.2">
      <c r="A2222" s="16"/>
    </row>
    <row r="2223" spans="1:1" x14ac:dyDescent="0.2">
      <c r="A2223" s="16"/>
    </row>
    <row r="2224" spans="1:1" x14ac:dyDescent="0.2">
      <c r="A2224" s="16"/>
    </row>
    <row r="2225" spans="1:1" x14ac:dyDescent="0.2">
      <c r="A2225" s="16"/>
    </row>
    <row r="2226" spans="1:1" x14ac:dyDescent="0.2">
      <c r="A2226" s="16"/>
    </row>
    <row r="2227" spans="1:1" x14ac:dyDescent="0.2">
      <c r="A2227" s="16"/>
    </row>
    <row r="2228" spans="1:1" x14ac:dyDescent="0.2">
      <c r="A2228" s="16"/>
    </row>
    <row r="2229" spans="1:1" x14ac:dyDescent="0.2">
      <c r="A2229" s="16"/>
    </row>
    <row r="2230" spans="1:1" x14ac:dyDescent="0.2">
      <c r="A2230" s="16"/>
    </row>
    <row r="2231" spans="1:1" x14ac:dyDescent="0.2">
      <c r="A2231" s="16"/>
    </row>
    <row r="2232" spans="1:1" x14ac:dyDescent="0.2">
      <c r="A2232" s="16"/>
    </row>
    <row r="2233" spans="1:1" x14ac:dyDescent="0.2">
      <c r="A2233" s="16"/>
    </row>
    <row r="2234" spans="1:1" x14ac:dyDescent="0.2">
      <c r="A2234" s="16"/>
    </row>
    <row r="2235" spans="1:1" x14ac:dyDescent="0.2">
      <c r="A2235" s="16"/>
    </row>
    <row r="2236" spans="1:1" x14ac:dyDescent="0.2">
      <c r="A2236" s="16"/>
    </row>
    <row r="2237" spans="1:1" x14ac:dyDescent="0.2">
      <c r="A2237" s="16"/>
    </row>
    <row r="2238" spans="1:1" x14ac:dyDescent="0.2">
      <c r="A2238" s="16"/>
    </row>
    <row r="2239" spans="1:1" x14ac:dyDescent="0.2">
      <c r="A2239" s="16"/>
    </row>
    <row r="2240" spans="1:1" x14ac:dyDescent="0.2">
      <c r="A2240" s="16"/>
    </row>
    <row r="2241" spans="1:1" x14ac:dyDescent="0.2">
      <c r="A2241" s="16"/>
    </row>
    <row r="2242" spans="1:1" x14ac:dyDescent="0.2">
      <c r="A2242" s="16"/>
    </row>
    <row r="2243" spans="1:1" x14ac:dyDescent="0.2">
      <c r="A2243" s="16"/>
    </row>
    <row r="2244" spans="1:1" x14ac:dyDescent="0.2">
      <c r="A2244" s="16"/>
    </row>
    <row r="2245" spans="1:1" x14ac:dyDescent="0.2">
      <c r="A2245" s="16"/>
    </row>
    <row r="2246" spans="1:1" x14ac:dyDescent="0.2">
      <c r="A2246" s="16"/>
    </row>
    <row r="2247" spans="1:1" x14ac:dyDescent="0.2">
      <c r="A2247" s="16"/>
    </row>
    <row r="2248" spans="1:1" x14ac:dyDescent="0.2">
      <c r="A2248" s="16"/>
    </row>
    <row r="2249" spans="1:1" x14ac:dyDescent="0.2">
      <c r="A2249" s="16"/>
    </row>
    <row r="2250" spans="1:1" x14ac:dyDescent="0.2">
      <c r="A2250" s="16"/>
    </row>
    <row r="2251" spans="1:1" x14ac:dyDescent="0.2">
      <c r="A2251" s="16"/>
    </row>
    <row r="2252" spans="1:1" x14ac:dyDescent="0.2">
      <c r="A2252" s="16"/>
    </row>
    <row r="2253" spans="1:1" x14ac:dyDescent="0.2">
      <c r="A2253" s="16"/>
    </row>
    <row r="2254" spans="1:1" x14ac:dyDescent="0.2">
      <c r="A2254" s="16"/>
    </row>
    <row r="2255" spans="1:1" x14ac:dyDescent="0.2">
      <c r="A2255" s="16"/>
    </row>
    <row r="2256" spans="1:1" x14ac:dyDescent="0.2">
      <c r="A2256" s="16"/>
    </row>
    <row r="2257" spans="1:1" x14ac:dyDescent="0.2">
      <c r="A2257" s="16"/>
    </row>
    <row r="2258" spans="1:1" x14ac:dyDescent="0.2">
      <c r="A2258" s="16"/>
    </row>
    <row r="2259" spans="1:1" x14ac:dyDescent="0.2">
      <c r="A2259" s="16"/>
    </row>
    <row r="2260" spans="1:1" x14ac:dyDescent="0.2">
      <c r="A2260" s="16"/>
    </row>
    <row r="2261" spans="1:1" x14ac:dyDescent="0.2">
      <c r="A2261" s="16"/>
    </row>
    <row r="2262" spans="1:1" x14ac:dyDescent="0.2">
      <c r="A2262" s="16"/>
    </row>
    <row r="2263" spans="1:1" x14ac:dyDescent="0.2">
      <c r="A2263" s="16"/>
    </row>
    <row r="2264" spans="1:1" x14ac:dyDescent="0.2">
      <c r="A2264" s="16"/>
    </row>
    <row r="2265" spans="1:1" x14ac:dyDescent="0.2">
      <c r="A2265" s="16"/>
    </row>
    <row r="2266" spans="1:1" x14ac:dyDescent="0.2">
      <c r="A2266" s="16"/>
    </row>
    <row r="2267" spans="1:1" x14ac:dyDescent="0.2">
      <c r="A2267" s="16"/>
    </row>
    <row r="2268" spans="1:1" x14ac:dyDescent="0.2">
      <c r="A2268" s="16"/>
    </row>
    <row r="2269" spans="1:1" x14ac:dyDescent="0.2">
      <c r="A2269" s="16"/>
    </row>
    <row r="2270" spans="1:1" x14ac:dyDescent="0.2">
      <c r="A2270" s="16"/>
    </row>
    <row r="2271" spans="1:1" x14ac:dyDescent="0.2">
      <c r="A2271" s="16"/>
    </row>
    <row r="2272" spans="1:1" x14ac:dyDescent="0.2">
      <c r="A2272" s="16"/>
    </row>
    <row r="2273" spans="1:1" x14ac:dyDescent="0.2">
      <c r="A2273" s="16"/>
    </row>
    <row r="2274" spans="1:1" x14ac:dyDescent="0.2">
      <c r="A2274" s="16"/>
    </row>
    <row r="2275" spans="1:1" x14ac:dyDescent="0.2">
      <c r="A2275" s="16"/>
    </row>
    <row r="2276" spans="1:1" x14ac:dyDescent="0.2">
      <c r="A2276" s="16"/>
    </row>
    <row r="2277" spans="1:1" x14ac:dyDescent="0.2">
      <c r="A2277" s="16"/>
    </row>
    <row r="2278" spans="1:1" x14ac:dyDescent="0.2">
      <c r="A2278" s="16"/>
    </row>
    <row r="2279" spans="1:1" x14ac:dyDescent="0.2">
      <c r="A2279" s="16"/>
    </row>
    <row r="2280" spans="1:1" x14ac:dyDescent="0.2">
      <c r="A2280" s="16"/>
    </row>
    <row r="2281" spans="1:1" x14ac:dyDescent="0.2">
      <c r="A2281" s="16"/>
    </row>
    <row r="2282" spans="1:1" x14ac:dyDescent="0.2">
      <c r="A2282" s="16"/>
    </row>
    <row r="2283" spans="1:1" x14ac:dyDescent="0.2">
      <c r="A2283" s="16"/>
    </row>
    <row r="2284" spans="1:1" x14ac:dyDescent="0.2">
      <c r="A2284" s="16"/>
    </row>
    <row r="2285" spans="1:1" x14ac:dyDescent="0.2">
      <c r="A2285" s="16"/>
    </row>
    <row r="2286" spans="1:1" x14ac:dyDescent="0.2">
      <c r="A2286" s="16"/>
    </row>
    <row r="2287" spans="1:1" x14ac:dyDescent="0.2">
      <c r="A2287" s="16"/>
    </row>
    <row r="2288" spans="1:1" x14ac:dyDescent="0.2">
      <c r="A2288" s="16"/>
    </row>
    <row r="2289" spans="1:1" x14ac:dyDescent="0.2">
      <c r="A2289" s="16"/>
    </row>
    <row r="2290" spans="1:1" x14ac:dyDescent="0.2">
      <c r="A2290" s="16"/>
    </row>
    <row r="2291" spans="1:1" x14ac:dyDescent="0.2">
      <c r="A2291" s="16"/>
    </row>
    <row r="2292" spans="1:1" x14ac:dyDescent="0.2">
      <c r="A2292" s="16"/>
    </row>
    <row r="2293" spans="1:1" x14ac:dyDescent="0.2">
      <c r="A2293" s="16"/>
    </row>
    <row r="2294" spans="1:1" x14ac:dyDescent="0.2">
      <c r="A2294" s="16"/>
    </row>
    <row r="2295" spans="1:1" x14ac:dyDescent="0.2">
      <c r="A2295" s="16"/>
    </row>
    <row r="2296" spans="1:1" x14ac:dyDescent="0.2">
      <c r="A2296" s="16"/>
    </row>
    <row r="2297" spans="1:1" x14ac:dyDescent="0.2">
      <c r="A2297" s="16"/>
    </row>
    <row r="2298" spans="1:1" x14ac:dyDescent="0.2">
      <c r="A2298" s="16"/>
    </row>
    <row r="2299" spans="1:1" x14ac:dyDescent="0.2">
      <c r="A2299" s="16"/>
    </row>
    <row r="2300" spans="1:1" x14ac:dyDescent="0.2">
      <c r="A2300" s="16"/>
    </row>
    <row r="2301" spans="1:1" x14ac:dyDescent="0.2">
      <c r="A2301" s="16"/>
    </row>
    <row r="2302" spans="1:1" x14ac:dyDescent="0.2">
      <c r="A2302" s="16"/>
    </row>
    <row r="2303" spans="1:1" x14ac:dyDescent="0.2">
      <c r="A2303" s="16"/>
    </row>
    <row r="2304" spans="1:1" x14ac:dyDescent="0.2">
      <c r="A2304" s="16"/>
    </row>
    <row r="2305" spans="1:1" x14ac:dyDescent="0.2">
      <c r="A2305" s="16"/>
    </row>
    <row r="2306" spans="1:1" x14ac:dyDescent="0.2">
      <c r="A2306" s="16"/>
    </row>
    <row r="2307" spans="1:1" x14ac:dyDescent="0.2">
      <c r="A2307" s="16"/>
    </row>
    <row r="2308" spans="1:1" x14ac:dyDescent="0.2">
      <c r="A2308" s="16"/>
    </row>
    <row r="2309" spans="1:1" x14ac:dyDescent="0.2">
      <c r="A2309" s="16"/>
    </row>
    <row r="2310" spans="1:1" x14ac:dyDescent="0.2">
      <c r="A2310" s="16"/>
    </row>
    <row r="2311" spans="1:1" x14ac:dyDescent="0.2">
      <c r="A2311" s="16"/>
    </row>
    <row r="2312" spans="1:1" x14ac:dyDescent="0.2">
      <c r="A2312" s="16"/>
    </row>
    <row r="2313" spans="1:1" x14ac:dyDescent="0.2">
      <c r="A2313" s="16"/>
    </row>
    <row r="2314" spans="1:1" x14ac:dyDescent="0.2">
      <c r="A2314" s="16"/>
    </row>
    <row r="2315" spans="1:1" x14ac:dyDescent="0.2">
      <c r="A2315" s="16"/>
    </row>
    <row r="2316" spans="1:1" x14ac:dyDescent="0.2">
      <c r="A2316" s="16"/>
    </row>
    <row r="2317" spans="1:1" x14ac:dyDescent="0.2">
      <c r="A2317" s="16"/>
    </row>
    <row r="2318" spans="1:1" x14ac:dyDescent="0.2">
      <c r="A2318" s="16"/>
    </row>
    <row r="2319" spans="1:1" x14ac:dyDescent="0.2">
      <c r="A2319" s="16"/>
    </row>
    <row r="2320" spans="1:1" x14ac:dyDescent="0.2">
      <c r="A2320" s="16"/>
    </row>
    <row r="2321" spans="1:1" x14ac:dyDescent="0.2">
      <c r="A2321" s="16"/>
    </row>
    <row r="2322" spans="1:1" x14ac:dyDescent="0.2">
      <c r="A2322" s="16"/>
    </row>
    <row r="2323" spans="1:1" x14ac:dyDescent="0.2">
      <c r="A2323" s="16"/>
    </row>
    <row r="2324" spans="1:1" x14ac:dyDescent="0.2">
      <c r="A2324" s="16"/>
    </row>
    <row r="2325" spans="1:1" x14ac:dyDescent="0.2">
      <c r="A2325" s="16"/>
    </row>
    <row r="2326" spans="1:1" x14ac:dyDescent="0.2">
      <c r="A2326" s="16"/>
    </row>
    <row r="2327" spans="1:1" x14ac:dyDescent="0.2">
      <c r="A2327" s="16"/>
    </row>
    <row r="2328" spans="1:1" x14ac:dyDescent="0.2">
      <c r="A2328" s="16"/>
    </row>
    <row r="2329" spans="1:1" x14ac:dyDescent="0.2">
      <c r="A2329" s="16"/>
    </row>
    <row r="2330" spans="1:1" x14ac:dyDescent="0.2">
      <c r="A2330" s="16"/>
    </row>
    <row r="2331" spans="1:1" x14ac:dyDescent="0.2">
      <c r="A2331" s="16"/>
    </row>
    <row r="2332" spans="1:1" x14ac:dyDescent="0.2">
      <c r="A2332" s="16"/>
    </row>
    <row r="2333" spans="1:1" x14ac:dyDescent="0.2">
      <c r="A2333" s="16"/>
    </row>
    <row r="2334" spans="1:1" x14ac:dyDescent="0.2">
      <c r="A2334" s="16"/>
    </row>
    <row r="2335" spans="1:1" x14ac:dyDescent="0.2">
      <c r="A2335" s="16"/>
    </row>
    <row r="2336" spans="1:1" x14ac:dyDescent="0.2">
      <c r="A2336" s="16"/>
    </row>
    <row r="2337" spans="1:1" x14ac:dyDescent="0.2">
      <c r="A2337" s="16"/>
    </row>
    <row r="2338" spans="1:1" x14ac:dyDescent="0.2">
      <c r="A2338" s="16"/>
    </row>
    <row r="2339" spans="1:1" x14ac:dyDescent="0.2">
      <c r="A2339" s="16"/>
    </row>
    <row r="2340" spans="1:1" x14ac:dyDescent="0.2">
      <c r="A2340" s="16"/>
    </row>
    <row r="2341" spans="1:1" x14ac:dyDescent="0.2">
      <c r="A2341" s="16"/>
    </row>
    <row r="2342" spans="1:1" x14ac:dyDescent="0.2">
      <c r="A2342" s="16"/>
    </row>
    <row r="2343" spans="1:1" x14ac:dyDescent="0.2">
      <c r="A2343" s="16"/>
    </row>
    <row r="2344" spans="1:1" x14ac:dyDescent="0.2">
      <c r="A2344" s="16"/>
    </row>
    <row r="2345" spans="1:1" x14ac:dyDescent="0.2">
      <c r="A2345" s="16"/>
    </row>
    <row r="2346" spans="1:1" x14ac:dyDescent="0.2">
      <c r="A2346" s="16"/>
    </row>
    <row r="2347" spans="1:1" x14ac:dyDescent="0.2">
      <c r="A2347" s="16"/>
    </row>
    <row r="2348" spans="1:1" x14ac:dyDescent="0.2">
      <c r="A2348" s="16"/>
    </row>
    <row r="2349" spans="1:1" x14ac:dyDescent="0.2">
      <c r="A2349" s="16"/>
    </row>
    <row r="2350" spans="1:1" x14ac:dyDescent="0.2">
      <c r="A2350" s="16"/>
    </row>
    <row r="2351" spans="1:1" x14ac:dyDescent="0.2">
      <c r="A2351" s="16"/>
    </row>
    <row r="2352" spans="1:1" x14ac:dyDescent="0.2">
      <c r="A2352" s="16"/>
    </row>
    <row r="2353" spans="1:1" x14ac:dyDescent="0.2">
      <c r="A2353" s="16"/>
    </row>
    <row r="2354" spans="1:1" x14ac:dyDescent="0.2">
      <c r="A2354" s="16"/>
    </row>
    <row r="2355" spans="1:1" x14ac:dyDescent="0.2">
      <c r="A2355" s="16"/>
    </row>
    <row r="2356" spans="1:1" x14ac:dyDescent="0.2">
      <c r="A2356" s="16"/>
    </row>
    <row r="2357" spans="1:1" x14ac:dyDescent="0.2">
      <c r="A2357" s="16"/>
    </row>
    <row r="2358" spans="1:1" x14ac:dyDescent="0.2">
      <c r="A2358" s="16"/>
    </row>
    <row r="2359" spans="1:1" x14ac:dyDescent="0.2">
      <c r="A2359" s="16"/>
    </row>
    <row r="2360" spans="1:1" x14ac:dyDescent="0.2">
      <c r="A2360" s="16"/>
    </row>
    <row r="2361" spans="1:1" x14ac:dyDescent="0.2">
      <c r="A2361" s="16"/>
    </row>
    <row r="2362" spans="1:1" x14ac:dyDescent="0.2">
      <c r="A2362" s="16"/>
    </row>
    <row r="2363" spans="1:1" x14ac:dyDescent="0.2">
      <c r="A2363" s="16"/>
    </row>
    <row r="2364" spans="1:1" x14ac:dyDescent="0.2">
      <c r="A2364" s="16"/>
    </row>
    <row r="2365" spans="1:1" x14ac:dyDescent="0.2">
      <c r="A2365" s="16"/>
    </row>
    <row r="2366" spans="1:1" x14ac:dyDescent="0.2">
      <c r="A2366" s="16"/>
    </row>
    <row r="2367" spans="1:1" x14ac:dyDescent="0.2">
      <c r="A2367" s="16"/>
    </row>
    <row r="2368" spans="1:1" x14ac:dyDescent="0.2">
      <c r="A2368" s="16"/>
    </row>
    <row r="2369" spans="1:1" x14ac:dyDescent="0.2">
      <c r="A2369" s="16"/>
    </row>
    <row r="2370" spans="1:1" x14ac:dyDescent="0.2">
      <c r="A2370" s="16"/>
    </row>
    <row r="2371" spans="1:1" x14ac:dyDescent="0.2">
      <c r="A2371" s="16"/>
    </row>
    <row r="2372" spans="1:1" x14ac:dyDescent="0.2">
      <c r="A2372" s="16"/>
    </row>
    <row r="2373" spans="1:1" x14ac:dyDescent="0.2">
      <c r="A2373" s="16"/>
    </row>
    <row r="2374" spans="1:1" x14ac:dyDescent="0.2">
      <c r="A2374" s="16"/>
    </row>
    <row r="2375" spans="1:1" x14ac:dyDescent="0.2">
      <c r="A2375" s="16"/>
    </row>
    <row r="2376" spans="1:1" x14ac:dyDescent="0.2">
      <c r="A2376" s="16"/>
    </row>
    <row r="2377" spans="1:1" x14ac:dyDescent="0.2">
      <c r="A2377" s="16"/>
    </row>
    <row r="2378" spans="1:1" x14ac:dyDescent="0.2">
      <c r="A2378" s="16"/>
    </row>
    <row r="2379" spans="1:1" x14ac:dyDescent="0.2">
      <c r="A2379" s="16"/>
    </row>
    <row r="2380" spans="1:1" x14ac:dyDescent="0.2">
      <c r="A2380" s="16"/>
    </row>
    <row r="2381" spans="1:1" x14ac:dyDescent="0.2">
      <c r="A2381" s="16"/>
    </row>
    <row r="2382" spans="1:1" x14ac:dyDescent="0.2">
      <c r="A2382" s="16"/>
    </row>
    <row r="2383" spans="1:1" x14ac:dyDescent="0.2">
      <c r="A2383" s="16"/>
    </row>
    <row r="2384" spans="1:1" x14ac:dyDescent="0.2">
      <c r="A2384" s="16"/>
    </row>
    <row r="2385" spans="1:1" x14ac:dyDescent="0.2">
      <c r="A2385" s="16"/>
    </row>
    <row r="2386" spans="1:1" x14ac:dyDescent="0.2">
      <c r="A2386" s="16"/>
    </row>
    <row r="2387" spans="1:1" x14ac:dyDescent="0.2">
      <c r="A2387" s="16"/>
    </row>
    <row r="2388" spans="1:1" x14ac:dyDescent="0.2">
      <c r="A2388" s="16"/>
    </row>
    <row r="2389" spans="1:1" x14ac:dyDescent="0.2">
      <c r="A2389" s="16"/>
    </row>
    <row r="2390" spans="1:1" x14ac:dyDescent="0.2">
      <c r="A2390" s="16"/>
    </row>
    <row r="2391" spans="1:1" x14ac:dyDescent="0.2">
      <c r="A2391" s="16"/>
    </row>
    <row r="2392" spans="1:1" x14ac:dyDescent="0.2">
      <c r="A2392" s="16"/>
    </row>
    <row r="2393" spans="1:1" x14ac:dyDescent="0.2">
      <c r="A2393" s="16"/>
    </row>
    <row r="2394" spans="1:1" x14ac:dyDescent="0.2">
      <c r="A2394" s="16"/>
    </row>
    <row r="2395" spans="1:1" x14ac:dyDescent="0.2">
      <c r="A2395" s="16"/>
    </row>
    <row r="2396" spans="1:1" x14ac:dyDescent="0.2">
      <c r="A2396" s="16"/>
    </row>
    <row r="2397" spans="1:1" x14ac:dyDescent="0.2">
      <c r="A2397" s="16"/>
    </row>
    <row r="2398" spans="1:1" x14ac:dyDescent="0.2">
      <c r="A2398" s="16"/>
    </row>
    <row r="2399" spans="1:1" x14ac:dyDescent="0.2">
      <c r="A2399" s="16"/>
    </row>
    <row r="2400" spans="1:1" x14ac:dyDescent="0.2">
      <c r="A2400" s="16"/>
    </row>
    <row r="2401" spans="1:1" x14ac:dyDescent="0.2">
      <c r="A2401" s="16"/>
    </row>
    <row r="2402" spans="1:1" x14ac:dyDescent="0.2">
      <c r="A2402" s="16"/>
    </row>
    <row r="2403" spans="1:1" x14ac:dyDescent="0.2">
      <c r="A2403" s="16"/>
    </row>
    <row r="2404" spans="1:1" x14ac:dyDescent="0.2">
      <c r="A2404" s="16"/>
    </row>
    <row r="2405" spans="1:1" x14ac:dyDescent="0.2">
      <c r="A2405" s="16"/>
    </row>
    <row r="2406" spans="1:1" x14ac:dyDescent="0.2">
      <c r="A2406" s="16"/>
    </row>
    <row r="2407" spans="1:1" x14ac:dyDescent="0.2">
      <c r="A2407" s="16"/>
    </row>
    <row r="2408" spans="1:1" x14ac:dyDescent="0.2">
      <c r="A2408" s="16"/>
    </row>
    <row r="2409" spans="1:1" x14ac:dyDescent="0.2">
      <c r="A2409" s="16"/>
    </row>
    <row r="2410" spans="1:1" x14ac:dyDescent="0.2">
      <c r="A2410" s="16"/>
    </row>
    <row r="2411" spans="1:1" x14ac:dyDescent="0.2">
      <c r="A2411" s="16"/>
    </row>
    <row r="2412" spans="1:1" x14ac:dyDescent="0.2">
      <c r="A2412" s="16"/>
    </row>
    <row r="2413" spans="1:1" x14ac:dyDescent="0.2">
      <c r="A2413" s="16"/>
    </row>
    <row r="2414" spans="1:1" x14ac:dyDescent="0.2">
      <c r="A2414" s="16"/>
    </row>
    <row r="2415" spans="1:1" x14ac:dyDescent="0.2">
      <c r="A2415" s="16"/>
    </row>
    <row r="2416" spans="1:1" x14ac:dyDescent="0.2">
      <c r="A2416" s="16"/>
    </row>
    <row r="2417" spans="1:1" x14ac:dyDescent="0.2">
      <c r="A2417" s="16"/>
    </row>
    <row r="2418" spans="1:1" x14ac:dyDescent="0.2">
      <c r="A2418" s="16"/>
    </row>
    <row r="2419" spans="1:1" x14ac:dyDescent="0.2">
      <c r="A2419" s="16"/>
    </row>
    <row r="2420" spans="1:1" x14ac:dyDescent="0.2">
      <c r="A2420" s="16"/>
    </row>
    <row r="2421" spans="1:1" x14ac:dyDescent="0.2">
      <c r="A2421" s="16"/>
    </row>
    <row r="2422" spans="1:1" x14ac:dyDescent="0.2">
      <c r="A2422" s="16"/>
    </row>
    <row r="2423" spans="1:1" x14ac:dyDescent="0.2">
      <c r="A2423" s="16"/>
    </row>
    <row r="2424" spans="1:1" x14ac:dyDescent="0.2">
      <c r="A2424" s="16"/>
    </row>
    <row r="2425" spans="1:1" x14ac:dyDescent="0.2">
      <c r="A2425" s="16"/>
    </row>
    <row r="2426" spans="1:1" x14ac:dyDescent="0.2">
      <c r="A2426" s="16"/>
    </row>
    <row r="2427" spans="1:1" x14ac:dyDescent="0.2">
      <c r="A2427" s="16"/>
    </row>
    <row r="2428" spans="1:1" x14ac:dyDescent="0.2">
      <c r="A2428" s="16"/>
    </row>
    <row r="2429" spans="1:1" x14ac:dyDescent="0.2">
      <c r="A2429" s="16"/>
    </row>
    <row r="2430" spans="1:1" x14ac:dyDescent="0.2">
      <c r="A2430" s="16"/>
    </row>
    <row r="2431" spans="1:1" x14ac:dyDescent="0.2">
      <c r="A2431" s="16"/>
    </row>
    <row r="2432" spans="1:1" x14ac:dyDescent="0.2">
      <c r="A2432" s="16"/>
    </row>
    <row r="2433" spans="1:1" x14ac:dyDescent="0.2">
      <c r="A2433" s="16"/>
    </row>
    <row r="2434" spans="1:1" x14ac:dyDescent="0.2">
      <c r="A2434" s="16"/>
    </row>
    <row r="2435" spans="1:1" x14ac:dyDescent="0.2">
      <c r="A2435" s="16"/>
    </row>
    <row r="2436" spans="1:1" x14ac:dyDescent="0.2">
      <c r="A2436" s="16"/>
    </row>
    <row r="2437" spans="1:1" x14ac:dyDescent="0.2">
      <c r="A2437" s="16"/>
    </row>
    <row r="2438" spans="1:1" x14ac:dyDescent="0.2">
      <c r="A2438" s="16"/>
    </row>
    <row r="2439" spans="1:1" x14ac:dyDescent="0.2">
      <c r="A2439" s="16"/>
    </row>
    <row r="2440" spans="1:1" x14ac:dyDescent="0.2">
      <c r="A2440" s="16"/>
    </row>
    <row r="2441" spans="1:1" x14ac:dyDescent="0.2">
      <c r="A2441" s="16"/>
    </row>
    <row r="2442" spans="1:1" x14ac:dyDescent="0.2">
      <c r="A2442" s="16"/>
    </row>
    <row r="2443" spans="1:1" x14ac:dyDescent="0.2">
      <c r="A2443" s="16"/>
    </row>
    <row r="2444" spans="1:1" x14ac:dyDescent="0.2">
      <c r="A2444" s="16"/>
    </row>
    <row r="2445" spans="1:1" x14ac:dyDescent="0.2">
      <c r="A2445" s="16"/>
    </row>
    <row r="2446" spans="1:1" x14ac:dyDescent="0.2">
      <c r="A2446" s="16"/>
    </row>
    <row r="2447" spans="1:1" x14ac:dyDescent="0.2">
      <c r="A2447" s="16"/>
    </row>
    <row r="2448" spans="1:1" x14ac:dyDescent="0.2">
      <c r="A2448" s="16"/>
    </row>
    <row r="2449" spans="1:1" x14ac:dyDescent="0.2">
      <c r="A2449" s="16"/>
    </row>
    <row r="2450" spans="1:1" x14ac:dyDescent="0.2">
      <c r="A2450" s="16"/>
    </row>
    <row r="2451" spans="1:1" x14ac:dyDescent="0.2">
      <c r="A2451" s="16"/>
    </row>
    <row r="2452" spans="1:1" x14ac:dyDescent="0.2">
      <c r="A2452" s="16"/>
    </row>
    <row r="2453" spans="1:1" x14ac:dyDescent="0.2">
      <c r="A2453" s="16"/>
    </row>
    <row r="2454" spans="1:1" x14ac:dyDescent="0.2">
      <c r="A2454" s="16"/>
    </row>
    <row r="2455" spans="1:1" x14ac:dyDescent="0.2">
      <c r="A2455" s="16"/>
    </row>
    <row r="2456" spans="1:1" x14ac:dyDescent="0.2">
      <c r="A2456" s="16"/>
    </row>
    <row r="2457" spans="1:1" x14ac:dyDescent="0.2">
      <c r="A2457" s="16"/>
    </row>
    <row r="2458" spans="1:1" x14ac:dyDescent="0.2">
      <c r="A2458" s="16"/>
    </row>
    <row r="2459" spans="1:1" x14ac:dyDescent="0.2">
      <c r="A2459" s="16"/>
    </row>
    <row r="2460" spans="1:1" x14ac:dyDescent="0.2">
      <c r="A2460" s="16"/>
    </row>
    <row r="2461" spans="1:1" x14ac:dyDescent="0.2">
      <c r="A2461" s="16"/>
    </row>
    <row r="2462" spans="1:1" x14ac:dyDescent="0.2">
      <c r="A2462" s="16"/>
    </row>
    <row r="2463" spans="1:1" x14ac:dyDescent="0.2">
      <c r="A2463" s="16"/>
    </row>
    <row r="2464" spans="1:1" x14ac:dyDescent="0.2">
      <c r="A2464" s="16"/>
    </row>
    <row r="2465" spans="1:1" x14ac:dyDescent="0.2">
      <c r="A2465" s="16"/>
    </row>
    <row r="2466" spans="1:1" x14ac:dyDescent="0.2">
      <c r="A2466" s="16"/>
    </row>
    <row r="2467" spans="1:1" x14ac:dyDescent="0.2">
      <c r="A2467" s="16"/>
    </row>
    <row r="2468" spans="1:1" x14ac:dyDescent="0.2">
      <c r="A2468" s="16"/>
    </row>
    <row r="2469" spans="1:1" x14ac:dyDescent="0.2">
      <c r="A2469" s="16"/>
    </row>
    <row r="2470" spans="1:1" x14ac:dyDescent="0.2">
      <c r="A2470" s="16"/>
    </row>
    <row r="2471" spans="1:1" x14ac:dyDescent="0.2">
      <c r="A2471" s="16"/>
    </row>
    <row r="2472" spans="1:1" x14ac:dyDescent="0.2">
      <c r="A2472" s="16"/>
    </row>
    <row r="2473" spans="1:1" x14ac:dyDescent="0.2">
      <c r="A2473" s="16"/>
    </row>
    <row r="2474" spans="1:1" x14ac:dyDescent="0.2">
      <c r="A2474" s="16"/>
    </row>
    <row r="2475" spans="1:1" x14ac:dyDescent="0.2">
      <c r="A2475" s="16"/>
    </row>
    <row r="2476" spans="1:1" x14ac:dyDescent="0.2">
      <c r="A2476" s="16"/>
    </row>
    <row r="2477" spans="1:1" x14ac:dyDescent="0.2">
      <c r="A2477" s="16"/>
    </row>
    <row r="2478" spans="1:1" x14ac:dyDescent="0.2">
      <c r="A2478" s="16"/>
    </row>
    <row r="2479" spans="1:1" x14ac:dyDescent="0.2">
      <c r="A2479" s="16"/>
    </row>
    <row r="2480" spans="1:1" x14ac:dyDescent="0.2">
      <c r="A2480" s="16"/>
    </row>
    <row r="2481" spans="1:1" x14ac:dyDescent="0.2">
      <c r="A2481" s="16"/>
    </row>
    <row r="2482" spans="1:1" x14ac:dyDescent="0.2">
      <c r="A2482" s="16"/>
    </row>
    <row r="2483" spans="1:1" x14ac:dyDescent="0.2">
      <c r="A2483" s="16"/>
    </row>
    <row r="2484" spans="1:1" x14ac:dyDescent="0.2">
      <c r="A2484" s="16"/>
    </row>
    <row r="2485" spans="1:1" x14ac:dyDescent="0.2">
      <c r="A2485" s="16"/>
    </row>
    <row r="2486" spans="1:1" x14ac:dyDescent="0.2">
      <c r="A2486" s="16"/>
    </row>
    <row r="2487" spans="1:1" x14ac:dyDescent="0.2">
      <c r="A2487" s="16"/>
    </row>
    <row r="2488" spans="1:1" x14ac:dyDescent="0.2">
      <c r="A2488" s="16"/>
    </row>
    <row r="2489" spans="1:1" x14ac:dyDescent="0.2">
      <c r="A2489" s="16"/>
    </row>
    <row r="2490" spans="1:1" x14ac:dyDescent="0.2">
      <c r="A2490" s="16"/>
    </row>
    <row r="2491" spans="1:1" x14ac:dyDescent="0.2">
      <c r="A2491" s="16"/>
    </row>
    <row r="2492" spans="1:1" x14ac:dyDescent="0.2">
      <c r="A2492" s="16"/>
    </row>
    <row r="2493" spans="1:1" x14ac:dyDescent="0.2">
      <c r="A2493" s="16"/>
    </row>
    <row r="2494" spans="1:1" x14ac:dyDescent="0.2">
      <c r="A2494" s="16"/>
    </row>
    <row r="2495" spans="1:1" x14ac:dyDescent="0.2">
      <c r="A2495" s="16"/>
    </row>
    <row r="2496" spans="1:1" x14ac:dyDescent="0.2">
      <c r="A2496" s="16"/>
    </row>
    <row r="2497" spans="1:1" x14ac:dyDescent="0.2">
      <c r="A2497" s="16"/>
    </row>
    <row r="2498" spans="1:1" x14ac:dyDescent="0.2">
      <c r="A2498" s="16"/>
    </row>
    <row r="2499" spans="1:1" x14ac:dyDescent="0.2">
      <c r="A2499" s="16"/>
    </row>
    <row r="2500" spans="1:1" x14ac:dyDescent="0.2">
      <c r="A2500" s="16"/>
    </row>
    <row r="2501" spans="1:1" x14ac:dyDescent="0.2">
      <c r="A2501" s="16"/>
    </row>
    <row r="2502" spans="1:1" x14ac:dyDescent="0.2">
      <c r="A2502" s="16"/>
    </row>
    <row r="2503" spans="1:1" x14ac:dyDescent="0.2">
      <c r="A2503" s="16"/>
    </row>
    <row r="2504" spans="1:1" x14ac:dyDescent="0.2">
      <c r="A2504" s="16"/>
    </row>
    <row r="2505" spans="1:1" x14ac:dyDescent="0.2">
      <c r="A2505" s="16"/>
    </row>
    <row r="2506" spans="1:1" x14ac:dyDescent="0.2">
      <c r="A2506" s="16"/>
    </row>
    <row r="2507" spans="1:1" x14ac:dyDescent="0.2">
      <c r="A2507" s="16"/>
    </row>
    <row r="2508" spans="1:1" x14ac:dyDescent="0.2">
      <c r="A2508" s="16"/>
    </row>
    <row r="2509" spans="1:1" x14ac:dyDescent="0.2">
      <c r="A2509" s="16"/>
    </row>
    <row r="2510" spans="1:1" x14ac:dyDescent="0.2">
      <c r="A2510" s="16"/>
    </row>
    <row r="2511" spans="1:1" x14ac:dyDescent="0.2">
      <c r="A2511" s="16"/>
    </row>
    <row r="2512" spans="1:1" x14ac:dyDescent="0.2">
      <c r="A2512" s="16"/>
    </row>
    <row r="2513" spans="1:1" x14ac:dyDescent="0.2">
      <c r="A2513" s="16"/>
    </row>
    <row r="2514" spans="1:1" x14ac:dyDescent="0.2">
      <c r="A2514" s="16"/>
    </row>
    <row r="2515" spans="1:1" x14ac:dyDescent="0.2">
      <c r="A2515" s="16"/>
    </row>
    <row r="2516" spans="1:1" x14ac:dyDescent="0.2">
      <c r="A2516" s="16"/>
    </row>
    <row r="2517" spans="1:1" x14ac:dyDescent="0.2">
      <c r="A2517" s="16"/>
    </row>
    <row r="2518" spans="1:1" x14ac:dyDescent="0.2">
      <c r="A2518" s="16"/>
    </row>
    <row r="2519" spans="1:1" x14ac:dyDescent="0.2">
      <c r="A2519" s="16"/>
    </row>
    <row r="2520" spans="1:1" x14ac:dyDescent="0.2">
      <c r="A2520" s="16"/>
    </row>
    <row r="2521" spans="1:1" x14ac:dyDescent="0.2">
      <c r="A2521" s="16"/>
    </row>
    <row r="2522" spans="1:1" x14ac:dyDescent="0.2">
      <c r="A2522" s="16"/>
    </row>
    <row r="2523" spans="1:1" x14ac:dyDescent="0.2">
      <c r="A2523" s="16"/>
    </row>
    <row r="2524" spans="1:1" x14ac:dyDescent="0.2">
      <c r="A2524" s="16"/>
    </row>
    <row r="2525" spans="1:1" x14ac:dyDescent="0.2">
      <c r="A2525" s="16"/>
    </row>
    <row r="2526" spans="1:1" x14ac:dyDescent="0.2">
      <c r="A2526" s="16"/>
    </row>
    <row r="2527" spans="1:1" x14ac:dyDescent="0.2">
      <c r="A2527" s="16"/>
    </row>
    <row r="2528" spans="1:1" x14ac:dyDescent="0.2">
      <c r="A2528" s="16"/>
    </row>
    <row r="2529" spans="1:1" x14ac:dyDescent="0.2">
      <c r="A2529" s="16"/>
    </row>
    <row r="2530" spans="1:1" x14ac:dyDescent="0.2">
      <c r="A2530" s="16"/>
    </row>
    <row r="2531" spans="1:1" x14ac:dyDescent="0.2">
      <c r="A2531" s="16"/>
    </row>
    <row r="2532" spans="1:1" x14ac:dyDescent="0.2">
      <c r="A2532" s="16"/>
    </row>
    <row r="2533" spans="1:1" x14ac:dyDescent="0.2">
      <c r="A2533" s="16"/>
    </row>
    <row r="2534" spans="1:1" x14ac:dyDescent="0.2">
      <c r="A2534" s="16"/>
    </row>
    <row r="2535" spans="1:1" x14ac:dyDescent="0.2">
      <c r="A2535" s="16"/>
    </row>
    <row r="2536" spans="1:1" x14ac:dyDescent="0.2">
      <c r="A2536" s="16"/>
    </row>
    <row r="2537" spans="1:1" x14ac:dyDescent="0.2">
      <c r="A2537" s="16"/>
    </row>
    <row r="2538" spans="1:1" x14ac:dyDescent="0.2">
      <c r="A2538" s="16"/>
    </row>
    <row r="2539" spans="1:1" x14ac:dyDescent="0.2">
      <c r="A2539" s="16"/>
    </row>
    <row r="2540" spans="1:1" x14ac:dyDescent="0.2">
      <c r="A2540" s="16"/>
    </row>
    <row r="2541" spans="1:1" x14ac:dyDescent="0.2">
      <c r="A2541" s="16"/>
    </row>
    <row r="2542" spans="1:1" x14ac:dyDescent="0.2">
      <c r="A2542" s="16"/>
    </row>
    <row r="2543" spans="1:1" x14ac:dyDescent="0.2">
      <c r="A2543" s="16"/>
    </row>
    <row r="2544" spans="1:1" x14ac:dyDescent="0.2">
      <c r="A2544" s="16"/>
    </row>
    <row r="2545" spans="1:1" x14ac:dyDescent="0.2">
      <c r="A2545" s="16"/>
    </row>
    <row r="2546" spans="1:1" x14ac:dyDescent="0.2">
      <c r="A2546" s="16"/>
    </row>
    <row r="2547" spans="1:1" x14ac:dyDescent="0.2">
      <c r="A2547" s="16"/>
    </row>
    <row r="2548" spans="1:1" x14ac:dyDescent="0.2">
      <c r="A2548" s="16"/>
    </row>
    <row r="2549" spans="1:1" x14ac:dyDescent="0.2">
      <c r="A2549" s="16"/>
    </row>
    <row r="2550" spans="1:1" x14ac:dyDescent="0.2">
      <c r="A2550" s="16"/>
    </row>
    <row r="2551" spans="1:1" x14ac:dyDescent="0.2">
      <c r="A2551" s="16"/>
    </row>
    <row r="2552" spans="1:1" x14ac:dyDescent="0.2">
      <c r="A2552" s="16"/>
    </row>
    <row r="2553" spans="1:1" x14ac:dyDescent="0.2">
      <c r="A2553" s="16"/>
    </row>
    <row r="2554" spans="1:1" x14ac:dyDescent="0.2">
      <c r="A2554" s="16"/>
    </row>
    <row r="2555" spans="1:1" x14ac:dyDescent="0.2">
      <c r="A2555" s="16"/>
    </row>
    <row r="2556" spans="1:1" x14ac:dyDescent="0.2">
      <c r="A2556" s="16"/>
    </row>
    <row r="2557" spans="1:1" x14ac:dyDescent="0.2">
      <c r="A2557" s="16"/>
    </row>
    <row r="2558" spans="1:1" x14ac:dyDescent="0.2">
      <c r="A2558" s="16"/>
    </row>
    <row r="2559" spans="1:1" x14ac:dyDescent="0.2">
      <c r="A2559" s="16"/>
    </row>
    <row r="2560" spans="1:1" x14ac:dyDescent="0.2">
      <c r="A2560" s="16"/>
    </row>
    <row r="2561" spans="1:1" x14ac:dyDescent="0.2">
      <c r="A2561" s="16"/>
    </row>
    <row r="2562" spans="1:1" x14ac:dyDescent="0.2">
      <c r="A2562" s="16"/>
    </row>
    <row r="2563" spans="1:1" x14ac:dyDescent="0.2">
      <c r="A2563" s="16"/>
    </row>
    <row r="2564" spans="1:1" x14ac:dyDescent="0.2">
      <c r="A2564" s="16"/>
    </row>
    <row r="2565" spans="1:1" x14ac:dyDescent="0.2">
      <c r="A2565" s="16"/>
    </row>
    <row r="2566" spans="1:1" x14ac:dyDescent="0.2">
      <c r="A2566" s="16"/>
    </row>
    <row r="2567" spans="1:1" x14ac:dyDescent="0.2">
      <c r="A2567" s="16"/>
    </row>
    <row r="2568" spans="1:1" x14ac:dyDescent="0.2">
      <c r="A2568" s="16"/>
    </row>
    <row r="2569" spans="1:1" x14ac:dyDescent="0.2">
      <c r="A2569" s="16"/>
    </row>
    <row r="2570" spans="1:1" x14ac:dyDescent="0.2">
      <c r="A2570" s="16"/>
    </row>
    <row r="2571" spans="1:1" x14ac:dyDescent="0.2">
      <c r="A2571" s="16"/>
    </row>
    <row r="2572" spans="1:1" x14ac:dyDescent="0.2">
      <c r="A2572" s="16"/>
    </row>
    <row r="2573" spans="1:1" x14ac:dyDescent="0.2">
      <c r="A2573" s="16"/>
    </row>
    <row r="2574" spans="1:1" x14ac:dyDescent="0.2">
      <c r="A2574" s="16"/>
    </row>
    <row r="2575" spans="1:1" x14ac:dyDescent="0.2">
      <c r="A2575" s="16"/>
    </row>
    <row r="2576" spans="1:1" x14ac:dyDescent="0.2">
      <c r="A2576" s="16"/>
    </row>
    <row r="2577" spans="1:1" x14ac:dyDescent="0.2">
      <c r="A2577" s="16"/>
    </row>
    <row r="2578" spans="1:1" x14ac:dyDescent="0.2">
      <c r="A2578" s="16"/>
    </row>
    <row r="2579" spans="1:1" x14ac:dyDescent="0.2">
      <c r="A2579" s="16"/>
    </row>
    <row r="2580" spans="1:1" x14ac:dyDescent="0.2">
      <c r="A2580" s="16"/>
    </row>
    <row r="2581" spans="1:1" x14ac:dyDescent="0.2">
      <c r="A2581" s="16"/>
    </row>
    <row r="2582" spans="1:1" x14ac:dyDescent="0.2">
      <c r="A2582" s="16"/>
    </row>
    <row r="2583" spans="1:1" x14ac:dyDescent="0.2">
      <c r="A2583" s="16"/>
    </row>
    <row r="2584" spans="1:1" x14ac:dyDescent="0.2">
      <c r="A2584" s="16"/>
    </row>
    <row r="2585" spans="1:1" x14ac:dyDescent="0.2">
      <c r="A2585" s="16"/>
    </row>
    <row r="2586" spans="1:1" x14ac:dyDescent="0.2">
      <c r="A2586" s="16"/>
    </row>
    <row r="2587" spans="1:1" x14ac:dyDescent="0.2">
      <c r="A2587" s="16"/>
    </row>
    <row r="2588" spans="1:1" x14ac:dyDescent="0.2">
      <c r="A2588" s="16"/>
    </row>
    <row r="2589" spans="1:1" x14ac:dyDescent="0.2">
      <c r="A2589" s="16"/>
    </row>
    <row r="2590" spans="1:1" x14ac:dyDescent="0.2">
      <c r="A2590" s="16"/>
    </row>
    <row r="2591" spans="1:1" x14ac:dyDescent="0.2">
      <c r="A2591" s="16"/>
    </row>
    <row r="2592" spans="1:1" x14ac:dyDescent="0.2">
      <c r="A2592" s="16"/>
    </row>
    <row r="2593" spans="1:1" x14ac:dyDescent="0.2">
      <c r="A2593" s="16"/>
    </row>
    <row r="2594" spans="1:1" x14ac:dyDescent="0.2">
      <c r="A2594" s="16"/>
    </row>
    <row r="2595" spans="1:1" x14ac:dyDescent="0.2">
      <c r="A2595" s="16"/>
    </row>
    <row r="2596" spans="1:1" x14ac:dyDescent="0.2">
      <c r="A2596" s="16"/>
    </row>
    <row r="2597" spans="1:1" x14ac:dyDescent="0.2">
      <c r="A2597" s="16"/>
    </row>
    <row r="2598" spans="1:1" x14ac:dyDescent="0.2">
      <c r="A2598" s="16"/>
    </row>
    <row r="2599" spans="1:1" x14ac:dyDescent="0.2">
      <c r="A2599" s="16"/>
    </row>
    <row r="2600" spans="1:1" x14ac:dyDescent="0.2">
      <c r="A2600" s="16"/>
    </row>
    <row r="2601" spans="1:1" x14ac:dyDescent="0.2">
      <c r="A2601" s="16"/>
    </row>
    <row r="2602" spans="1:1" x14ac:dyDescent="0.2">
      <c r="A2602" s="16"/>
    </row>
    <row r="2603" spans="1:1" x14ac:dyDescent="0.2">
      <c r="A2603" s="16"/>
    </row>
    <row r="2604" spans="1:1" x14ac:dyDescent="0.2">
      <c r="A2604" s="16"/>
    </row>
    <row r="2605" spans="1:1" x14ac:dyDescent="0.2">
      <c r="A2605" s="16"/>
    </row>
    <row r="2606" spans="1:1" x14ac:dyDescent="0.2">
      <c r="A2606" s="16"/>
    </row>
    <row r="2607" spans="1:1" x14ac:dyDescent="0.2">
      <c r="A2607" s="16"/>
    </row>
    <row r="2608" spans="1:1" x14ac:dyDescent="0.2">
      <c r="A2608" s="16"/>
    </row>
    <row r="2609" spans="1:1" x14ac:dyDescent="0.2">
      <c r="A2609" s="16"/>
    </row>
    <row r="2610" spans="1:1" x14ac:dyDescent="0.2">
      <c r="A2610" s="16"/>
    </row>
    <row r="2611" spans="1:1" x14ac:dyDescent="0.2">
      <c r="A2611" s="16"/>
    </row>
    <row r="2612" spans="1:1" x14ac:dyDescent="0.2">
      <c r="A2612" s="16"/>
    </row>
    <row r="2613" spans="1:1" x14ac:dyDescent="0.2">
      <c r="A2613" s="16"/>
    </row>
    <row r="2614" spans="1:1" x14ac:dyDescent="0.2">
      <c r="A2614" s="16"/>
    </row>
    <row r="2615" spans="1:1" x14ac:dyDescent="0.2">
      <c r="A2615" s="16"/>
    </row>
    <row r="2616" spans="1:1" x14ac:dyDescent="0.2">
      <c r="A2616" s="16"/>
    </row>
    <row r="2617" spans="1:1" x14ac:dyDescent="0.2">
      <c r="A2617" s="16"/>
    </row>
    <row r="2618" spans="1:1" x14ac:dyDescent="0.2">
      <c r="A2618" s="16"/>
    </row>
    <row r="2619" spans="1:1" x14ac:dyDescent="0.2">
      <c r="A2619" s="16"/>
    </row>
    <row r="2620" spans="1:1" x14ac:dyDescent="0.2">
      <c r="A2620" s="16"/>
    </row>
    <row r="2621" spans="1:1" x14ac:dyDescent="0.2">
      <c r="A2621" s="16"/>
    </row>
    <row r="2622" spans="1:1" x14ac:dyDescent="0.2">
      <c r="A2622" s="16"/>
    </row>
    <row r="2623" spans="1:1" x14ac:dyDescent="0.2">
      <c r="A2623" s="16"/>
    </row>
    <row r="2624" spans="1:1" x14ac:dyDescent="0.2">
      <c r="A2624" s="16"/>
    </row>
    <row r="2625" spans="1:1" x14ac:dyDescent="0.2">
      <c r="A2625" s="16"/>
    </row>
    <row r="2626" spans="1:1" x14ac:dyDescent="0.2">
      <c r="A2626" s="16"/>
    </row>
    <row r="2627" spans="1:1" x14ac:dyDescent="0.2">
      <c r="A2627" s="16"/>
    </row>
    <row r="2628" spans="1:1" x14ac:dyDescent="0.2">
      <c r="A2628" s="16"/>
    </row>
    <row r="2629" spans="1:1" x14ac:dyDescent="0.2">
      <c r="A2629" s="16"/>
    </row>
    <row r="2630" spans="1:1" x14ac:dyDescent="0.2">
      <c r="A2630" s="16"/>
    </row>
    <row r="2631" spans="1:1" x14ac:dyDescent="0.2">
      <c r="A2631" s="16"/>
    </row>
    <row r="2632" spans="1:1" x14ac:dyDescent="0.2">
      <c r="A2632" s="16"/>
    </row>
    <row r="2633" spans="1:1" x14ac:dyDescent="0.2">
      <c r="A2633" s="16"/>
    </row>
    <row r="2634" spans="1:1" x14ac:dyDescent="0.2">
      <c r="A2634" s="16"/>
    </row>
    <row r="2635" spans="1:1" x14ac:dyDescent="0.2">
      <c r="A2635" s="16"/>
    </row>
    <row r="2636" spans="1:1" x14ac:dyDescent="0.2">
      <c r="A2636" s="16"/>
    </row>
    <row r="2637" spans="1:1" x14ac:dyDescent="0.2">
      <c r="A2637" s="16"/>
    </row>
    <row r="2638" spans="1:1" x14ac:dyDescent="0.2">
      <c r="A2638" s="16"/>
    </row>
    <row r="2639" spans="1:1" x14ac:dyDescent="0.2">
      <c r="A2639" s="16"/>
    </row>
    <row r="2640" spans="1:1" x14ac:dyDescent="0.2">
      <c r="A2640" s="16"/>
    </row>
    <row r="2641" spans="1:1" x14ac:dyDescent="0.2">
      <c r="A2641" s="16"/>
    </row>
    <row r="2642" spans="1:1" x14ac:dyDescent="0.2">
      <c r="A2642" s="16"/>
    </row>
    <row r="2643" spans="1:1" x14ac:dyDescent="0.2">
      <c r="A2643" s="16"/>
    </row>
    <row r="2644" spans="1:1" x14ac:dyDescent="0.2">
      <c r="A2644" s="16"/>
    </row>
    <row r="2645" spans="1:1" x14ac:dyDescent="0.2">
      <c r="A2645" s="16"/>
    </row>
    <row r="2646" spans="1:1" x14ac:dyDescent="0.2">
      <c r="A2646" s="16"/>
    </row>
    <row r="2647" spans="1:1" x14ac:dyDescent="0.2">
      <c r="A2647" s="16"/>
    </row>
    <row r="2648" spans="1:1" x14ac:dyDescent="0.2">
      <c r="A2648" s="16"/>
    </row>
    <row r="2649" spans="1:1" x14ac:dyDescent="0.2">
      <c r="A2649" s="16"/>
    </row>
    <row r="2650" spans="1:1" x14ac:dyDescent="0.2">
      <c r="A2650" s="16"/>
    </row>
    <row r="2651" spans="1:1" x14ac:dyDescent="0.2">
      <c r="A2651" s="16"/>
    </row>
    <row r="2652" spans="1:1" x14ac:dyDescent="0.2">
      <c r="A2652" s="16"/>
    </row>
    <row r="2653" spans="1:1" x14ac:dyDescent="0.2">
      <c r="A2653" s="16"/>
    </row>
    <row r="2654" spans="1:1" x14ac:dyDescent="0.2">
      <c r="A2654" s="16"/>
    </row>
    <row r="2655" spans="1:1" x14ac:dyDescent="0.2">
      <c r="A2655" s="16"/>
    </row>
    <row r="2656" spans="1:1" x14ac:dyDescent="0.2">
      <c r="A2656" s="16"/>
    </row>
    <row r="2657" spans="1:1" x14ac:dyDescent="0.2">
      <c r="A2657" s="16"/>
    </row>
    <row r="2658" spans="1:1" x14ac:dyDescent="0.2">
      <c r="A2658" s="16"/>
    </row>
    <row r="2659" spans="1:1" x14ac:dyDescent="0.2">
      <c r="A2659" s="16"/>
    </row>
    <row r="2660" spans="1:1" x14ac:dyDescent="0.2">
      <c r="A2660" s="16"/>
    </row>
    <row r="2661" spans="1:1" x14ac:dyDescent="0.2">
      <c r="A2661" s="16"/>
    </row>
    <row r="2662" spans="1:1" x14ac:dyDescent="0.2">
      <c r="A2662" s="16"/>
    </row>
    <row r="2663" spans="1:1" x14ac:dyDescent="0.2">
      <c r="A2663" s="16"/>
    </row>
    <row r="2664" spans="1:1" x14ac:dyDescent="0.2">
      <c r="A2664" s="16"/>
    </row>
    <row r="2665" spans="1:1" x14ac:dyDescent="0.2">
      <c r="A2665" s="16"/>
    </row>
    <row r="2666" spans="1:1" x14ac:dyDescent="0.2">
      <c r="A2666" s="16"/>
    </row>
    <row r="2667" spans="1:1" x14ac:dyDescent="0.2">
      <c r="A2667" s="16"/>
    </row>
    <row r="2668" spans="1:1" x14ac:dyDescent="0.2">
      <c r="A2668" s="16"/>
    </row>
    <row r="2669" spans="1:1" x14ac:dyDescent="0.2">
      <c r="A2669" s="16"/>
    </row>
    <row r="2670" spans="1:1" x14ac:dyDescent="0.2">
      <c r="A2670" s="16"/>
    </row>
    <row r="2671" spans="1:1" x14ac:dyDescent="0.2">
      <c r="A2671" s="16"/>
    </row>
    <row r="2672" spans="1:1" x14ac:dyDescent="0.2">
      <c r="A2672" s="16"/>
    </row>
    <row r="2673" spans="1:1" x14ac:dyDescent="0.2">
      <c r="A2673" s="16"/>
    </row>
    <row r="2674" spans="1:1" x14ac:dyDescent="0.2">
      <c r="A2674" s="16"/>
    </row>
    <row r="2675" spans="1:1" x14ac:dyDescent="0.2">
      <c r="A2675" s="16"/>
    </row>
    <row r="2676" spans="1:1" x14ac:dyDescent="0.2">
      <c r="A2676" s="16"/>
    </row>
    <row r="2677" spans="1:1" x14ac:dyDescent="0.2">
      <c r="A2677" s="16"/>
    </row>
    <row r="2678" spans="1:1" x14ac:dyDescent="0.2">
      <c r="A2678" s="16"/>
    </row>
    <row r="2679" spans="1:1" x14ac:dyDescent="0.2">
      <c r="A2679" s="16"/>
    </row>
    <row r="2680" spans="1:1" x14ac:dyDescent="0.2">
      <c r="A2680" s="16"/>
    </row>
    <row r="2681" spans="1:1" x14ac:dyDescent="0.2">
      <c r="A2681" s="16"/>
    </row>
    <row r="2682" spans="1:1" x14ac:dyDescent="0.2">
      <c r="A2682" s="16"/>
    </row>
    <row r="2683" spans="1:1" x14ac:dyDescent="0.2">
      <c r="A2683" s="16"/>
    </row>
    <row r="2684" spans="1:1" x14ac:dyDescent="0.2">
      <c r="A2684" s="16"/>
    </row>
    <row r="2685" spans="1:1" x14ac:dyDescent="0.2">
      <c r="A2685" s="16"/>
    </row>
    <row r="2686" spans="1:1" x14ac:dyDescent="0.2">
      <c r="A2686" s="16"/>
    </row>
    <row r="2687" spans="1:1" x14ac:dyDescent="0.2">
      <c r="A2687" s="16"/>
    </row>
    <row r="2688" spans="1:1" x14ac:dyDescent="0.2">
      <c r="A2688" s="16"/>
    </row>
    <row r="2689" spans="1:1" x14ac:dyDescent="0.2">
      <c r="A2689" s="16"/>
    </row>
    <row r="2690" spans="1:1" x14ac:dyDescent="0.2">
      <c r="A2690" s="16"/>
    </row>
    <row r="2691" spans="1:1" x14ac:dyDescent="0.2">
      <c r="A2691" s="16"/>
    </row>
    <row r="2692" spans="1:1" x14ac:dyDescent="0.2">
      <c r="A2692" s="16"/>
    </row>
    <row r="2693" spans="1:1" x14ac:dyDescent="0.2">
      <c r="A2693" s="16"/>
    </row>
    <row r="2694" spans="1:1" x14ac:dyDescent="0.2">
      <c r="A2694" s="16"/>
    </row>
    <row r="2695" spans="1:1" x14ac:dyDescent="0.2">
      <c r="A2695" s="16"/>
    </row>
    <row r="2696" spans="1:1" x14ac:dyDescent="0.2">
      <c r="A2696" s="16"/>
    </row>
    <row r="2697" spans="1:1" x14ac:dyDescent="0.2">
      <c r="A2697" s="16"/>
    </row>
    <row r="2698" spans="1:1" x14ac:dyDescent="0.2">
      <c r="A2698" s="16"/>
    </row>
    <row r="2699" spans="1:1" x14ac:dyDescent="0.2">
      <c r="A2699" s="16"/>
    </row>
    <row r="2700" spans="1:1" x14ac:dyDescent="0.2">
      <c r="A2700" s="16"/>
    </row>
    <row r="2701" spans="1:1" x14ac:dyDescent="0.2">
      <c r="A2701" s="16"/>
    </row>
    <row r="2702" spans="1:1" x14ac:dyDescent="0.2">
      <c r="A2702" s="16"/>
    </row>
    <row r="2703" spans="1:1" x14ac:dyDescent="0.2">
      <c r="A2703" s="16"/>
    </row>
    <row r="2704" spans="1:1" x14ac:dyDescent="0.2">
      <c r="A2704" s="16"/>
    </row>
    <row r="2705" spans="1:1" x14ac:dyDescent="0.2">
      <c r="A2705" s="16"/>
    </row>
    <row r="2706" spans="1:1" x14ac:dyDescent="0.2">
      <c r="A2706" s="16"/>
    </row>
    <row r="2707" spans="1:1" x14ac:dyDescent="0.2">
      <c r="A2707" s="16"/>
    </row>
    <row r="2708" spans="1:1" x14ac:dyDescent="0.2">
      <c r="A2708" s="16"/>
    </row>
    <row r="2709" spans="1:1" x14ac:dyDescent="0.2">
      <c r="A2709" s="16"/>
    </row>
    <row r="2710" spans="1:1" x14ac:dyDescent="0.2">
      <c r="A2710" s="16"/>
    </row>
    <row r="2711" spans="1:1" x14ac:dyDescent="0.2">
      <c r="A2711" s="16"/>
    </row>
    <row r="2712" spans="1:1" x14ac:dyDescent="0.2">
      <c r="A2712" s="16"/>
    </row>
    <row r="2713" spans="1:1" x14ac:dyDescent="0.2">
      <c r="A2713" s="16"/>
    </row>
    <row r="2714" spans="1:1" x14ac:dyDescent="0.2">
      <c r="A2714" s="16"/>
    </row>
    <row r="2715" spans="1:1" x14ac:dyDescent="0.2">
      <c r="A2715" s="16"/>
    </row>
    <row r="2716" spans="1:1" x14ac:dyDescent="0.2">
      <c r="A2716" s="16"/>
    </row>
    <row r="2717" spans="1:1" x14ac:dyDescent="0.2">
      <c r="A2717" s="16"/>
    </row>
    <row r="2718" spans="1:1" x14ac:dyDescent="0.2">
      <c r="A2718" s="16"/>
    </row>
    <row r="2719" spans="1:1" x14ac:dyDescent="0.2">
      <c r="A2719" s="16"/>
    </row>
    <row r="2720" spans="1:1" x14ac:dyDescent="0.2">
      <c r="A2720" s="16"/>
    </row>
    <row r="2721" spans="1:1" x14ac:dyDescent="0.2">
      <c r="A2721" s="16"/>
    </row>
    <row r="2722" spans="1:1" x14ac:dyDescent="0.2">
      <c r="A2722" s="16"/>
    </row>
    <row r="2723" spans="1:1" x14ac:dyDescent="0.2">
      <c r="A2723" s="16"/>
    </row>
    <row r="2724" spans="1:1" x14ac:dyDescent="0.2">
      <c r="A2724" s="16"/>
    </row>
    <row r="2725" spans="1:1" x14ac:dyDescent="0.2">
      <c r="A2725" s="16"/>
    </row>
    <row r="2726" spans="1:1" x14ac:dyDescent="0.2">
      <c r="A2726" s="16"/>
    </row>
    <row r="2727" spans="1:1" x14ac:dyDescent="0.2">
      <c r="A2727" s="16"/>
    </row>
    <row r="2728" spans="1:1" x14ac:dyDescent="0.2">
      <c r="A2728" s="16"/>
    </row>
    <row r="2729" spans="1:1" x14ac:dyDescent="0.2">
      <c r="A2729" s="16"/>
    </row>
    <row r="2730" spans="1:1" x14ac:dyDescent="0.2">
      <c r="A2730" s="16"/>
    </row>
    <row r="2731" spans="1:1" x14ac:dyDescent="0.2">
      <c r="A2731" s="16"/>
    </row>
    <row r="2732" spans="1:1" x14ac:dyDescent="0.2">
      <c r="A2732" s="16"/>
    </row>
    <row r="2733" spans="1:1" x14ac:dyDescent="0.2">
      <c r="A2733" s="16"/>
    </row>
    <row r="2734" spans="1:1" x14ac:dyDescent="0.2">
      <c r="A2734" s="16"/>
    </row>
    <row r="2735" spans="1:1" x14ac:dyDescent="0.2">
      <c r="A2735" s="16"/>
    </row>
    <row r="2736" spans="1:1" x14ac:dyDescent="0.2">
      <c r="A2736" s="16"/>
    </row>
    <row r="2737" spans="1:1" x14ac:dyDescent="0.2">
      <c r="A2737" s="16"/>
    </row>
    <row r="2738" spans="1:1" x14ac:dyDescent="0.2">
      <c r="A2738" s="16"/>
    </row>
    <row r="2739" spans="1:1" x14ac:dyDescent="0.2">
      <c r="A2739" s="16"/>
    </row>
    <row r="2740" spans="1:1" x14ac:dyDescent="0.2">
      <c r="A2740" s="16"/>
    </row>
    <row r="2741" spans="1:1" x14ac:dyDescent="0.2">
      <c r="A2741" s="16"/>
    </row>
    <row r="2742" spans="1:1" x14ac:dyDescent="0.2">
      <c r="A2742" s="16"/>
    </row>
    <row r="2743" spans="1:1" x14ac:dyDescent="0.2">
      <c r="A2743" s="16"/>
    </row>
    <row r="2744" spans="1:1" x14ac:dyDescent="0.2">
      <c r="A2744" s="16"/>
    </row>
    <row r="2745" spans="1:1" x14ac:dyDescent="0.2">
      <c r="A2745" s="16"/>
    </row>
    <row r="2746" spans="1:1" x14ac:dyDescent="0.2">
      <c r="A2746" s="16"/>
    </row>
    <row r="2747" spans="1:1" x14ac:dyDescent="0.2">
      <c r="A2747" s="16"/>
    </row>
    <row r="2748" spans="1:1" x14ac:dyDescent="0.2">
      <c r="A2748" s="16"/>
    </row>
    <row r="2749" spans="1:1" x14ac:dyDescent="0.2">
      <c r="A2749" s="16"/>
    </row>
    <row r="2750" spans="1:1" x14ac:dyDescent="0.2">
      <c r="A2750" s="16"/>
    </row>
    <row r="2751" spans="1:1" x14ac:dyDescent="0.2">
      <c r="A2751" s="16"/>
    </row>
    <row r="2752" spans="1:1" x14ac:dyDescent="0.2">
      <c r="A2752" s="16"/>
    </row>
    <row r="2753" spans="1:1" x14ac:dyDescent="0.2">
      <c r="A2753" s="16"/>
    </row>
    <row r="2754" spans="1:1" x14ac:dyDescent="0.2">
      <c r="A2754" s="16"/>
    </row>
    <row r="2755" spans="1:1" x14ac:dyDescent="0.2">
      <c r="A2755" s="16"/>
    </row>
    <row r="2756" spans="1:1" x14ac:dyDescent="0.2">
      <c r="A2756" s="16"/>
    </row>
    <row r="2757" spans="1:1" x14ac:dyDescent="0.2">
      <c r="A2757" s="16"/>
    </row>
    <row r="2758" spans="1:1" x14ac:dyDescent="0.2">
      <c r="A2758" s="16"/>
    </row>
    <row r="2759" spans="1:1" x14ac:dyDescent="0.2">
      <c r="A2759" s="16"/>
    </row>
    <row r="2760" spans="1:1" x14ac:dyDescent="0.2">
      <c r="A2760" s="16"/>
    </row>
    <row r="2761" spans="1:1" x14ac:dyDescent="0.2">
      <c r="A2761" s="16"/>
    </row>
    <row r="2762" spans="1:1" x14ac:dyDescent="0.2">
      <c r="A2762" s="16"/>
    </row>
    <row r="2763" spans="1:1" x14ac:dyDescent="0.2">
      <c r="A2763" s="16"/>
    </row>
    <row r="2764" spans="1:1" x14ac:dyDescent="0.2">
      <c r="A2764" s="16"/>
    </row>
    <row r="2765" spans="1:1" x14ac:dyDescent="0.2">
      <c r="A2765" s="16"/>
    </row>
    <row r="2766" spans="1:1" x14ac:dyDescent="0.2">
      <c r="A2766" s="16"/>
    </row>
    <row r="2767" spans="1:1" x14ac:dyDescent="0.2">
      <c r="A2767" s="16"/>
    </row>
    <row r="2768" spans="1:1" x14ac:dyDescent="0.2">
      <c r="A2768" s="16"/>
    </row>
    <row r="2769" spans="1:1" x14ac:dyDescent="0.2">
      <c r="A2769" s="16"/>
    </row>
    <row r="2770" spans="1:1" x14ac:dyDescent="0.2">
      <c r="A2770" s="16"/>
    </row>
    <row r="2771" spans="1:1" x14ac:dyDescent="0.2">
      <c r="A2771" s="16"/>
    </row>
    <row r="2772" spans="1:1" x14ac:dyDescent="0.2">
      <c r="A2772" s="16"/>
    </row>
    <row r="2773" spans="1:1" x14ac:dyDescent="0.2">
      <c r="A2773" s="16"/>
    </row>
    <row r="2774" spans="1:1" x14ac:dyDescent="0.2">
      <c r="A2774" s="16"/>
    </row>
    <row r="2775" spans="1:1" x14ac:dyDescent="0.2">
      <c r="A2775" s="16"/>
    </row>
    <row r="2776" spans="1:1" x14ac:dyDescent="0.2">
      <c r="A2776" s="16"/>
    </row>
    <row r="2777" spans="1:1" x14ac:dyDescent="0.2">
      <c r="A2777" s="16"/>
    </row>
    <row r="2778" spans="1:1" x14ac:dyDescent="0.2">
      <c r="A2778" s="16"/>
    </row>
    <row r="2779" spans="1:1" x14ac:dyDescent="0.2">
      <c r="A2779" s="16"/>
    </row>
    <row r="2780" spans="1:1" x14ac:dyDescent="0.2">
      <c r="A2780" s="16"/>
    </row>
    <row r="2781" spans="1:1" x14ac:dyDescent="0.2">
      <c r="A2781" s="16"/>
    </row>
    <row r="2782" spans="1:1" x14ac:dyDescent="0.2">
      <c r="A2782" s="16"/>
    </row>
    <row r="2783" spans="1:1" x14ac:dyDescent="0.2">
      <c r="A2783" s="16"/>
    </row>
    <row r="2784" spans="1:1" x14ac:dyDescent="0.2">
      <c r="A2784" s="16"/>
    </row>
    <row r="2785" spans="1:1" x14ac:dyDescent="0.2">
      <c r="A2785" s="16"/>
    </row>
    <row r="2786" spans="1:1" x14ac:dyDescent="0.2">
      <c r="A2786" s="16"/>
    </row>
    <row r="2787" spans="1:1" x14ac:dyDescent="0.2">
      <c r="A2787" s="16"/>
    </row>
    <row r="2788" spans="1:1" x14ac:dyDescent="0.2">
      <c r="A2788" s="16"/>
    </row>
    <row r="2789" spans="1:1" x14ac:dyDescent="0.2">
      <c r="A2789" s="16"/>
    </row>
    <row r="2790" spans="1:1" x14ac:dyDescent="0.2">
      <c r="A2790" s="16"/>
    </row>
    <row r="2791" spans="1:1" x14ac:dyDescent="0.2">
      <c r="A2791" s="16"/>
    </row>
    <row r="2792" spans="1:1" x14ac:dyDescent="0.2">
      <c r="A2792" s="16"/>
    </row>
    <row r="2793" spans="1:1" x14ac:dyDescent="0.2">
      <c r="A2793" s="16"/>
    </row>
    <row r="2794" spans="1:1" x14ac:dyDescent="0.2">
      <c r="A2794" s="16"/>
    </row>
    <row r="2795" spans="1:1" x14ac:dyDescent="0.2">
      <c r="A2795" s="16"/>
    </row>
    <row r="2796" spans="1:1" x14ac:dyDescent="0.2">
      <c r="A2796" s="16"/>
    </row>
    <row r="2797" spans="1:1" x14ac:dyDescent="0.2">
      <c r="A2797" s="16"/>
    </row>
    <row r="2798" spans="1:1" x14ac:dyDescent="0.2">
      <c r="A2798" s="16"/>
    </row>
    <row r="2799" spans="1:1" x14ac:dyDescent="0.2">
      <c r="A2799" s="16"/>
    </row>
    <row r="2800" spans="1:1" x14ac:dyDescent="0.2">
      <c r="A2800" s="16"/>
    </row>
    <row r="2801" spans="1:1" x14ac:dyDescent="0.2">
      <c r="A2801" s="16"/>
    </row>
    <row r="2802" spans="1:1" x14ac:dyDescent="0.2">
      <c r="A2802" s="16"/>
    </row>
    <row r="2803" spans="1:1" x14ac:dyDescent="0.2">
      <c r="A2803" s="16"/>
    </row>
    <row r="2804" spans="1:1" x14ac:dyDescent="0.2">
      <c r="A2804" s="16"/>
    </row>
    <row r="2805" spans="1:1" x14ac:dyDescent="0.2">
      <c r="A2805" s="16"/>
    </row>
    <row r="2806" spans="1:1" x14ac:dyDescent="0.2">
      <c r="A2806" s="16"/>
    </row>
    <row r="2807" spans="1:1" x14ac:dyDescent="0.2">
      <c r="A2807" s="16"/>
    </row>
    <row r="2808" spans="1:1" x14ac:dyDescent="0.2">
      <c r="A2808" s="16"/>
    </row>
    <row r="2809" spans="1:1" x14ac:dyDescent="0.2">
      <c r="A2809" s="16"/>
    </row>
    <row r="2810" spans="1:1" x14ac:dyDescent="0.2">
      <c r="A2810" s="16"/>
    </row>
    <row r="2811" spans="1:1" x14ac:dyDescent="0.2">
      <c r="A2811" s="16"/>
    </row>
    <row r="2812" spans="1:1" x14ac:dyDescent="0.2">
      <c r="A2812" s="16"/>
    </row>
    <row r="2813" spans="1:1" x14ac:dyDescent="0.2">
      <c r="A2813" s="16"/>
    </row>
    <row r="2814" spans="1:1" x14ac:dyDescent="0.2">
      <c r="A2814" s="16"/>
    </row>
    <row r="2815" spans="1:1" x14ac:dyDescent="0.2">
      <c r="A2815" s="16"/>
    </row>
    <row r="2816" spans="1:1" x14ac:dyDescent="0.2">
      <c r="A2816" s="16"/>
    </row>
    <row r="2817" spans="1:1" x14ac:dyDescent="0.2">
      <c r="A2817" s="16"/>
    </row>
    <row r="2818" spans="1:1" x14ac:dyDescent="0.2">
      <c r="A2818" s="16"/>
    </row>
    <row r="2819" spans="1:1" x14ac:dyDescent="0.2">
      <c r="A2819" s="16"/>
    </row>
    <row r="2820" spans="1:1" x14ac:dyDescent="0.2">
      <c r="A2820" s="16"/>
    </row>
    <row r="2821" spans="1:1" x14ac:dyDescent="0.2">
      <c r="A2821" s="16"/>
    </row>
    <row r="2822" spans="1:1" x14ac:dyDescent="0.2">
      <c r="A2822" s="16"/>
    </row>
    <row r="2823" spans="1:1" x14ac:dyDescent="0.2">
      <c r="A2823" s="16"/>
    </row>
    <row r="2824" spans="1:1" x14ac:dyDescent="0.2">
      <c r="A2824" s="16"/>
    </row>
    <row r="2825" spans="1:1" x14ac:dyDescent="0.2">
      <c r="A2825" s="16"/>
    </row>
    <row r="2826" spans="1:1" x14ac:dyDescent="0.2">
      <c r="A2826" s="16"/>
    </row>
    <row r="2827" spans="1:1" x14ac:dyDescent="0.2">
      <c r="A2827" s="16"/>
    </row>
    <row r="2828" spans="1:1" x14ac:dyDescent="0.2">
      <c r="A2828" s="16"/>
    </row>
    <row r="2829" spans="1:1" x14ac:dyDescent="0.2">
      <c r="A2829" s="16"/>
    </row>
    <row r="2830" spans="1:1" x14ac:dyDescent="0.2">
      <c r="A2830" s="16"/>
    </row>
    <row r="2831" spans="1:1" x14ac:dyDescent="0.2">
      <c r="A2831" s="16"/>
    </row>
    <row r="2832" spans="1:1" x14ac:dyDescent="0.2">
      <c r="A2832" s="16"/>
    </row>
    <row r="2833" spans="1:1" x14ac:dyDescent="0.2">
      <c r="A2833" s="16"/>
    </row>
    <row r="2834" spans="1:1" x14ac:dyDescent="0.2">
      <c r="A2834" s="16"/>
    </row>
    <row r="2835" spans="1:1" x14ac:dyDescent="0.2">
      <c r="A2835" s="16"/>
    </row>
    <row r="2836" spans="1:1" x14ac:dyDescent="0.2">
      <c r="A2836" s="16"/>
    </row>
    <row r="2837" spans="1:1" x14ac:dyDescent="0.2">
      <c r="A2837" s="16"/>
    </row>
    <row r="2838" spans="1:1" x14ac:dyDescent="0.2">
      <c r="A2838" s="16"/>
    </row>
    <row r="2839" spans="1:1" x14ac:dyDescent="0.2">
      <c r="A2839" s="16"/>
    </row>
    <row r="2840" spans="1:1" x14ac:dyDescent="0.2">
      <c r="A2840" s="16"/>
    </row>
    <row r="2841" spans="1:1" x14ac:dyDescent="0.2">
      <c r="A2841" s="16"/>
    </row>
    <row r="2842" spans="1:1" x14ac:dyDescent="0.2">
      <c r="A2842" s="16"/>
    </row>
    <row r="2843" spans="1:1" x14ac:dyDescent="0.2">
      <c r="A2843" s="16"/>
    </row>
    <row r="2844" spans="1:1" x14ac:dyDescent="0.2">
      <c r="A2844" s="16"/>
    </row>
    <row r="2845" spans="1:1" x14ac:dyDescent="0.2">
      <c r="A2845" s="16"/>
    </row>
    <row r="2846" spans="1:1" x14ac:dyDescent="0.2">
      <c r="A2846" s="16"/>
    </row>
    <row r="2847" spans="1:1" x14ac:dyDescent="0.2">
      <c r="A2847" s="16"/>
    </row>
    <row r="2848" spans="1:1" x14ac:dyDescent="0.2">
      <c r="A2848" s="16"/>
    </row>
    <row r="2849" spans="1:1" x14ac:dyDescent="0.2">
      <c r="A2849" s="16"/>
    </row>
    <row r="2850" spans="1:1" x14ac:dyDescent="0.2">
      <c r="A2850" s="16"/>
    </row>
    <row r="2851" spans="1:1" x14ac:dyDescent="0.2">
      <c r="A2851" s="16"/>
    </row>
    <row r="2852" spans="1:1" x14ac:dyDescent="0.2">
      <c r="A2852" s="16"/>
    </row>
    <row r="2853" spans="1:1" x14ac:dyDescent="0.2">
      <c r="A2853" s="16"/>
    </row>
    <row r="2854" spans="1:1" x14ac:dyDescent="0.2">
      <c r="A2854" s="16"/>
    </row>
    <row r="2855" spans="1:1" x14ac:dyDescent="0.2">
      <c r="A2855" s="16"/>
    </row>
    <row r="2856" spans="1:1" x14ac:dyDescent="0.2">
      <c r="A2856" s="16"/>
    </row>
    <row r="2857" spans="1:1" x14ac:dyDescent="0.2">
      <c r="A2857" s="16"/>
    </row>
    <row r="2858" spans="1:1" x14ac:dyDescent="0.2">
      <c r="A2858" s="16"/>
    </row>
    <row r="2859" spans="1:1" x14ac:dyDescent="0.2">
      <c r="A2859" s="16"/>
    </row>
    <row r="2860" spans="1:1" x14ac:dyDescent="0.2">
      <c r="A2860" s="16"/>
    </row>
    <row r="2861" spans="1:1" x14ac:dyDescent="0.2">
      <c r="A2861" s="16"/>
    </row>
    <row r="2862" spans="1:1" x14ac:dyDescent="0.2">
      <c r="A2862" s="16"/>
    </row>
    <row r="2863" spans="1:1" x14ac:dyDescent="0.2">
      <c r="A2863" s="16"/>
    </row>
    <row r="2864" spans="1:1" x14ac:dyDescent="0.2">
      <c r="A2864" s="16"/>
    </row>
    <row r="2865" spans="1:1" x14ac:dyDescent="0.2">
      <c r="A2865" s="16"/>
    </row>
    <row r="2866" spans="1:1" x14ac:dyDescent="0.2">
      <c r="A2866" s="16"/>
    </row>
    <row r="2867" spans="1:1" x14ac:dyDescent="0.2">
      <c r="A2867" s="16"/>
    </row>
    <row r="2868" spans="1:1" x14ac:dyDescent="0.2">
      <c r="A2868" s="16"/>
    </row>
    <row r="2869" spans="1:1" x14ac:dyDescent="0.2">
      <c r="A2869" s="16"/>
    </row>
    <row r="2870" spans="1:1" x14ac:dyDescent="0.2">
      <c r="A2870" s="16"/>
    </row>
    <row r="2871" spans="1:1" x14ac:dyDescent="0.2">
      <c r="A2871" s="16"/>
    </row>
    <row r="2872" spans="1:1" x14ac:dyDescent="0.2">
      <c r="A2872" s="16"/>
    </row>
    <row r="2873" spans="1:1" x14ac:dyDescent="0.2">
      <c r="A2873" s="16"/>
    </row>
    <row r="2874" spans="1:1" x14ac:dyDescent="0.2">
      <c r="A2874" s="16"/>
    </row>
    <row r="2875" spans="1:1" x14ac:dyDescent="0.2">
      <c r="A2875" s="16"/>
    </row>
    <row r="2876" spans="1:1" x14ac:dyDescent="0.2">
      <c r="A2876" s="16"/>
    </row>
    <row r="2877" spans="1:1" x14ac:dyDescent="0.2">
      <c r="A2877" s="16"/>
    </row>
    <row r="2878" spans="1:1" x14ac:dyDescent="0.2">
      <c r="A2878" s="16"/>
    </row>
    <row r="2879" spans="1:1" x14ac:dyDescent="0.2">
      <c r="A2879" s="16"/>
    </row>
    <row r="2880" spans="1:1" x14ac:dyDescent="0.2">
      <c r="A2880" s="16"/>
    </row>
    <row r="2881" spans="1:1" x14ac:dyDescent="0.2">
      <c r="A2881" s="16"/>
    </row>
    <row r="2882" spans="1:1" x14ac:dyDescent="0.2">
      <c r="A2882" s="16"/>
    </row>
    <row r="2883" spans="1:1" x14ac:dyDescent="0.2">
      <c r="A2883" s="16"/>
    </row>
    <row r="2884" spans="1:1" x14ac:dyDescent="0.2">
      <c r="A2884" s="16"/>
    </row>
    <row r="2885" spans="1:1" x14ac:dyDescent="0.2">
      <c r="A2885" s="16"/>
    </row>
    <row r="2886" spans="1:1" x14ac:dyDescent="0.2">
      <c r="A2886" s="16"/>
    </row>
    <row r="2887" spans="1:1" x14ac:dyDescent="0.2">
      <c r="A2887" s="16"/>
    </row>
    <row r="2888" spans="1:1" x14ac:dyDescent="0.2">
      <c r="A2888" s="16"/>
    </row>
    <row r="2889" spans="1:1" x14ac:dyDescent="0.2">
      <c r="A2889" s="16"/>
    </row>
    <row r="2890" spans="1:1" x14ac:dyDescent="0.2">
      <c r="A2890" s="16"/>
    </row>
    <row r="2891" spans="1:1" x14ac:dyDescent="0.2">
      <c r="A2891" s="16"/>
    </row>
    <row r="2892" spans="1:1" x14ac:dyDescent="0.2">
      <c r="A2892" s="16"/>
    </row>
    <row r="2893" spans="1:1" x14ac:dyDescent="0.2">
      <c r="A2893" s="16"/>
    </row>
    <row r="2894" spans="1:1" x14ac:dyDescent="0.2">
      <c r="A2894" s="16"/>
    </row>
    <row r="2895" spans="1:1" x14ac:dyDescent="0.2">
      <c r="A2895" s="16"/>
    </row>
    <row r="2896" spans="1:1" x14ac:dyDescent="0.2">
      <c r="A2896" s="16"/>
    </row>
    <row r="2897" spans="1:1" x14ac:dyDescent="0.2">
      <c r="A2897" s="16"/>
    </row>
    <row r="2898" spans="1:1" x14ac:dyDescent="0.2">
      <c r="A2898" s="16"/>
    </row>
    <row r="2899" spans="1:1" x14ac:dyDescent="0.2">
      <c r="A2899" s="16"/>
    </row>
    <row r="2900" spans="1:1" x14ac:dyDescent="0.2">
      <c r="A2900" s="16"/>
    </row>
    <row r="2901" spans="1:1" x14ac:dyDescent="0.2">
      <c r="A2901" s="16"/>
    </row>
    <row r="2902" spans="1:1" x14ac:dyDescent="0.2">
      <c r="A2902" s="16"/>
    </row>
    <row r="2903" spans="1:1" x14ac:dyDescent="0.2">
      <c r="A2903" s="16"/>
    </row>
    <row r="2904" spans="1:1" x14ac:dyDescent="0.2">
      <c r="A2904" s="16"/>
    </row>
    <row r="2905" spans="1:1" x14ac:dyDescent="0.2">
      <c r="A2905" s="16"/>
    </row>
    <row r="2906" spans="1:1" x14ac:dyDescent="0.2">
      <c r="A2906" s="16"/>
    </row>
    <row r="2907" spans="1:1" x14ac:dyDescent="0.2">
      <c r="A2907" s="16"/>
    </row>
    <row r="2908" spans="1:1" x14ac:dyDescent="0.2">
      <c r="A2908" s="16"/>
    </row>
    <row r="2909" spans="1:1" x14ac:dyDescent="0.2">
      <c r="A2909" s="16"/>
    </row>
    <row r="2910" spans="1:1" x14ac:dyDescent="0.2">
      <c r="A2910" s="16"/>
    </row>
    <row r="2911" spans="1:1" x14ac:dyDescent="0.2">
      <c r="A2911" s="16"/>
    </row>
    <row r="2912" spans="1:1" x14ac:dyDescent="0.2">
      <c r="A2912" s="16"/>
    </row>
    <row r="2913" spans="1:1" x14ac:dyDescent="0.2">
      <c r="A2913" s="16"/>
    </row>
    <row r="2914" spans="1:1" x14ac:dyDescent="0.2">
      <c r="A2914" s="16"/>
    </row>
    <row r="2915" spans="1:1" x14ac:dyDescent="0.2">
      <c r="A2915" s="16"/>
    </row>
    <row r="2916" spans="1:1" x14ac:dyDescent="0.2">
      <c r="A2916" s="16"/>
    </row>
    <row r="2917" spans="1:1" x14ac:dyDescent="0.2">
      <c r="A2917" s="16"/>
    </row>
    <row r="2918" spans="1:1" x14ac:dyDescent="0.2">
      <c r="A2918" s="16"/>
    </row>
    <row r="2919" spans="1:1" x14ac:dyDescent="0.2">
      <c r="A2919" s="16"/>
    </row>
    <row r="2920" spans="1:1" x14ac:dyDescent="0.2">
      <c r="A2920" s="16"/>
    </row>
    <row r="2921" spans="1:1" x14ac:dyDescent="0.2">
      <c r="A2921" s="16"/>
    </row>
    <row r="2922" spans="1:1" x14ac:dyDescent="0.2">
      <c r="A2922" s="16"/>
    </row>
    <row r="2923" spans="1:1" x14ac:dyDescent="0.2">
      <c r="A2923" s="16"/>
    </row>
    <row r="2924" spans="1:1" x14ac:dyDescent="0.2">
      <c r="A2924" s="16"/>
    </row>
    <row r="2925" spans="1:1" x14ac:dyDescent="0.2">
      <c r="A2925" s="16"/>
    </row>
    <row r="2926" spans="1:1" x14ac:dyDescent="0.2">
      <c r="A2926" s="16"/>
    </row>
    <row r="2927" spans="1:1" x14ac:dyDescent="0.2">
      <c r="A2927" s="16"/>
    </row>
    <row r="2928" spans="1:1" x14ac:dyDescent="0.2">
      <c r="A2928" s="16"/>
    </row>
    <row r="2929" spans="1:1" x14ac:dyDescent="0.2">
      <c r="A2929" s="16"/>
    </row>
    <row r="2930" spans="1:1" x14ac:dyDescent="0.2">
      <c r="A2930" s="16"/>
    </row>
    <row r="2931" spans="1:1" x14ac:dyDescent="0.2">
      <c r="A2931" s="16"/>
    </row>
    <row r="2932" spans="1:1" x14ac:dyDescent="0.2">
      <c r="A2932" s="16"/>
    </row>
    <row r="2933" spans="1:1" x14ac:dyDescent="0.2">
      <c r="A2933" s="16"/>
    </row>
    <row r="2934" spans="1:1" x14ac:dyDescent="0.2">
      <c r="A2934" s="16"/>
    </row>
    <row r="2935" spans="1:1" x14ac:dyDescent="0.2">
      <c r="A2935" s="16"/>
    </row>
    <row r="2936" spans="1:1" x14ac:dyDescent="0.2">
      <c r="A2936" s="16"/>
    </row>
    <row r="2937" spans="1:1" x14ac:dyDescent="0.2">
      <c r="A2937" s="16"/>
    </row>
    <row r="2938" spans="1:1" x14ac:dyDescent="0.2">
      <c r="A2938" s="16"/>
    </row>
    <row r="2939" spans="1:1" x14ac:dyDescent="0.2">
      <c r="A2939" s="16"/>
    </row>
    <row r="2940" spans="1:1" x14ac:dyDescent="0.2">
      <c r="A2940" s="16"/>
    </row>
    <row r="2941" spans="1:1" x14ac:dyDescent="0.2">
      <c r="A2941" s="16"/>
    </row>
    <row r="2942" spans="1:1" x14ac:dyDescent="0.2">
      <c r="A2942" s="16"/>
    </row>
    <row r="2943" spans="1:1" x14ac:dyDescent="0.2">
      <c r="A2943" s="16"/>
    </row>
    <row r="2944" spans="1:1" x14ac:dyDescent="0.2">
      <c r="A2944" s="16"/>
    </row>
    <row r="2945" spans="1:1" x14ac:dyDescent="0.2">
      <c r="A2945" s="16"/>
    </row>
    <row r="2946" spans="1:1" x14ac:dyDescent="0.2">
      <c r="A2946" s="16"/>
    </row>
    <row r="2947" spans="1:1" x14ac:dyDescent="0.2">
      <c r="A2947" s="16"/>
    </row>
    <row r="2948" spans="1:1" x14ac:dyDescent="0.2">
      <c r="A2948" s="16"/>
    </row>
    <row r="2949" spans="1:1" x14ac:dyDescent="0.2">
      <c r="A2949" s="16"/>
    </row>
    <row r="2950" spans="1:1" x14ac:dyDescent="0.2">
      <c r="A2950" s="16"/>
    </row>
    <row r="2951" spans="1:1" x14ac:dyDescent="0.2">
      <c r="A2951" s="16"/>
    </row>
    <row r="2952" spans="1:1" x14ac:dyDescent="0.2">
      <c r="A2952" s="16"/>
    </row>
    <row r="2953" spans="1:1" x14ac:dyDescent="0.2">
      <c r="A2953" s="16"/>
    </row>
    <row r="2954" spans="1:1" x14ac:dyDescent="0.2">
      <c r="A2954" s="16"/>
    </row>
    <row r="2955" spans="1:1" x14ac:dyDescent="0.2">
      <c r="A2955" s="16"/>
    </row>
    <row r="2956" spans="1:1" x14ac:dyDescent="0.2">
      <c r="A2956" s="16"/>
    </row>
    <row r="2957" spans="1:1" x14ac:dyDescent="0.2">
      <c r="A2957" s="16"/>
    </row>
    <row r="2958" spans="1:1" x14ac:dyDescent="0.2">
      <c r="A2958" s="16"/>
    </row>
    <row r="2959" spans="1:1" x14ac:dyDescent="0.2">
      <c r="A2959" s="16"/>
    </row>
    <row r="2960" spans="1:1" x14ac:dyDescent="0.2">
      <c r="A2960" s="16"/>
    </row>
    <row r="2961" spans="1:1" x14ac:dyDescent="0.2">
      <c r="A2961" s="16"/>
    </row>
    <row r="2962" spans="1:1" x14ac:dyDescent="0.2">
      <c r="A2962" s="16"/>
    </row>
    <row r="2963" spans="1:1" x14ac:dyDescent="0.2">
      <c r="A2963" s="16"/>
    </row>
    <row r="2964" spans="1:1" x14ac:dyDescent="0.2">
      <c r="A2964" s="16"/>
    </row>
    <row r="2965" spans="1:1" x14ac:dyDescent="0.2">
      <c r="A2965" s="16"/>
    </row>
    <row r="2966" spans="1:1" x14ac:dyDescent="0.2">
      <c r="A2966" s="16"/>
    </row>
    <row r="2967" spans="1:1" x14ac:dyDescent="0.2">
      <c r="A2967" s="16"/>
    </row>
    <row r="2968" spans="1:1" x14ac:dyDescent="0.2">
      <c r="A2968" s="16"/>
    </row>
    <row r="2969" spans="1:1" x14ac:dyDescent="0.2">
      <c r="A2969" s="16"/>
    </row>
    <row r="2970" spans="1:1" x14ac:dyDescent="0.2">
      <c r="A2970" s="16"/>
    </row>
    <row r="2971" spans="1:1" x14ac:dyDescent="0.2">
      <c r="A2971" s="16"/>
    </row>
    <row r="2972" spans="1:1" x14ac:dyDescent="0.2">
      <c r="A2972" s="16"/>
    </row>
    <row r="2973" spans="1:1" x14ac:dyDescent="0.2">
      <c r="A2973" s="16"/>
    </row>
    <row r="2974" spans="1:1" x14ac:dyDescent="0.2">
      <c r="A2974" s="16"/>
    </row>
    <row r="2975" spans="1:1" x14ac:dyDescent="0.2">
      <c r="A2975" s="16"/>
    </row>
    <row r="2976" spans="1:1" x14ac:dyDescent="0.2">
      <c r="A2976" s="16"/>
    </row>
    <row r="2977" spans="1:1" x14ac:dyDescent="0.2">
      <c r="A2977" s="16"/>
    </row>
    <row r="2978" spans="1:1" x14ac:dyDescent="0.2">
      <c r="A2978" s="16"/>
    </row>
    <row r="2979" spans="1:1" x14ac:dyDescent="0.2">
      <c r="A2979" s="16"/>
    </row>
    <row r="2980" spans="1:1" x14ac:dyDescent="0.2">
      <c r="A2980" s="16"/>
    </row>
    <row r="2981" spans="1:1" x14ac:dyDescent="0.2">
      <c r="A2981" s="16"/>
    </row>
    <row r="2982" spans="1:1" x14ac:dyDescent="0.2">
      <c r="A2982" s="16"/>
    </row>
    <row r="2983" spans="1:1" x14ac:dyDescent="0.2">
      <c r="A2983" s="16"/>
    </row>
    <row r="2984" spans="1:1" x14ac:dyDescent="0.2">
      <c r="A2984" s="16"/>
    </row>
    <row r="2985" spans="1:1" x14ac:dyDescent="0.2">
      <c r="A2985" s="16"/>
    </row>
    <row r="2986" spans="1:1" x14ac:dyDescent="0.2">
      <c r="A2986" s="16"/>
    </row>
    <row r="2987" spans="1:1" x14ac:dyDescent="0.2">
      <c r="A2987" s="16"/>
    </row>
    <row r="2988" spans="1:1" x14ac:dyDescent="0.2">
      <c r="A2988" s="16"/>
    </row>
    <row r="2989" spans="1:1" x14ac:dyDescent="0.2">
      <c r="A2989" s="16"/>
    </row>
    <row r="2990" spans="1:1" x14ac:dyDescent="0.2">
      <c r="A2990" s="16"/>
    </row>
    <row r="2991" spans="1:1" x14ac:dyDescent="0.2">
      <c r="A2991" s="16"/>
    </row>
    <row r="2992" spans="1:1" x14ac:dyDescent="0.2">
      <c r="A2992" s="16"/>
    </row>
    <row r="2993" spans="1:1" x14ac:dyDescent="0.2">
      <c r="A2993" s="16"/>
    </row>
    <row r="2994" spans="1:1" x14ac:dyDescent="0.2">
      <c r="A2994" s="16"/>
    </row>
    <row r="2995" spans="1:1" x14ac:dyDescent="0.2">
      <c r="A2995" s="16"/>
    </row>
    <row r="2996" spans="1:1" x14ac:dyDescent="0.2">
      <c r="A2996" s="16"/>
    </row>
    <row r="2997" spans="1:1" x14ac:dyDescent="0.2">
      <c r="A2997" s="16"/>
    </row>
    <row r="2998" spans="1:1" x14ac:dyDescent="0.2">
      <c r="A2998" s="16"/>
    </row>
    <row r="2999" spans="1:1" x14ac:dyDescent="0.2">
      <c r="A2999" s="16"/>
    </row>
    <row r="3000" spans="1:1" x14ac:dyDescent="0.2">
      <c r="A3000" s="16"/>
    </row>
    <row r="3001" spans="1:1" x14ac:dyDescent="0.2">
      <c r="A3001" s="16"/>
    </row>
    <row r="3002" spans="1:1" x14ac:dyDescent="0.2">
      <c r="A3002" s="16"/>
    </row>
    <row r="3003" spans="1:1" x14ac:dyDescent="0.2">
      <c r="A3003" s="16"/>
    </row>
    <row r="3004" spans="1:1" x14ac:dyDescent="0.2">
      <c r="A3004" s="16"/>
    </row>
    <row r="3005" spans="1:1" x14ac:dyDescent="0.2">
      <c r="A3005" s="16"/>
    </row>
    <row r="3006" spans="1:1" x14ac:dyDescent="0.2">
      <c r="A3006" s="16"/>
    </row>
    <row r="3007" spans="1:1" x14ac:dyDescent="0.2">
      <c r="A3007" s="16"/>
    </row>
    <row r="3008" spans="1:1" x14ac:dyDescent="0.2">
      <c r="A3008" s="16"/>
    </row>
    <row r="3009" spans="1:1" x14ac:dyDescent="0.2">
      <c r="A3009" s="16"/>
    </row>
    <row r="3010" spans="1:1" x14ac:dyDescent="0.2">
      <c r="A3010" s="16"/>
    </row>
    <row r="3011" spans="1:1" x14ac:dyDescent="0.2">
      <c r="A3011" s="16"/>
    </row>
    <row r="3012" spans="1:1" x14ac:dyDescent="0.2">
      <c r="A3012" s="16"/>
    </row>
    <row r="3013" spans="1:1" x14ac:dyDescent="0.2">
      <c r="A3013" s="16"/>
    </row>
    <row r="3014" spans="1:1" x14ac:dyDescent="0.2">
      <c r="A3014" s="16"/>
    </row>
    <row r="3015" spans="1:1" x14ac:dyDescent="0.2">
      <c r="A3015" s="16"/>
    </row>
    <row r="3016" spans="1:1" x14ac:dyDescent="0.2">
      <c r="A3016" s="16"/>
    </row>
    <row r="3017" spans="1:1" x14ac:dyDescent="0.2">
      <c r="A3017" s="16"/>
    </row>
    <row r="3018" spans="1:1" x14ac:dyDescent="0.2">
      <c r="A3018" s="16"/>
    </row>
    <row r="3019" spans="1:1" x14ac:dyDescent="0.2">
      <c r="A3019" s="16"/>
    </row>
    <row r="3020" spans="1:1" x14ac:dyDescent="0.2">
      <c r="A3020" s="16"/>
    </row>
    <row r="3021" spans="1:1" x14ac:dyDescent="0.2">
      <c r="A3021" s="16"/>
    </row>
    <row r="3022" spans="1:1" x14ac:dyDescent="0.2">
      <c r="A3022" s="16"/>
    </row>
    <row r="3023" spans="1:1" x14ac:dyDescent="0.2">
      <c r="A3023" s="16"/>
    </row>
    <row r="3024" spans="1:1" x14ac:dyDescent="0.2">
      <c r="A3024" s="16"/>
    </row>
    <row r="3025" spans="1:1" x14ac:dyDescent="0.2">
      <c r="A3025" s="16"/>
    </row>
    <row r="3026" spans="1:1" x14ac:dyDescent="0.2">
      <c r="A3026" s="16"/>
    </row>
    <row r="3027" spans="1:1" x14ac:dyDescent="0.2">
      <c r="A3027" s="16"/>
    </row>
    <row r="3028" spans="1:1" x14ac:dyDescent="0.2">
      <c r="A3028" s="16"/>
    </row>
    <row r="3029" spans="1:1" x14ac:dyDescent="0.2">
      <c r="A3029" s="16"/>
    </row>
    <row r="3030" spans="1:1" x14ac:dyDescent="0.2">
      <c r="A3030" s="16"/>
    </row>
    <row r="3031" spans="1:1" x14ac:dyDescent="0.2">
      <c r="A3031" s="16"/>
    </row>
    <row r="3032" spans="1:1" x14ac:dyDescent="0.2">
      <c r="A3032" s="16"/>
    </row>
    <row r="3033" spans="1:1" x14ac:dyDescent="0.2">
      <c r="A3033" s="16"/>
    </row>
    <row r="3034" spans="1:1" x14ac:dyDescent="0.2">
      <c r="A3034" s="16"/>
    </row>
    <row r="3035" spans="1:1" x14ac:dyDescent="0.2">
      <c r="A3035" s="16"/>
    </row>
    <row r="3036" spans="1:1" x14ac:dyDescent="0.2">
      <c r="A3036" s="16"/>
    </row>
    <row r="3037" spans="1:1" x14ac:dyDescent="0.2">
      <c r="A3037" s="16"/>
    </row>
    <row r="3038" spans="1:1" x14ac:dyDescent="0.2">
      <c r="A3038" s="16"/>
    </row>
    <row r="3039" spans="1:1" x14ac:dyDescent="0.2">
      <c r="A3039" s="16"/>
    </row>
    <row r="3040" spans="1:1" x14ac:dyDescent="0.2">
      <c r="A3040" s="16"/>
    </row>
    <row r="3041" spans="1:1" x14ac:dyDescent="0.2">
      <c r="A3041" s="16"/>
    </row>
    <row r="3042" spans="1:1" x14ac:dyDescent="0.2">
      <c r="A3042" s="16"/>
    </row>
    <row r="3043" spans="1:1" x14ac:dyDescent="0.2">
      <c r="A3043" s="16"/>
    </row>
    <row r="3044" spans="1:1" x14ac:dyDescent="0.2">
      <c r="A3044" s="16"/>
    </row>
    <row r="3045" spans="1:1" x14ac:dyDescent="0.2">
      <c r="A3045" s="16"/>
    </row>
    <row r="3046" spans="1:1" x14ac:dyDescent="0.2">
      <c r="A3046" s="16"/>
    </row>
    <row r="3047" spans="1:1" x14ac:dyDescent="0.2">
      <c r="A3047" s="16"/>
    </row>
    <row r="3048" spans="1:1" x14ac:dyDescent="0.2">
      <c r="A3048" s="16"/>
    </row>
    <row r="3049" spans="1:1" x14ac:dyDescent="0.2">
      <c r="A3049" s="16"/>
    </row>
    <row r="3050" spans="1:1" x14ac:dyDescent="0.2">
      <c r="A3050" s="16"/>
    </row>
    <row r="3051" spans="1:1" x14ac:dyDescent="0.2">
      <c r="A3051" s="16"/>
    </row>
    <row r="3052" spans="1:1" x14ac:dyDescent="0.2">
      <c r="A3052" s="16"/>
    </row>
    <row r="3053" spans="1:1" x14ac:dyDescent="0.2">
      <c r="A3053" s="16"/>
    </row>
    <row r="3054" spans="1:1" x14ac:dyDescent="0.2">
      <c r="A3054" s="16"/>
    </row>
    <row r="3055" spans="1:1" x14ac:dyDescent="0.2">
      <c r="A3055" s="16"/>
    </row>
    <row r="3056" spans="1:1" x14ac:dyDescent="0.2">
      <c r="A3056" s="16"/>
    </row>
    <row r="3057" spans="1:1" x14ac:dyDescent="0.2">
      <c r="A3057" s="16"/>
    </row>
    <row r="3058" spans="1:1" x14ac:dyDescent="0.2">
      <c r="A3058" s="16"/>
    </row>
    <row r="3059" spans="1:1" x14ac:dyDescent="0.2">
      <c r="A3059" s="16"/>
    </row>
    <row r="3060" spans="1:1" x14ac:dyDescent="0.2">
      <c r="A3060" s="16"/>
    </row>
    <row r="3061" spans="1:1" x14ac:dyDescent="0.2">
      <c r="A3061" s="16"/>
    </row>
    <row r="3062" spans="1:1" x14ac:dyDescent="0.2">
      <c r="A3062" s="16"/>
    </row>
    <row r="3063" spans="1:1" x14ac:dyDescent="0.2">
      <c r="A3063" s="16"/>
    </row>
    <row r="3064" spans="1:1" x14ac:dyDescent="0.2">
      <c r="A3064" s="16"/>
    </row>
    <row r="3065" spans="1:1" x14ac:dyDescent="0.2">
      <c r="A3065" s="16"/>
    </row>
    <row r="3066" spans="1:1" x14ac:dyDescent="0.2">
      <c r="A3066" s="16"/>
    </row>
    <row r="3067" spans="1:1" x14ac:dyDescent="0.2">
      <c r="A3067" s="16"/>
    </row>
    <row r="3068" spans="1:1" x14ac:dyDescent="0.2">
      <c r="A3068" s="16"/>
    </row>
    <row r="3069" spans="1:1" x14ac:dyDescent="0.2">
      <c r="A3069" s="16"/>
    </row>
    <row r="3070" spans="1:1" x14ac:dyDescent="0.2">
      <c r="A3070" s="16"/>
    </row>
    <row r="3071" spans="1:1" x14ac:dyDescent="0.2">
      <c r="A3071" s="16"/>
    </row>
    <row r="3072" spans="1:1" x14ac:dyDescent="0.2">
      <c r="A3072" s="16"/>
    </row>
    <row r="3073" spans="1:1" x14ac:dyDescent="0.2">
      <c r="A3073" s="16"/>
    </row>
    <row r="3074" spans="1:1" x14ac:dyDescent="0.2">
      <c r="A3074" s="16"/>
    </row>
    <row r="3075" spans="1:1" x14ac:dyDescent="0.2">
      <c r="A3075" s="16"/>
    </row>
    <row r="3076" spans="1:1" x14ac:dyDescent="0.2">
      <c r="A3076" s="16"/>
    </row>
    <row r="3077" spans="1:1" x14ac:dyDescent="0.2">
      <c r="A3077" s="16"/>
    </row>
    <row r="3078" spans="1:1" x14ac:dyDescent="0.2">
      <c r="A3078" s="16"/>
    </row>
    <row r="3079" spans="1:1" x14ac:dyDescent="0.2">
      <c r="A3079" s="16"/>
    </row>
    <row r="3080" spans="1:1" x14ac:dyDescent="0.2">
      <c r="A3080" s="16"/>
    </row>
    <row r="3081" spans="1:1" x14ac:dyDescent="0.2">
      <c r="A3081" s="16"/>
    </row>
    <row r="3082" spans="1:1" x14ac:dyDescent="0.2">
      <c r="A3082" s="16"/>
    </row>
    <row r="3083" spans="1:1" x14ac:dyDescent="0.2">
      <c r="A3083" s="16"/>
    </row>
    <row r="3084" spans="1:1" x14ac:dyDescent="0.2">
      <c r="A3084" s="16"/>
    </row>
    <row r="3085" spans="1:1" x14ac:dyDescent="0.2">
      <c r="A3085" s="16"/>
    </row>
    <row r="3086" spans="1:1" x14ac:dyDescent="0.2">
      <c r="A3086" s="16"/>
    </row>
    <row r="3087" spans="1:1" x14ac:dyDescent="0.2">
      <c r="A3087" s="16"/>
    </row>
    <row r="3088" spans="1:1" x14ac:dyDescent="0.2">
      <c r="A3088" s="16"/>
    </row>
    <row r="3089" spans="1:1" x14ac:dyDescent="0.2">
      <c r="A3089" s="16"/>
    </row>
    <row r="3090" spans="1:1" x14ac:dyDescent="0.2">
      <c r="A3090" s="16"/>
    </row>
    <row r="3091" spans="1:1" x14ac:dyDescent="0.2">
      <c r="A3091" s="16"/>
    </row>
    <row r="3092" spans="1:1" x14ac:dyDescent="0.2">
      <c r="A3092" s="16"/>
    </row>
    <row r="3093" spans="1:1" x14ac:dyDescent="0.2">
      <c r="A3093" s="16"/>
    </row>
    <row r="3094" spans="1:1" x14ac:dyDescent="0.2">
      <c r="A3094" s="16"/>
    </row>
    <row r="3095" spans="1:1" x14ac:dyDescent="0.2">
      <c r="A3095" s="16"/>
    </row>
    <row r="3096" spans="1:1" x14ac:dyDescent="0.2">
      <c r="A3096" s="16"/>
    </row>
    <row r="3097" spans="1:1" x14ac:dyDescent="0.2">
      <c r="A3097" s="16"/>
    </row>
    <row r="3098" spans="1:1" x14ac:dyDescent="0.2">
      <c r="A3098" s="16"/>
    </row>
    <row r="3099" spans="1:1" x14ac:dyDescent="0.2">
      <c r="A3099" s="16"/>
    </row>
    <row r="3100" spans="1:1" x14ac:dyDescent="0.2">
      <c r="A3100" s="16"/>
    </row>
    <row r="3101" spans="1:1" x14ac:dyDescent="0.2">
      <c r="A3101" s="16"/>
    </row>
    <row r="3102" spans="1:1" x14ac:dyDescent="0.2">
      <c r="A3102" s="16"/>
    </row>
    <row r="3103" spans="1:1" x14ac:dyDescent="0.2">
      <c r="A3103" s="16"/>
    </row>
    <row r="3104" spans="1:1" x14ac:dyDescent="0.2">
      <c r="A3104" s="16"/>
    </row>
    <row r="3105" spans="1:1" x14ac:dyDescent="0.2">
      <c r="A3105" s="16"/>
    </row>
    <row r="3106" spans="1:1" x14ac:dyDescent="0.2">
      <c r="A3106" s="16"/>
    </row>
    <row r="3107" spans="1:1" x14ac:dyDescent="0.2">
      <c r="A3107" s="16"/>
    </row>
    <row r="3108" spans="1:1" x14ac:dyDescent="0.2">
      <c r="A3108" s="16"/>
    </row>
    <row r="3109" spans="1:1" x14ac:dyDescent="0.2">
      <c r="A3109" s="16"/>
    </row>
    <row r="3110" spans="1:1" x14ac:dyDescent="0.2">
      <c r="A3110" s="16"/>
    </row>
    <row r="3111" spans="1:1" x14ac:dyDescent="0.2">
      <c r="A3111" s="16"/>
    </row>
    <row r="3112" spans="1:1" x14ac:dyDescent="0.2">
      <c r="A3112" s="16"/>
    </row>
    <row r="3113" spans="1:1" x14ac:dyDescent="0.2">
      <c r="A3113" s="16"/>
    </row>
    <row r="3114" spans="1:1" x14ac:dyDescent="0.2">
      <c r="A3114" s="16"/>
    </row>
    <row r="3115" spans="1:1" x14ac:dyDescent="0.2">
      <c r="A3115" s="16"/>
    </row>
    <row r="3116" spans="1:1" x14ac:dyDescent="0.2">
      <c r="A3116" s="16"/>
    </row>
    <row r="3117" spans="1:1" x14ac:dyDescent="0.2">
      <c r="A3117" s="16"/>
    </row>
    <row r="3118" spans="1:1" x14ac:dyDescent="0.2">
      <c r="A3118" s="16"/>
    </row>
    <row r="3119" spans="1:1" x14ac:dyDescent="0.2">
      <c r="A3119" s="16"/>
    </row>
    <row r="3120" spans="1:1" x14ac:dyDescent="0.2">
      <c r="A3120" s="16"/>
    </row>
    <row r="3121" spans="1:1" x14ac:dyDescent="0.2">
      <c r="A3121" s="16"/>
    </row>
    <row r="3122" spans="1:1" x14ac:dyDescent="0.2">
      <c r="A3122" s="16"/>
    </row>
    <row r="3123" spans="1:1" x14ac:dyDescent="0.2">
      <c r="A3123" s="16"/>
    </row>
    <row r="3124" spans="1:1" x14ac:dyDescent="0.2">
      <c r="A3124" s="16"/>
    </row>
    <row r="3125" spans="1:1" x14ac:dyDescent="0.2">
      <c r="A3125" s="16"/>
    </row>
    <row r="3126" spans="1:1" x14ac:dyDescent="0.2">
      <c r="A3126" s="16"/>
    </row>
    <row r="3127" spans="1:1" x14ac:dyDescent="0.2">
      <c r="A3127" s="16"/>
    </row>
    <row r="3128" spans="1:1" x14ac:dyDescent="0.2">
      <c r="A3128" s="16"/>
    </row>
    <row r="3129" spans="1:1" x14ac:dyDescent="0.2">
      <c r="A3129" s="16"/>
    </row>
    <row r="3130" spans="1:1" x14ac:dyDescent="0.2">
      <c r="A3130" s="16"/>
    </row>
    <row r="3131" spans="1:1" x14ac:dyDescent="0.2">
      <c r="A3131" s="16"/>
    </row>
    <row r="3132" spans="1:1" x14ac:dyDescent="0.2">
      <c r="A3132" s="16"/>
    </row>
    <row r="3133" spans="1:1" x14ac:dyDescent="0.2">
      <c r="A3133" s="16"/>
    </row>
    <row r="3134" spans="1:1" x14ac:dyDescent="0.2">
      <c r="A3134" s="16"/>
    </row>
    <row r="3135" spans="1:1" x14ac:dyDescent="0.2">
      <c r="A3135" s="16"/>
    </row>
    <row r="3136" spans="1:1" x14ac:dyDescent="0.2">
      <c r="A3136" s="16"/>
    </row>
    <row r="3137" spans="1:1" x14ac:dyDescent="0.2">
      <c r="A3137" s="16"/>
    </row>
    <row r="3138" spans="1:1" x14ac:dyDescent="0.2">
      <c r="A3138" s="16"/>
    </row>
    <row r="3139" spans="1:1" x14ac:dyDescent="0.2">
      <c r="A3139" s="16"/>
    </row>
    <row r="3140" spans="1:1" x14ac:dyDescent="0.2">
      <c r="A3140" s="16"/>
    </row>
    <row r="3141" spans="1:1" x14ac:dyDescent="0.2">
      <c r="A3141" s="16"/>
    </row>
    <row r="3142" spans="1:1" x14ac:dyDescent="0.2">
      <c r="A3142" s="16"/>
    </row>
    <row r="3143" spans="1:1" x14ac:dyDescent="0.2">
      <c r="A3143" s="16"/>
    </row>
    <row r="3144" spans="1:1" x14ac:dyDescent="0.2">
      <c r="A3144" s="16"/>
    </row>
    <row r="3145" spans="1:1" x14ac:dyDescent="0.2">
      <c r="A3145" s="16"/>
    </row>
    <row r="3146" spans="1:1" x14ac:dyDescent="0.2">
      <c r="A3146" s="16"/>
    </row>
    <row r="3147" spans="1:1" x14ac:dyDescent="0.2">
      <c r="A3147" s="16"/>
    </row>
    <row r="3148" spans="1:1" x14ac:dyDescent="0.2">
      <c r="A3148" s="16"/>
    </row>
    <row r="3149" spans="1:1" x14ac:dyDescent="0.2">
      <c r="A3149" s="16"/>
    </row>
    <row r="3150" spans="1:1" x14ac:dyDescent="0.2">
      <c r="A3150" s="16"/>
    </row>
    <row r="3151" spans="1:1" x14ac:dyDescent="0.2">
      <c r="A3151" s="16"/>
    </row>
    <row r="3152" spans="1:1" x14ac:dyDescent="0.2">
      <c r="A3152" s="16"/>
    </row>
    <row r="3153" spans="1:1" x14ac:dyDescent="0.2">
      <c r="A3153" s="16"/>
    </row>
    <row r="3154" spans="1:1" x14ac:dyDescent="0.2">
      <c r="A3154" s="16"/>
    </row>
    <row r="3155" spans="1:1" x14ac:dyDescent="0.2">
      <c r="A3155" s="16"/>
    </row>
    <row r="3156" spans="1:1" x14ac:dyDescent="0.2">
      <c r="A3156" s="16"/>
    </row>
    <row r="3157" spans="1:1" x14ac:dyDescent="0.2">
      <c r="A3157" s="16"/>
    </row>
    <row r="3158" spans="1:1" x14ac:dyDescent="0.2">
      <c r="A3158" s="16"/>
    </row>
    <row r="3159" spans="1:1" x14ac:dyDescent="0.2">
      <c r="A3159" s="16"/>
    </row>
    <row r="3160" spans="1:1" x14ac:dyDescent="0.2">
      <c r="A3160" s="16"/>
    </row>
    <row r="3161" spans="1:1" x14ac:dyDescent="0.2">
      <c r="A3161" s="16"/>
    </row>
    <row r="3162" spans="1:1" x14ac:dyDescent="0.2">
      <c r="A3162" s="16"/>
    </row>
    <row r="3163" spans="1:1" x14ac:dyDescent="0.2">
      <c r="A3163" s="16"/>
    </row>
    <row r="3164" spans="1:1" x14ac:dyDescent="0.2">
      <c r="A3164" s="16"/>
    </row>
    <row r="3165" spans="1:1" x14ac:dyDescent="0.2">
      <c r="A3165" s="16"/>
    </row>
    <row r="3166" spans="1:1" x14ac:dyDescent="0.2">
      <c r="A3166" s="16"/>
    </row>
    <row r="3167" spans="1:1" x14ac:dyDescent="0.2">
      <c r="A3167" s="16"/>
    </row>
    <row r="3168" spans="1:1" x14ac:dyDescent="0.2">
      <c r="A3168" s="16"/>
    </row>
    <row r="3169" spans="1:1" x14ac:dyDescent="0.2">
      <c r="A3169" s="16"/>
    </row>
    <row r="3170" spans="1:1" x14ac:dyDescent="0.2">
      <c r="A3170" s="16"/>
    </row>
    <row r="3171" spans="1:1" x14ac:dyDescent="0.2">
      <c r="A3171" s="16"/>
    </row>
    <row r="3172" spans="1:1" x14ac:dyDescent="0.2">
      <c r="A3172" s="16"/>
    </row>
    <row r="3173" spans="1:1" x14ac:dyDescent="0.2">
      <c r="A3173" s="16"/>
    </row>
    <row r="3174" spans="1:1" x14ac:dyDescent="0.2">
      <c r="A3174" s="16"/>
    </row>
    <row r="3175" spans="1:1" x14ac:dyDescent="0.2">
      <c r="A3175" s="16"/>
    </row>
    <row r="3176" spans="1:1" x14ac:dyDescent="0.2">
      <c r="A3176" s="16"/>
    </row>
    <row r="3177" spans="1:1" x14ac:dyDescent="0.2">
      <c r="A3177" s="16"/>
    </row>
    <row r="3178" spans="1:1" x14ac:dyDescent="0.2">
      <c r="A3178" s="16"/>
    </row>
    <row r="3179" spans="1:1" x14ac:dyDescent="0.2">
      <c r="A3179" s="16"/>
    </row>
    <row r="3180" spans="1:1" x14ac:dyDescent="0.2">
      <c r="A3180" s="16"/>
    </row>
    <row r="3181" spans="1:1" x14ac:dyDescent="0.2">
      <c r="A3181" s="16"/>
    </row>
    <row r="3182" spans="1:1" x14ac:dyDescent="0.2">
      <c r="A3182" s="16"/>
    </row>
    <row r="3183" spans="1:1" x14ac:dyDescent="0.2">
      <c r="A3183" s="16"/>
    </row>
    <row r="3184" spans="1:1" x14ac:dyDescent="0.2">
      <c r="A3184" s="16"/>
    </row>
    <row r="3185" spans="1:1" x14ac:dyDescent="0.2">
      <c r="A3185" s="16"/>
    </row>
    <row r="3186" spans="1:1" x14ac:dyDescent="0.2">
      <c r="A3186" s="16"/>
    </row>
    <row r="3187" spans="1:1" x14ac:dyDescent="0.2">
      <c r="A3187" s="16"/>
    </row>
    <row r="3188" spans="1:1" x14ac:dyDescent="0.2">
      <c r="A3188" s="16"/>
    </row>
    <row r="3189" spans="1:1" x14ac:dyDescent="0.2">
      <c r="A3189" s="16"/>
    </row>
    <row r="3190" spans="1:1" x14ac:dyDescent="0.2">
      <c r="A3190" s="16"/>
    </row>
    <row r="3191" spans="1:1" x14ac:dyDescent="0.2">
      <c r="A3191" s="16"/>
    </row>
    <row r="3192" spans="1:1" x14ac:dyDescent="0.2">
      <c r="A3192" s="16"/>
    </row>
    <row r="3193" spans="1:1" x14ac:dyDescent="0.2">
      <c r="A3193" s="16"/>
    </row>
    <row r="3194" spans="1:1" x14ac:dyDescent="0.2">
      <c r="A3194" s="16"/>
    </row>
    <row r="3195" spans="1:1" x14ac:dyDescent="0.2">
      <c r="A3195" s="16"/>
    </row>
    <row r="3196" spans="1:1" x14ac:dyDescent="0.2">
      <c r="A3196" s="16"/>
    </row>
    <row r="3197" spans="1:1" x14ac:dyDescent="0.2">
      <c r="A3197" s="16"/>
    </row>
    <row r="3198" spans="1:1" x14ac:dyDescent="0.2">
      <c r="A3198" s="16"/>
    </row>
    <row r="3199" spans="1:1" x14ac:dyDescent="0.2">
      <c r="A3199" s="16"/>
    </row>
    <row r="3200" spans="1:1" x14ac:dyDescent="0.2">
      <c r="A3200" s="16"/>
    </row>
    <row r="3201" spans="1:1" x14ac:dyDescent="0.2">
      <c r="A3201" s="16"/>
    </row>
    <row r="3202" spans="1:1" x14ac:dyDescent="0.2">
      <c r="A3202" s="16"/>
    </row>
    <row r="3203" spans="1:1" x14ac:dyDescent="0.2">
      <c r="A3203" s="16"/>
    </row>
    <row r="3204" spans="1:1" x14ac:dyDescent="0.2">
      <c r="A3204" s="16"/>
    </row>
    <row r="3205" spans="1:1" x14ac:dyDescent="0.2">
      <c r="A3205" s="16"/>
    </row>
    <row r="3206" spans="1:1" x14ac:dyDescent="0.2">
      <c r="A3206" s="16"/>
    </row>
    <row r="3207" spans="1:1" x14ac:dyDescent="0.2">
      <c r="A3207" s="16"/>
    </row>
    <row r="3208" spans="1:1" x14ac:dyDescent="0.2">
      <c r="A3208" s="16"/>
    </row>
    <row r="3209" spans="1:1" x14ac:dyDescent="0.2">
      <c r="A3209" s="16"/>
    </row>
    <row r="3210" spans="1:1" x14ac:dyDescent="0.2">
      <c r="A3210" s="16"/>
    </row>
    <row r="3211" spans="1:1" x14ac:dyDescent="0.2">
      <c r="A3211" s="16"/>
    </row>
    <row r="3212" spans="1:1" x14ac:dyDescent="0.2">
      <c r="A3212" s="16"/>
    </row>
    <row r="3213" spans="1:1" x14ac:dyDescent="0.2">
      <c r="A3213" s="16"/>
    </row>
    <row r="3214" spans="1:1" x14ac:dyDescent="0.2">
      <c r="A3214" s="16"/>
    </row>
    <row r="3215" spans="1:1" x14ac:dyDescent="0.2">
      <c r="A3215" s="16"/>
    </row>
    <row r="3216" spans="1:1" x14ac:dyDescent="0.2">
      <c r="A3216" s="16"/>
    </row>
    <row r="3217" spans="1:1" x14ac:dyDescent="0.2">
      <c r="A3217" s="16"/>
    </row>
    <row r="3218" spans="1:1" x14ac:dyDescent="0.2">
      <c r="A3218" s="16"/>
    </row>
    <row r="3219" spans="1:1" x14ac:dyDescent="0.2">
      <c r="A3219" s="16"/>
    </row>
    <row r="3220" spans="1:1" x14ac:dyDescent="0.2">
      <c r="A3220" s="16"/>
    </row>
    <row r="3221" spans="1:1" x14ac:dyDescent="0.2">
      <c r="A3221" s="16"/>
    </row>
    <row r="3222" spans="1:1" x14ac:dyDescent="0.2">
      <c r="A3222" s="16"/>
    </row>
    <row r="3223" spans="1:1" x14ac:dyDescent="0.2">
      <c r="A3223" s="16"/>
    </row>
    <row r="3224" spans="1:1" x14ac:dyDescent="0.2">
      <c r="A3224" s="16"/>
    </row>
    <row r="3225" spans="1:1" x14ac:dyDescent="0.2">
      <c r="A3225" s="16"/>
    </row>
    <row r="3226" spans="1:1" x14ac:dyDescent="0.2">
      <c r="A3226" s="16"/>
    </row>
    <row r="3227" spans="1:1" x14ac:dyDescent="0.2">
      <c r="A3227" s="16"/>
    </row>
    <row r="3228" spans="1:1" x14ac:dyDescent="0.2">
      <c r="A3228" s="16"/>
    </row>
    <row r="3229" spans="1:1" x14ac:dyDescent="0.2">
      <c r="A3229" s="16"/>
    </row>
    <row r="3230" spans="1:1" x14ac:dyDescent="0.2">
      <c r="A3230" s="16"/>
    </row>
    <row r="3231" spans="1:1" x14ac:dyDescent="0.2">
      <c r="A3231" s="16"/>
    </row>
    <row r="3232" spans="1:1" x14ac:dyDescent="0.2">
      <c r="A3232" s="16"/>
    </row>
    <row r="3233" spans="1:1" x14ac:dyDescent="0.2">
      <c r="A3233" s="16"/>
    </row>
    <row r="3234" spans="1:1" x14ac:dyDescent="0.2">
      <c r="A3234" s="16"/>
    </row>
    <row r="3235" spans="1:1" x14ac:dyDescent="0.2">
      <c r="A3235" s="16"/>
    </row>
    <row r="3236" spans="1:1" x14ac:dyDescent="0.2">
      <c r="A3236" s="16"/>
    </row>
    <row r="3237" spans="1:1" x14ac:dyDescent="0.2">
      <c r="A3237" s="16"/>
    </row>
    <row r="3238" spans="1:1" x14ac:dyDescent="0.2">
      <c r="A3238" s="16"/>
    </row>
    <row r="3239" spans="1:1" x14ac:dyDescent="0.2">
      <c r="A3239" s="16"/>
    </row>
    <row r="3240" spans="1:1" x14ac:dyDescent="0.2">
      <c r="A3240" s="16"/>
    </row>
    <row r="3241" spans="1:1" x14ac:dyDescent="0.2">
      <c r="A3241" s="16"/>
    </row>
    <row r="3242" spans="1:1" x14ac:dyDescent="0.2">
      <c r="A3242" s="16"/>
    </row>
    <row r="3243" spans="1:1" x14ac:dyDescent="0.2">
      <c r="A3243" s="16"/>
    </row>
    <row r="3244" spans="1:1" x14ac:dyDescent="0.2">
      <c r="A3244" s="16"/>
    </row>
    <row r="3245" spans="1:1" x14ac:dyDescent="0.2">
      <c r="A3245" s="16"/>
    </row>
    <row r="3246" spans="1:1" x14ac:dyDescent="0.2">
      <c r="A3246" s="16"/>
    </row>
    <row r="3247" spans="1:1" x14ac:dyDescent="0.2">
      <c r="A3247" s="16"/>
    </row>
    <row r="3248" spans="1:1" x14ac:dyDescent="0.2">
      <c r="A3248" s="16"/>
    </row>
    <row r="3249" spans="1:1" x14ac:dyDescent="0.2">
      <c r="A3249" s="16"/>
    </row>
    <row r="3250" spans="1:1" x14ac:dyDescent="0.2">
      <c r="A3250" s="16"/>
    </row>
    <row r="3251" spans="1:1" x14ac:dyDescent="0.2">
      <c r="A3251" s="16"/>
    </row>
    <row r="3252" spans="1:1" x14ac:dyDescent="0.2">
      <c r="A3252" s="16"/>
    </row>
    <row r="3253" spans="1:1" x14ac:dyDescent="0.2">
      <c r="A3253" s="16"/>
    </row>
    <row r="3254" spans="1:1" x14ac:dyDescent="0.2">
      <c r="A3254" s="16"/>
    </row>
    <row r="3255" spans="1:1" x14ac:dyDescent="0.2">
      <c r="A3255" s="16"/>
    </row>
    <row r="3256" spans="1:1" x14ac:dyDescent="0.2">
      <c r="A3256" s="16"/>
    </row>
    <row r="3257" spans="1:1" x14ac:dyDescent="0.2">
      <c r="A3257" s="16"/>
    </row>
    <row r="3258" spans="1:1" x14ac:dyDescent="0.2">
      <c r="A3258" s="16"/>
    </row>
    <row r="3259" spans="1:1" x14ac:dyDescent="0.2">
      <c r="A3259" s="16"/>
    </row>
    <row r="3260" spans="1:1" x14ac:dyDescent="0.2">
      <c r="A3260" s="16"/>
    </row>
    <row r="3261" spans="1:1" x14ac:dyDescent="0.2">
      <c r="A3261" s="16"/>
    </row>
    <row r="3262" spans="1:1" x14ac:dyDescent="0.2">
      <c r="A3262" s="16"/>
    </row>
    <row r="3263" spans="1:1" x14ac:dyDescent="0.2">
      <c r="A3263" s="16"/>
    </row>
    <row r="3264" spans="1:1" x14ac:dyDescent="0.2">
      <c r="A3264" s="16"/>
    </row>
    <row r="3265" spans="1:1" x14ac:dyDescent="0.2">
      <c r="A3265" s="16"/>
    </row>
    <row r="3266" spans="1:1" x14ac:dyDescent="0.2">
      <c r="A3266" s="16"/>
    </row>
    <row r="3267" spans="1:1" x14ac:dyDescent="0.2">
      <c r="A3267" s="16"/>
    </row>
    <row r="3268" spans="1:1" x14ac:dyDescent="0.2">
      <c r="A3268" s="16"/>
    </row>
    <row r="3269" spans="1:1" x14ac:dyDescent="0.2">
      <c r="A3269" s="16"/>
    </row>
    <row r="3270" spans="1:1" x14ac:dyDescent="0.2">
      <c r="A3270" s="16"/>
    </row>
    <row r="3271" spans="1:1" x14ac:dyDescent="0.2">
      <c r="A3271" s="16"/>
    </row>
    <row r="3272" spans="1:1" x14ac:dyDescent="0.2">
      <c r="A3272" s="16"/>
    </row>
    <row r="3273" spans="1:1" x14ac:dyDescent="0.2">
      <c r="A3273" s="16"/>
    </row>
    <row r="3274" spans="1:1" x14ac:dyDescent="0.2">
      <c r="A3274" s="16"/>
    </row>
    <row r="3275" spans="1:1" x14ac:dyDescent="0.2">
      <c r="A3275" s="16"/>
    </row>
    <row r="3276" spans="1:1" x14ac:dyDescent="0.2">
      <c r="A3276" s="16"/>
    </row>
    <row r="3277" spans="1:1" x14ac:dyDescent="0.2">
      <c r="A3277" s="16"/>
    </row>
    <row r="3278" spans="1:1" x14ac:dyDescent="0.2">
      <c r="A3278" s="16"/>
    </row>
    <row r="3279" spans="1:1" x14ac:dyDescent="0.2">
      <c r="A3279" s="16"/>
    </row>
    <row r="3280" spans="1:1" x14ac:dyDescent="0.2">
      <c r="A3280" s="16"/>
    </row>
    <row r="3281" spans="1:1" x14ac:dyDescent="0.2">
      <c r="A3281" s="16"/>
    </row>
    <row r="3282" spans="1:1" x14ac:dyDescent="0.2">
      <c r="A3282" s="16"/>
    </row>
    <row r="3283" spans="1:1" x14ac:dyDescent="0.2">
      <c r="A3283" s="16"/>
    </row>
    <row r="3284" spans="1:1" x14ac:dyDescent="0.2">
      <c r="A3284" s="16"/>
    </row>
    <row r="3285" spans="1:1" x14ac:dyDescent="0.2">
      <c r="A3285" s="16"/>
    </row>
    <row r="3286" spans="1:1" x14ac:dyDescent="0.2">
      <c r="A3286" s="16"/>
    </row>
    <row r="3287" spans="1:1" x14ac:dyDescent="0.2">
      <c r="A3287" s="16"/>
    </row>
    <row r="3288" spans="1:1" x14ac:dyDescent="0.2">
      <c r="A3288" s="16"/>
    </row>
    <row r="3289" spans="1:1" x14ac:dyDescent="0.2">
      <c r="A3289" s="16"/>
    </row>
    <row r="3290" spans="1:1" x14ac:dyDescent="0.2">
      <c r="A3290" s="16"/>
    </row>
    <row r="3291" spans="1:1" x14ac:dyDescent="0.2">
      <c r="A3291" s="16"/>
    </row>
    <row r="3292" spans="1:1" x14ac:dyDescent="0.2">
      <c r="A3292" s="16"/>
    </row>
    <row r="3293" spans="1:1" x14ac:dyDescent="0.2">
      <c r="A3293" s="16"/>
    </row>
    <row r="3294" spans="1:1" x14ac:dyDescent="0.2">
      <c r="A3294" s="16"/>
    </row>
    <row r="3295" spans="1:1" x14ac:dyDescent="0.2">
      <c r="A3295" s="16"/>
    </row>
    <row r="3296" spans="1:1" x14ac:dyDescent="0.2">
      <c r="A3296" s="16"/>
    </row>
    <row r="3297" spans="1:1" x14ac:dyDescent="0.2">
      <c r="A3297" s="16"/>
    </row>
    <row r="3298" spans="1:1" x14ac:dyDescent="0.2">
      <c r="A3298" s="16"/>
    </row>
    <row r="3299" spans="1:1" x14ac:dyDescent="0.2">
      <c r="A3299" s="16"/>
    </row>
    <row r="3300" spans="1:1" x14ac:dyDescent="0.2">
      <c r="A3300" s="16"/>
    </row>
    <row r="3301" spans="1:1" x14ac:dyDescent="0.2">
      <c r="A3301" s="16"/>
    </row>
    <row r="3302" spans="1:1" x14ac:dyDescent="0.2">
      <c r="A3302" s="16"/>
    </row>
    <row r="3303" spans="1:1" x14ac:dyDescent="0.2">
      <c r="A3303" s="16"/>
    </row>
    <row r="3304" spans="1:1" x14ac:dyDescent="0.2">
      <c r="A3304" s="16"/>
    </row>
    <row r="3305" spans="1:1" x14ac:dyDescent="0.2">
      <c r="A3305" s="16"/>
    </row>
    <row r="3306" spans="1:1" x14ac:dyDescent="0.2">
      <c r="A3306" s="16"/>
    </row>
    <row r="3307" spans="1:1" x14ac:dyDescent="0.2">
      <c r="A3307" s="16"/>
    </row>
    <row r="3308" spans="1:1" x14ac:dyDescent="0.2">
      <c r="A3308" s="16"/>
    </row>
    <row r="3309" spans="1:1" x14ac:dyDescent="0.2">
      <c r="A3309" s="16"/>
    </row>
    <row r="3310" spans="1:1" x14ac:dyDescent="0.2">
      <c r="A3310" s="16"/>
    </row>
    <row r="3311" spans="1:1" x14ac:dyDescent="0.2">
      <c r="A3311" s="16"/>
    </row>
    <row r="3312" spans="1:1" x14ac:dyDescent="0.2">
      <c r="A3312" s="16"/>
    </row>
    <row r="3313" spans="1:1" x14ac:dyDescent="0.2">
      <c r="A3313" s="16"/>
    </row>
    <row r="3314" spans="1:1" x14ac:dyDescent="0.2">
      <c r="A3314" s="16"/>
    </row>
    <row r="3315" spans="1:1" x14ac:dyDescent="0.2">
      <c r="A3315" s="16"/>
    </row>
    <row r="3316" spans="1:1" x14ac:dyDescent="0.2">
      <c r="A3316" s="16"/>
    </row>
    <row r="3317" spans="1:1" x14ac:dyDescent="0.2">
      <c r="A3317" s="16"/>
    </row>
    <row r="3318" spans="1:1" x14ac:dyDescent="0.2">
      <c r="A3318" s="16"/>
    </row>
    <row r="3319" spans="1:1" x14ac:dyDescent="0.2">
      <c r="A3319" s="16"/>
    </row>
    <row r="3320" spans="1:1" x14ac:dyDescent="0.2">
      <c r="A3320" s="16"/>
    </row>
    <row r="3321" spans="1:1" x14ac:dyDescent="0.2">
      <c r="A3321" s="16"/>
    </row>
    <row r="3322" spans="1:1" x14ac:dyDescent="0.2">
      <c r="A3322" s="16"/>
    </row>
    <row r="3323" spans="1:1" x14ac:dyDescent="0.2">
      <c r="A3323" s="16"/>
    </row>
    <row r="3324" spans="1:1" x14ac:dyDescent="0.2">
      <c r="A3324" s="16"/>
    </row>
    <row r="3325" spans="1:1" x14ac:dyDescent="0.2">
      <c r="A3325" s="16"/>
    </row>
    <row r="3326" spans="1:1" x14ac:dyDescent="0.2">
      <c r="A3326" s="16"/>
    </row>
    <row r="3327" spans="1:1" x14ac:dyDescent="0.2">
      <c r="A3327" s="16"/>
    </row>
    <row r="3328" spans="1:1" x14ac:dyDescent="0.2">
      <c r="A3328" s="16"/>
    </row>
    <row r="3329" spans="1:1" x14ac:dyDescent="0.2">
      <c r="A3329" s="16"/>
    </row>
    <row r="3330" spans="1:1" x14ac:dyDescent="0.2">
      <c r="A3330" s="16"/>
    </row>
    <row r="3331" spans="1:1" x14ac:dyDescent="0.2">
      <c r="A3331" s="16"/>
    </row>
    <row r="3332" spans="1:1" x14ac:dyDescent="0.2">
      <c r="A3332" s="16"/>
    </row>
    <row r="3333" spans="1:1" x14ac:dyDescent="0.2">
      <c r="A3333" s="16"/>
    </row>
    <row r="3334" spans="1:1" x14ac:dyDescent="0.2">
      <c r="A3334" s="16"/>
    </row>
    <row r="3335" spans="1:1" x14ac:dyDescent="0.2">
      <c r="A3335" s="16"/>
    </row>
    <row r="3336" spans="1:1" x14ac:dyDescent="0.2">
      <c r="A3336" s="16"/>
    </row>
    <row r="3337" spans="1:1" x14ac:dyDescent="0.2">
      <c r="A3337" s="16"/>
    </row>
    <row r="3338" spans="1:1" x14ac:dyDescent="0.2">
      <c r="A3338" s="16"/>
    </row>
    <row r="3339" spans="1:1" x14ac:dyDescent="0.2">
      <c r="A3339" s="16"/>
    </row>
    <row r="3340" spans="1:1" x14ac:dyDescent="0.2">
      <c r="A3340" s="16"/>
    </row>
    <row r="3341" spans="1:1" x14ac:dyDescent="0.2">
      <c r="A3341" s="16"/>
    </row>
    <row r="3342" spans="1:1" x14ac:dyDescent="0.2">
      <c r="A3342" s="16"/>
    </row>
    <row r="3343" spans="1:1" x14ac:dyDescent="0.2">
      <c r="A3343" s="16"/>
    </row>
    <row r="3344" spans="1:1" x14ac:dyDescent="0.2">
      <c r="A3344" s="16"/>
    </row>
    <row r="3345" spans="1:1" x14ac:dyDescent="0.2">
      <c r="A3345" s="16"/>
    </row>
    <row r="3346" spans="1:1" x14ac:dyDescent="0.2">
      <c r="A3346" s="16"/>
    </row>
    <row r="3347" spans="1:1" x14ac:dyDescent="0.2">
      <c r="A3347" s="16"/>
    </row>
    <row r="3348" spans="1:1" x14ac:dyDescent="0.2">
      <c r="A3348" s="16"/>
    </row>
    <row r="3349" spans="1:1" x14ac:dyDescent="0.2">
      <c r="A3349" s="16"/>
    </row>
    <row r="3350" spans="1:1" x14ac:dyDescent="0.2">
      <c r="A3350" s="16"/>
    </row>
    <row r="3351" spans="1:1" x14ac:dyDescent="0.2">
      <c r="A3351" s="16"/>
    </row>
    <row r="3352" spans="1:1" x14ac:dyDescent="0.2">
      <c r="A3352" s="16"/>
    </row>
    <row r="3353" spans="1:1" x14ac:dyDescent="0.2">
      <c r="A3353" s="16"/>
    </row>
    <row r="3354" spans="1:1" x14ac:dyDescent="0.2">
      <c r="A3354" s="16"/>
    </row>
    <row r="3355" spans="1:1" x14ac:dyDescent="0.2">
      <c r="A3355" s="16"/>
    </row>
    <row r="3356" spans="1:1" x14ac:dyDescent="0.2">
      <c r="A3356" s="16"/>
    </row>
    <row r="3357" spans="1:1" x14ac:dyDescent="0.2">
      <c r="A3357" s="16"/>
    </row>
    <row r="3358" spans="1:1" x14ac:dyDescent="0.2">
      <c r="A3358" s="16"/>
    </row>
    <row r="3359" spans="1:1" x14ac:dyDescent="0.2">
      <c r="A3359" s="16"/>
    </row>
    <row r="3360" spans="1:1" x14ac:dyDescent="0.2">
      <c r="A3360" s="16"/>
    </row>
    <row r="3361" spans="1:1" x14ac:dyDescent="0.2">
      <c r="A3361" s="16"/>
    </row>
    <row r="3362" spans="1:1" x14ac:dyDescent="0.2">
      <c r="A3362" s="16"/>
    </row>
    <row r="3363" spans="1:1" x14ac:dyDescent="0.2">
      <c r="A3363" s="16"/>
    </row>
    <row r="3364" spans="1:1" x14ac:dyDescent="0.2">
      <c r="A3364" s="16"/>
    </row>
    <row r="3365" spans="1:1" x14ac:dyDescent="0.2">
      <c r="A3365" s="16"/>
    </row>
    <row r="3366" spans="1:1" x14ac:dyDescent="0.2">
      <c r="A3366" s="16"/>
    </row>
    <row r="3367" spans="1:1" x14ac:dyDescent="0.2">
      <c r="A3367" s="16"/>
    </row>
    <row r="3368" spans="1:1" x14ac:dyDescent="0.2">
      <c r="A3368" s="16"/>
    </row>
    <row r="3369" spans="1:1" x14ac:dyDescent="0.2">
      <c r="A3369" s="16"/>
    </row>
    <row r="3370" spans="1:1" x14ac:dyDescent="0.2">
      <c r="A3370" s="16"/>
    </row>
    <row r="3371" spans="1:1" x14ac:dyDescent="0.2">
      <c r="A3371" s="16"/>
    </row>
    <row r="3372" spans="1:1" x14ac:dyDescent="0.2">
      <c r="A3372" s="16"/>
    </row>
    <row r="3373" spans="1:1" x14ac:dyDescent="0.2">
      <c r="A3373" s="16"/>
    </row>
    <row r="3374" spans="1:1" x14ac:dyDescent="0.2">
      <c r="A3374" s="16"/>
    </row>
    <row r="3375" spans="1:1" x14ac:dyDescent="0.2">
      <c r="A3375" s="16"/>
    </row>
    <row r="3376" spans="1:1" x14ac:dyDescent="0.2">
      <c r="A3376" s="16"/>
    </row>
    <row r="3377" spans="1:1" x14ac:dyDescent="0.2">
      <c r="A3377" s="16"/>
    </row>
    <row r="3378" spans="1:1" x14ac:dyDescent="0.2">
      <c r="A3378" s="16"/>
    </row>
    <row r="3379" spans="1:1" x14ac:dyDescent="0.2">
      <c r="A3379" s="16"/>
    </row>
    <row r="3380" spans="1:1" x14ac:dyDescent="0.2">
      <c r="A3380" s="16"/>
    </row>
    <row r="3381" spans="1:1" x14ac:dyDescent="0.2">
      <c r="A3381" s="16"/>
    </row>
    <row r="3382" spans="1:1" x14ac:dyDescent="0.2">
      <c r="A3382" s="16"/>
    </row>
    <row r="3383" spans="1:1" x14ac:dyDescent="0.2">
      <c r="A3383" s="16"/>
    </row>
    <row r="3384" spans="1:1" x14ac:dyDescent="0.2">
      <c r="A3384" s="16"/>
    </row>
    <row r="3385" spans="1:1" x14ac:dyDescent="0.2">
      <c r="A3385" s="16"/>
    </row>
    <row r="3386" spans="1:1" x14ac:dyDescent="0.2">
      <c r="A3386" s="16"/>
    </row>
    <row r="3387" spans="1:1" x14ac:dyDescent="0.2">
      <c r="A3387" s="16"/>
    </row>
    <row r="3388" spans="1:1" x14ac:dyDescent="0.2">
      <c r="A3388" s="16"/>
    </row>
    <row r="3389" spans="1:1" x14ac:dyDescent="0.2">
      <c r="A3389" s="16"/>
    </row>
    <row r="3390" spans="1:1" x14ac:dyDescent="0.2">
      <c r="A3390" s="16"/>
    </row>
    <row r="3391" spans="1:1" x14ac:dyDescent="0.2">
      <c r="A3391" s="16"/>
    </row>
    <row r="3392" spans="1:1" x14ac:dyDescent="0.2">
      <c r="A3392" s="16"/>
    </row>
    <row r="3393" spans="1:1" x14ac:dyDescent="0.2">
      <c r="A3393" s="16"/>
    </row>
    <row r="3394" spans="1:1" x14ac:dyDescent="0.2">
      <c r="A3394" s="16"/>
    </row>
    <row r="3395" spans="1:1" x14ac:dyDescent="0.2">
      <c r="A3395" s="16"/>
    </row>
    <row r="3396" spans="1:1" x14ac:dyDescent="0.2">
      <c r="A3396" s="16"/>
    </row>
    <row r="3397" spans="1:1" x14ac:dyDescent="0.2">
      <c r="A3397" s="16"/>
    </row>
    <row r="3398" spans="1:1" x14ac:dyDescent="0.2">
      <c r="A3398" s="16"/>
    </row>
    <row r="3399" spans="1:1" x14ac:dyDescent="0.2">
      <c r="A3399" s="16"/>
    </row>
    <row r="3400" spans="1:1" x14ac:dyDescent="0.2">
      <c r="A3400" s="16"/>
    </row>
    <row r="3401" spans="1:1" x14ac:dyDescent="0.2">
      <c r="A3401" s="16"/>
    </row>
    <row r="3402" spans="1:1" x14ac:dyDescent="0.2">
      <c r="A3402" s="16"/>
    </row>
    <row r="3403" spans="1:1" x14ac:dyDescent="0.2">
      <c r="A3403" s="16"/>
    </row>
    <row r="3404" spans="1:1" x14ac:dyDescent="0.2">
      <c r="A3404" s="16"/>
    </row>
    <row r="3405" spans="1:1" x14ac:dyDescent="0.2">
      <c r="A3405" s="16"/>
    </row>
    <row r="3406" spans="1:1" x14ac:dyDescent="0.2">
      <c r="A3406" s="16"/>
    </row>
    <row r="3407" spans="1:1" x14ac:dyDescent="0.2">
      <c r="A3407" s="16"/>
    </row>
    <row r="3408" spans="1:1" x14ac:dyDescent="0.2">
      <c r="A3408" s="16"/>
    </row>
    <row r="3409" spans="1:1" x14ac:dyDescent="0.2">
      <c r="A3409" s="16"/>
    </row>
    <row r="3410" spans="1:1" x14ac:dyDescent="0.2">
      <c r="A3410" s="16"/>
    </row>
    <row r="3411" spans="1:1" x14ac:dyDescent="0.2">
      <c r="A3411" s="16"/>
    </row>
    <row r="3412" spans="1:1" x14ac:dyDescent="0.2">
      <c r="A3412" s="16"/>
    </row>
    <row r="3413" spans="1:1" x14ac:dyDescent="0.2">
      <c r="A3413" s="16"/>
    </row>
    <row r="3414" spans="1:1" x14ac:dyDescent="0.2">
      <c r="A3414" s="16"/>
    </row>
    <row r="3415" spans="1:1" x14ac:dyDescent="0.2">
      <c r="A3415" s="16"/>
    </row>
    <row r="3416" spans="1:1" x14ac:dyDescent="0.2">
      <c r="A3416" s="16"/>
    </row>
    <row r="3417" spans="1:1" x14ac:dyDescent="0.2">
      <c r="A3417" s="16"/>
    </row>
    <row r="3418" spans="1:1" x14ac:dyDescent="0.2">
      <c r="A3418" s="16"/>
    </row>
    <row r="3419" spans="1:1" x14ac:dyDescent="0.2">
      <c r="A3419" s="16"/>
    </row>
    <row r="3420" spans="1:1" x14ac:dyDescent="0.2">
      <c r="A3420" s="16"/>
    </row>
    <row r="3421" spans="1:1" x14ac:dyDescent="0.2">
      <c r="A3421" s="16"/>
    </row>
    <row r="3422" spans="1:1" x14ac:dyDescent="0.2">
      <c r="A3422" s="16"/>
    </row>
    <row r="3423" spans="1:1" x14ac:dyDescent="0.2">
      <c r="A3423" s="16"/>
    </row>
    <row r="3424" spans="1:1" x14ac:dyDescent="0.2">
      <c r="A3424" s="16"/>
    </row>
    <row r="3425" spans="1:1" x14ac:dyDescent="0.2">
      <c r="A3425" s="16"/>
    </row>
    <row r="3426" spans="1:1" x14ac:dyDescent="0.2">
      <c r="A3426" s="16"/>
    </row>
    <row r="3427" spans="1:1" x14ac:dyDescent="0.2">
      <c r="A3427" s="16"/>
    </row>
    <row r="3428" spans="1:1" x14ac:dyDescent="0.2">
      <c r="A3428" s="16"/>
    </row>
    <row r="3429" spans="1:1" x14ac:dyDescent="0.2">
      <c r="A3429" s="16"/>
    </row>
    <row r="3430" spans="1:1" x14ac:dyDescent="0.2">
      <c r="A3430" s="16"/>
    </row>
    <row r="3431" spans="1:1" x14ac:dyDescent="0.2">
      <c r="A3431" s="16"/>
    </row>
    <row r="3432" spans="1:1" x14ac:dyDescent="0.2">
      <c r="A3432" s="16"/>
    </row>
    <row r="3433" spans="1:1" x14ac:dyDescent="0.2">
      <c r="A3433" s="16"/>
    </row>
    <row r="3434" spans="1:1" x14ac:dyDescent="0.2">
      <c r="A3434" s="16"/>
    </row>
    <row r="3435" spans="1:1" x14ac:dyDescent="0.2">
      <c r="A3435" s="16"/>
    </row>
    <row r="3436" spans="1:1" x14ac:dyDescent="0.2">
      <c r="A3436" s="16"/>
    </row>
    <row r="3437" spans="1:1" x14ac:dyDescent="0.2">
      <c r="A3437" s="16"/>
    </row>
    <row r="3438" spans="1:1" x14ac:dyDescent="0.2">
      <c r="A3438" s="16"/>
    </row>
    <row r="3439" spans="1:1" x14ac:dyDescent="0.2">
      <c r="A3439" s="16"/>
    </row>
    <row r="3440" spans="1:1" x14ac:dyDescent="0.2">
      <c r="A3440" s="16"/>
    </row>
    <row r="3441" spans="1:1" x14ac:dyDescent="0.2">
      <c r="A3441" s="16"/>
    </row>
    <row r="3442" spans="1:1" x14ac:dyDescent="0.2">
      <c r="A3442" s="16"/>
    </row>
    <row r="3443" spans="1:1" x14ac:dyDescent="0.2">
      <c r="A3443" s="16"/>
    </row>
    <row r="3444" spans="1:1" x14ac:dyDescent="0.2">
      <c r="A3444" s="16"/>
    </row>
    <row r="3445" spans="1:1" x14ac:dyDescent="0.2">
      <c r="A3445" s="16"/>
    </row>
    <row r="3446" spans="1:1" x14ac:dyDescent="0.2">
      <c r="A3446" s="16"/>
    </row>
    <row r="3447" spans="1:1" x14ac:dyDescent="0.2">
      <c r="A3447" s="16"/>
    </row>
    <row r="3448" spans="1:1" x14ac:dyDescent="0.2">
      <c r="A3448" s="16"/>
    </row>
    <row r="3449" spans="1:1" x14ac:dyDescent="0.2">
      <c r="A3449" s="16"/>
    </row>
    <row r="3450" spans="1:1" x14ac:dyDescent="0.2">
      <c r="A3450" s="16"/>
    </row>
    <row r="3451" spans="1:1" x14ac:dyDescent="0.2">
      <c r="A3451" s="16"/>
    </row>
    <row r="3452" spans="1:1" x14ac:dyDescent="0.2">
      <c r="A3452" s="16"/>
    </row>
    <row r="3453" spans="1:1" x14ac:dyDescent="0.2">
      <c r="A3453" s="16"/>
    </row>
    <row r="3454" spans="1:1" x14ac:dyDescent="0.2">
      <c r="A3454" s="16"/>
    </row>
    <row r="3455" spans="1:1" x14ac:dyDescent="0.2">
      <c r="A3455" s="16"/>
    </row>
    <row r="3456" spans="1:1" x14ac:dyDescent="0.2">
      <c r="A3456" s="16"/>
    </row>
    <row r="3457" spans="1:1" x14ac:dyDescent="0.2">
      <c r="A3457" s="16"/>
    </row>
    <row r="3458" spans="1:1" x14ac:dyDescent="0.2">
      <c r="A3458" s="16"/>
    </row>
    <row r="3459" spans="1:1" x14ac:dyDescent="0.2">
      <c r="A3459" s="16"/>
    </row>
    <row r="3460" spans="1:1" x14ac:dyDescent="0.2">
      <c r="A3460" s="16"/>
    </row>
    <row r="3461" spans="1:1" x14ac:dyDescent="0.2">
      <c r="A3461" s="16"/>
    </row>
    <row r="3462" spans="1:1" x14ac:dyDescent="0.2">
      <c r="A3462" s="16"/>
    </row>
    <row r="3463" spans="1:1" x14ac:dyDescent="0.2">
      <c r="A3463" s="16"/>
    </row>
    <row r="3464" spans="1:1" x14ac:dyDescent="0.2">
      <c r="A3464" s="16"/>
    </row>
    <row r="3465" spans="1:1" x14ac:dyDescent="0.2">
      <c r="A3465" s="16"/>
    </row>
    <row r="3466" spans="1:1" x14ac:dyDescent="0.2">
      <c r="A3466" s="16"/>
    </row>
    <row r="3467" spans="1:1" x14ac:dyDescent="0.2">
      <c r="A3467" s="16"/>
    </row>
    <row r="3468" spans="1:1" x14ac:dyDescent="0.2">
      <c r="A3468" s="16"/>
    </row>
    <row r="3469" spans="1:1" x14ac:dyDescent="0.2">
      <c r="A3469" s="16"/>
    </row>
    <row r="3470" spans="1:1" x14ac:dyDescent="0.2">
      <c r="A3470" s="16"/>
    </row>
    <row r="3471" spans="1:1" x14ac:dyDescent="0.2">
      <c r="A3471" s="16"/>
    </row>
    <row r="3472" spans="1:1" x14ac:dyDescent="0.2">
      <c r="A3472" s="16"/>
    </row>
    <row r="3473" spans="1:1" x14ac:dyDescent="0.2">
      <c r="A3473" s="16"/>
    </row>
    <row r="3474" spans="1:1" x14ac:dyDescent="0.2">
      <c r="A3474" s="16"/>
    </row>
    <row r="3475" spans="1:1" x14ac:dyDescent="0.2">
      <c r="A3475" s="16"/>
    </row>
    <row r="3476" spans="1:1" x14ac:dyDescent="0.2">
      <c r="A3476" s="16"/>
    </row>
    <row r="3477" spans="1:1" x14ac:dyDescent="0.2">
      <c r="A3477" s="16"/>
    </row>
    <row r="3478" spans="1:1" x14ac:dyDescent="0.2">
      <c r="A3478" s="16"/>
    </row>
    <row r="3479" spans="1:1" x14ac:dyDescent="0.2">
      <c r="A3479" s="16"/>
    </row>
    <row r="3480" spans="1:1" x14ac:dyDescent="0.2">
      <c r="A3480" s="16"/>
    </row>
    <row r="3481" spans="1:1" x14ac:dyDescent="0.2">
      <c r="A3481" s="16"/>
    </row>
    <row r="3482" spans="1:1" x14ac:dyDescent="0.2">
      <c r="A3482" s="16"/>
    </row>
    <row r="3483" spans="1:1" x14ac:dyDescent="0.2">
      <c r="A3483" s="16"/>
    </row>
    <row r="3484" spans="1:1" x14ac:dyDescent="0.2">
      <c r="A3484" s="16"/>
    </row>
    <row r="3485" spans="1:1" x14ac:dyDescent="0.2">
      <c r="A3485" s="16"/>
    </row>
    <row r="3486" spans="1:1" x14ac:dyDescent="0.2">
      <c r="A3486" s="16"/>
    </row>
    <row r="3487" spans="1:1" x14ac:dyDescent="0.2">
      <c r="A3487" s="16"/>
    </row>
    <row r="3488" spans="1:1" x14ac:dyDescent="0.2">
      <c r="A3488" s="16"/>
    </row>
    <row r="3489" spans="1:1" x14ac:dyDescent="0.2">
      <c r="A3489" s="16"/>
    </row>
    <row r="3490" spans="1:1" x14ac:dyDescent="0.2">
      <c r="A3490" s="16"/>
    </row>
    <row r="3491" spans="1:1" x14ac:dyDescent="0.2">
      <c r="A3491" s="16"/>
    </row>
    <row r="3492" spans="1:1" x14ac:dyDescent="0.2">
      <c r="A3492" s="16"/>
    </row>
    <row r="3493" spans="1:1" x14ac:dyDescent="0.2">
      <c r="A3493" s="16"/>
    </row>
    <row r="3494" spans="1:1" x14ac:dyDescent="0.2">
      <c r="A3494" s="16"/>
    </row>
    <row r="3495" spans="1:1" x14ac:dyDescent="0.2">
      <c r="A3495" s="16"/>
    </row>
    <row r="3496" spans="1:1" x14ac:dyDescent="0.2">
      <c r="A3496" s="16"/>
    </row>
    <row r="3497" spans="1:1" x14ac:dyDescent="0.2">
      <c r="A3497" s="16"/>
    </row>
    <row r="3498" spans="1:1" x14ac:dyDescent="0.2">
      <c r="A3498" s="16"/>
    </row>
    <row r="3499" spans="1:1" x14ac:dyDescent="0.2">
      <c r="A3499" s="16"/>
    </row>
    <row r="3500" spans="1:1" x14ac:dyDescent="0.2">
      <c r="A3500" s="16"/>
    </row>
    <row r="3501" spans="1:1" x14ac:dyDescent="0.2">
      <c r="A3501" s="16"/>
    </row>
    <row r="3502" spans="1:1" x14ac:dyDescent="0.2">
      <c r="A3502" s="16"/>
    </row>
    <row r="3503" spans="1:1" x14ac:dyDescent="0.2">
      <c r="A3503" s="16"/>
    </row>
    <row r="3504" spans="1:1" x14ac:dyDescent="0.2">
      <c r="A3504" s="16"/>
    </row>
    <row r="3505" spans="1:1" x14ac:dyDescent="0.2">
      <c r="A3505" s="16"/>
    </row>
    <row r="3506" spans="1:1" x14ac:dyDescent="0.2">
      <c r="A3506" s="16"/>
    </row>
    <row r="3507" spans="1:1" x14ac:dyDescent="0.2">
      <c r="A3507" s="16"/>
    </row>
    <row r="3508" spans="1:1" x14ac:dyDescent="0.2">
      <c r="A3508" s="16"/>
    </row>
    <row r="3509" spans="1:1" x14ac:dyDescent="0.2">
      <c r="A3509" s="16"/>
    </row>
    <row r="3510" spans="1:1" x14ac:dyDescent="0.2">
      <c r="A3510" s="16"/>
    </row>
    <row r="3511" spans="1:1" x14ac:dyDescent="0.2">
      <c r="A3511" s="16"/>
    </row>
    <row r="3512" spans="1:1" x14ac:dyDescent="0.2">
      <c r="A3512" s="16"/>
    </row>
    <row r="3513" spans="1:1" x14ac:dyDescent="0.2">
      <c r="A3513" s="16"/>
    </row>
    <row r="3514" spans="1:1" x14ac:dyDescent="0.2">
      <c r="A3514" s="16"/>
    </row>
    <row r="3515" spans="1:1" x14ac:dyDescent="0.2">
      <c r="A3515" s="16"/>
    </row>
    <row r="3516" spans="1:1" x14ac:dyDescent="0.2">
      <c r="A3516" s="16"/>
    </row>
    <row r="3517" spans="1:1" x14ac:dyDescent="0.2">
      <c r="A3517" s="16"/>
    </row>
    <row r="3518" spans="1:1" x14ac:dyDescent="0.2">
      <c r="A3518" s="16"/>
    </row>
    <row r="3519" spans="1:1" x14ac:dyDescent="0.2">
      <c r="A3519" s="16"/>
    </row>
    <row r="3520" spans="1:1" x14ac:dyDescent="0.2">
      <c r="A3520" s="16"/>
    </row>
    <row r="3521" spans="1:1" x14ac:dyDescent="0.2">
      <c r="A3521" s="16"/>
    </row>
    <row r="3522" spans="1:1" x14ac:dyDescent="0.2">
      <c r="A3522" s="16"/>
    </row>
    <row r="3523" spans="1:1" x14ac:dyDescent="0.2">
      <c r="A3523" s="16"/>
    </row>
    <row r="3524" spans="1:1" x14ac:dyDescent="0.2">
      <c r="A3524" s="16"/>
    </row>
    <row r="3525" spans="1:1" x14ac:dyDescent="0.2">
      <c r="A3525" s="16"/>
    </row>
    <row r="3526" spans="1:1" x14ac:dyDescent="0.2">
      <c r="A3526" s="16"/>
    </row>
    <row r="3527" spans="1:1" x14ac:dyDescent="0.2">
      <c r="A3527" s="16"/>
    </row>
    <row r="3528" spans="1:1" x14ac:dyDescent="0.2">
      <c r="A3528" s="16"/>
    </row>
    <row r="3529" spans="1:1" x14ac:dyDescent="0.2">
      <c r="A3529" s="16"/>
    </row>
    <row r="3530" spans="1:1" x14ac:dyDescent="0.2">
      <c r="A3530" s="16"/>
    </row>
    <row r="3531" spans="1:1" x14ac:dyDescent="0.2">
      <c r="A3531" s="16"/>
    </row>
    <row r="3532" spans="1:1" x14ac:dyDescent="0.2">
      <c r="A3532" s="16"/>
    </row>
    <row r="3533" spans="1:1" x14ac:dyDescent="0.2">
      <c r="A3533" s="16"/>
    </row>
    <row r="3534" spans="1:1" x14ac:dyDescent="0.2">
      <c r="A3534" s="16"/>
    </row>
    <row r="3535" spans="1:1" x14ac:dyDescent="0.2">
      <c r="A3535" s="16"/>
    </row>
    <row r="3536" spans="1:1" x14ac:dyDescent="0.2">
      <c r="A3536" s="16"/>
    </row>
    <row r="3537" spans="1:1" x14ac:dyDescent="0.2">
      <c r="A3537" s="16"/>
    </row>
    <row r="3538" spans="1:1" x14ac:dyDescent="0.2">
      <c r="A3538" s="16"/>
    </row>
    <row r="3539" spans="1:1" x14ac:dyDescent="0.2">
      <c r="A3539" s="16"/>
    </row>
    <row r="3540" spans="1:1" x14ac:dyDescent="0.2">
      <c r="A3540" s="16"/>
    </row>
    <row r="3541" spans="1:1" x14ac:dyDescent="0.2">
      <c r="A3541" s="16"/>
    </row>
    <row r="3542" spans="1:1" x14ac:dyDescent="0.2">
      <c r="A3542" s="16"/>
    </row>
    <row r="3543" spans="1:1" x14ac:dyDescent="0.2">
      <c r="A3543" s="16"/>
    </row>
    <row r="3544" spans="1:1" x14ac:dyDescent="0.2">
      <c r="A3544" s="16"/>
    </row>
    <row r="3545" spans="1:1" x14ac:dyDescent="0.2">
      <c r="A3545" s="16"/>
    </row>
    <row r="3546" spans="1:1" x14ac:dyDescent="0.2">
      <c r="A3546" s="16"/>
    </row>
    <row r="3547" spans="1:1" x14ac:dyDescent="0.2">
      <c r="A3547" s="16"/>
    </row>
    <row r="3548" spans="1:1" x14ac:dyDescent="0.2">
      <c r="A3548" s="16"/>
    </row>
    <row r="3549" spans="1:1" x14ac:dyDescent="0.2">
      <c r="A3549" s="16"/>
    </row>
    <row r="3550" spans="1:1" x14ac:dyDescent="0.2">
      <c r="A3550" s="16"/>
    </row>
    <row r="3551" spans="1:1" x14ac:dyDescent="0.2">
      <c r="A3551" s="16"/>
    </row>
    <row r="3552" spans="1:1" x14ac:dyDescent="0.2">
      <c r="A3552" s="16"/>
    </row>
    <row r="3553" spans="1:1" x14ac:dyDescent="0.2">
      <c r="A3553" s="16"/>
    </row>
    <row r="3554" spans="1:1" x14ac:dyDescent="0.2">
      <c r="A3554" s="16"/>
    </row>
    <row r="3555" spans="1:1" x14ac:dyDescent="0.2">
      <c r="A3555" s="16"/>
    </row>
    <row r="3556" spans="1:1" x14ac:dyDescent="0.2">
      <c r="A3556" s="16"/>
    </row>
    <row r="3557" spans="1:1" x14ac:dyDescent="0.2">
      <c r="A3557" s="16"/>
    </row>
    <row r="3558" spans="1:1" x14ac:dyDescent="0.2">
      <c r="A3558" s="16"/>
    </row>
    <row r="3559" spans="1:1" x14ac:dyDescent="0.2">
      <c r="A3559" s="16"/>
    </row>
    <row r="3560" spans="1:1" x14ac:dyDescent="0.2">
      <c r="A3560" s="16"/>
    </row>
    <row r="3561" spans="1:1" x14ac:dyDescent="0.2">
      <c r="A3561" s="16"/>
    </row>
    <row r="3562" spans="1:1" x14ac:dyDescent="0.2">
      <c r="A3562" s="16"/>
    </row>
    <row r="3563" spans="1:1" x14ac:dyDescent="0.2">
      <c r="A3563" s="16"/>
    </row>
    <row r="3564" spans="1:1" x14ac:dyDescent="0.2">
      <c r="A3564" s="16"/>
    </row>
    <row r="3565" spans="1:1" x14ac:dyDescent="0.2">
      <c r="A3565" s="16"/>
    </row>
    <row r="3566" spans="1:1" x14ac:dyDescent="0.2">
      <c r="A3566" s="16"/>
    </row>
    <row r="3567" spans="1:1" x14ac:dyDescent="0.2">
      <c r="A3567" s="16"/>
    </row>
    <row r="3568" spans="1:1" x14ac:dyDescent="0.2">
      <c r="A3568" s="16"/>
    </row>
    <row r="3569" spans="1:1" x14ac:dyDescent="0.2">
      <c r="A3569" s="16"/>
    </row>
    <row r="3570" spans="1:1" x14ac:dyDescent="0.2">
      <c r="A3570" s="16"/>
    </row>
    <row r="3571" spans="1:1" x14ac:dyDescent="0.2">
      <c r="A3571" s="16"/>
    </row>
    <row r="3572" spans="1:1" x14ac:dyDescent="0.2">
      <c r="A3572" s="16"/>
    </row>
    <row r="3573" spans="1:1" x14ac:dyDescent="0.2">
      <c r="A3573" s="16"/>
    </row>
    <row r="3574" spans="1:1" x14ac:dyDescent="0.2">
      <c r="A3574" s="16"/>
    </row>
    <row r="3575" spans="1:1" x14ac:dyDescent="0.2">
      <c r="A3575" s="16"/>
    </row>
    <row r="3576" spans="1:1" x14ac:dyDescent="0.2">
      <c r="A3576" s="16"/>
    </row>
    <row r="3577" spans="1:1" x14ac:dyDescent="0.2">
      <c r="A3577" s="16"/>
    </row>
    <row r="3578" spans="1:1" x14ac:dyDescent="0.2">
      <c r="A3578" s="16"/>
    </row>
    <row r="3579" spans="1:1" x14ac:dyDescent="0.2">
      <c r="A3579" s="16"/>
    </row>
    <row r="3580" spans="1:1" x14ac:dyDescent="0.2">
      <c r="A3580" s="16"/>
    </row>
    <row r="3581" spans="1:1" x14ac:dyDescent="0.2">
      <c r="A3581" s="16"/>
    </row>
    <row r="3582" spans="1:1" x14ac:dyDescent="0.2">
      <c r="A3582" s="16"/>
    </row>
    <row r="3583" spans="1:1" x14ac:dyDescent="0.2">
      <c r="A3583" s="16"/>
    </row>
    <row r="3584" spans="1:1" x14ac:dyDescent="0.2">
      <c r="A3584" s="16"/>
    </row>
    <row r="3585" spans="1:1" x14ac:dyDescent="0.2">
      <c r="A3585" s="16"/>
    </row>
    <row r="3586" spans="1:1" x14ac:dyDescent="0.2">
      <c r="A3586" s="16"/>
    </row>
    <row r="3587" spans="1:1" x14ac:dyDescent="0.2">
      <c r="A3587" s="16"/>
    </row>
    <row r="3588" spans="1:1" x14ac:dyDescent="0.2">
      <c r="A3588" s="16"/>
    </row>
    <row r="3589" spans="1:1" x14ac:dyDescent="0.2">
      <c r="A3589" s="16"/>
    </row>
    <row r="3590" spans="1:1" x14ac:dyDescent="0.2">
      <c r="A3590" s="16"/>
    </row>
    <row r="3591" spans="1:1" x14ac:dyDescent="0.2">
      <c r="A3591" s="16"/>
    </row>
    <row r="3592" spans="1:1" x14ac:dyDescent="0.2">
      <c r="A3592" s="16"/>
    </row>
    <row r="3593" spans="1:1" x14ac:dyDescent="0.2">
      <c r="A3593" s="16"/>
    </row>
    <row r="3594" spans="1:1" x14ac:dyDescent="0.2">
      <c r="A3594" s="16"/>
    </row>
    <row r="3595" spans="1:1" x14ac:dyDescent="0.2">
      <c r="A3595" s="16"/>
    </row>
    <row r="3596" spans="1:1" x14ac:dyDescent="0.2">
      <c r="A3596" s="16"/>
    </row>
    <row r="3597" spans="1:1" x14ac:dyDescent="0.2">
      <c r="A3597" s="16"/>
    </row>
    <row r="3598" spans="1:1" x14ac:dyDescent="0.2">
      <c r="A3598" s="16"/>
    </row>
    <row r="3599" spans="1:1" x14ac:dyDescent="0.2">
      <c r="A3599" s="16"/>
    </row>
    <row r="3600" spans="1:1" x14ac:dyDescent="0.2">
      <c r="A3600" s="16"/>
    </row>
    <row r="3601" spans="1:1" x14ac:dyDescent="0.2">
      <c r="A3601" s="16"/>
    </row>
    <row r="3602" spans="1:1" x14ac:dyDescent="0.2">
      <c r="A3602" s="16"/>
    </row>
    <row r="3603" spans="1:1" x14ac:dyDescent="0.2">
      <c r="A3603" s="16"/>
    </row>
    <row r="3604" spans="1:1" x14ac:dyDescent="0.2">
      <c r="A3604" s="16"/>
    </row>
    <row r="3605" spans="1:1" x14ac:dyDescent="0.2">
      <c r="A3605" s="16"/>
    </row>
    <row r="3606" spans="1:1" x14ac:dyDescent="0.2">
      <c r="A3606" s="16"/>
    </row>
    <row r="3607" spans="1:1" x14ac:dyDescent="0.2">
      <c r="A3607" s="16"/>
    </row>
    <row r="3608" spans="1:1" x14ac:dyDescent="0.2">
      <c r="A3608" s="16"/>
    </row>
    <row r="3609" spans="1:1" x14ac:dyDescent="0.2">
      <c r="A3609" s="16"/>
    </row>
    <row r="3610" spans="1:1" x14ac:dyDescent="0.2">
      <c r="A3610" s="16"/>
    </row>
    <row r="3611" spans="1:1" x14ac:dyDescent="0.2">
      <c r="A3611" s="16"/>
    </row>
    <row r="3612" spans="1:1" x14ac:dyDescent="0.2">
      <c r="A3612" s="16"/>
    </row>
    <row r="3613" spans="1:1" x14ac:dyDescent="0.2">
      <c r="A3613" s="16"/>
    </row>
    <row r="3614" spans="1:1" x14ac:dyDescent="0.2">
      <c r="A3614" s="16"/>
    </row>
    <row r="3615" spans="1:1" x14ac:dyDescent="0.2">
      <c r="A3615" s="16"/>
    </row>
    <row r="3616" spans="1:1" x14ac:dyDescent="0.2">
      <c r="A3616" s="16"/>
    </row>
    <row r="3617" spans="1:1" x14ac:dyDescent="0.2">
      <c r="A3617" s="16"/>
    </row>
    <row r="3618" spans="1:1" x14ac:dyDescent="0.2">
      <c r="A3618" s="16"/>
    </row>
    <row r="3619" spans="1:1" x14ac:dyDescent="0.2">
      <c r="A3619" s="16"/>
    </row>
    <row r="3620" spans="1:1" x14ac:dyDescent="0.2">
      <c r="A3620" s="16"/>
    </row>
    <row r="3621" spans="1:1" x14ac:dyDescent="0.2">
      <c r="A3621" s="16"/>
    </row>
    <row r="3622" spans="1:1" x14ac:dyDescent="0.2">
      <c r="A3622" s="16"/>
    </row>
    <row r="3623" spans="1:1" x14ac:dyDescent="0.2">
      <c r="A3623" s="16"/>
    </row>
    <row r="3624" spans="1:1" x14ac:dyDescent="0.2">
      <c r="A3624" s="16"/>
    </row>
    <row r="3625" spans="1:1" x14ac:dyDescent="0.2">
      <c r="A3625" s="16"/>
    </row>
    <row r="3626" spans="1:1" x14ac:dyDescent="0.2">
      <c r="A3626" s="16"/>
    </row>
    <row r="3627" spans="1:1" x14ac:dyDescent="0.2">
      <c r="A3627" s="16"/>
    </row>
    <row r="3628" spans="1:1" x14ac:dyDescent="0.2">
      <c r="A3628" s="16"/>
    </row>
    <row r="3629" spans="1:1" x14ac:dyDescent="0.2">
      <c r="A3629" s="16"/>
    </row>
    <row r="3630" spans="1:1" x14ac:dyDescent="0.2">
      <c r="A3630" s="16"/>
    </row>
    <row r="3631" spans="1:1" x14ac:dyDescent="0.2">
      <c r="A3631" s="16"/>
    </row>
    <row r="3632" spans="1:1" x14ac:dyDescent="0.2">
      <c r="A3632" s="16"/>
    </row>
    <row r="3633" spans="1:1" x14ac:dyDescent="0.2">
      <c r="A3633" s="16"/>
    </row>
    <row r="3634" spans="1:1" x14ac:dyDescent="0.2">
      <c r="A3634" s="16"/>
    </row>
    <row r="3635" spans="1:1" x14ac:dyDescent="0.2">
      <c r="A3635" s="16"/>
    </row>
    <row r="3636" spans="1:1" x14ac:dyDescent="0.2">
      <c r="A3636" s="16"/>
    </row>
    <row r="3637" spans="1:1" x14ac:dyDescent="0.2">
      <c r="A3637" s="16"/>
    </row>
    <row r="3638" spans="1:1" x14ac:dyDescent="0.2">
      <c r="A3638" s="16"/>
    </row>
    <row r="3639" spans="1:1" x14ac:dyDescent="0.2">
      <c r="A3639" s="16"/>
    </row>
    <row r="3640" spans="1:1" x14ac:dyDescent="0.2">
      <c r="A3640" s="16"/>
    </row>
    <row r="3641" spans="1:1" x14ac:dyDescent="0.2">
      <c r="A3641" s="16"/>
    </row>
    <row r="3642" spans="1:1" x14ac:dyDescent="0.2">
      <c r="A3642" s="16"/>
    </row>
    <row r="3643" spans="1:1" x14ac:dyDescent="0.2">
      <c r="A3643" s="16"/>
    </row>
    <row r="3644" spans="1:1" x14ac:dyDescent="0.2">
      <c r="A3644" s="16"/>
    </row>
    <row r="3645" spans="1:1" x14ac:dyDescent="0.2">
      <c r="A3645" s="16"/>
    </row>
    <row r="3646" spans="1:1" x14ac:dyDescent="0.2">
      <c r="A3646" s="16"/>
    </row>
    <row r="3647" spans="1:1" x14ac:dyDescent="0.2">
      <c r="A3647" s="16"/>
    </row>
    <row r="3648" spans="1:1" x14ac:dyDescent="0.2">
      <c r="A3648" s="16"/>
    </row>
    <row r="3649" spans="1:1" x14ac:dyDescent="0.2">
      <c r="A3649" s="16"/>
    </row>
    <row r="3650" spans="1:1" x14ac:dyDescent="0.2">
      <c r="A3650" s="16"/>
    </row>
    <row r="3651" spans="1:1" x14ac:dyDescent="0.2">
      <c r="A3651" s="16"/>
    </row>
    <row r="3652" spans="1:1" x14ac:dyDescent="0.2">
      <c r="A3652" s="16"/>
    </row>
    <row r="3653" spans="1:1" x14ac:dyDescent="0.2">
      <c r="A3653" s="16"/>
    </row>
    <row r="3654" spans="1:1" x14ac:dyDescent="0.2">
      <c r="A3654" s="16"/>
    </row>
    <row r="3655" spans="1:1" x14ac:dyDescent="0.2">
      <c r="A3655" s="16"/>
    </row>
    <row r="3656" spans="1:1" x14ac:dyDescent="0.2">
      <c r="A3656" s="16"/>
    </row>
    <row r="3657" spans="1:1" x14ac:dyDescent="0.2">
      <c r="A3657" s="16"/>
    </row>
    <row r="3658" spans="1:1" x14ac:dyDescent="0.2">
      <c r="A3658" s="16"/>
    </row>
    <row r="3659" spans="1:1" x14ac:dyDescent="0.2">
      <c r="A3659" s="16"/>
    </row>
    <row r="3660" spans="1:1" x14ac:dyDescent="0.2">
      <c r="A3660" s="16"/>
    </row>
    <row r="3661" spans="1:1" x14ac:dyDescent="0.2">
      <c r="A3661" s="16"/>
    </row>
    <row r="3662" spans="1:1" x14ac:dyDescent="0.2">
      <c r="A3662" s="16"/>
    </row>
    <row r="3663" spans="1:1" x14ac:dyDescent="0.2">
      <c r="A3663" s="16"/>
    </row>
    <row r="3664" spans="1:1" x14ac:dyDescent="0.2">
      <c r="A3664" s="16"/>
    </row>
    <row r="3665" spans="1:1" x14ac:dyDescent="0.2">
      <c r="A3665" s="16"/>
    </row>
    <row r="3666" spans="1:1" x14ac:dyDescent="0.2">
      <c r="A3666" s="16"/>
    </row>
    <row r="3667" spans="1:1" x14ac:dyDescent="0.2">
      <c r="A3667" s="16"/>
    </row>
    <row r="3668" spans="1:1" x14ac:dyDescent="0.2">
      <c r="A3668" s="16"/>
    </row>
    <row r="3669" spans="1:1" x14ac:dyDescent="0.2">
      <c r="A3669" s="16"/>
    </row>
    <row r="3670" spans="1:1" x14ac:dyDescent="0.2">
      <c r="A3670" s="16"/>
    </row>
    <row r="3671" spans="1:1" x14ac:dyDescent="0.2">
      <c r="A3671" s="16"/>
    </row>
    <row r="3672" spans="1:1" x14ac:dyDescent="0.2">
      <c r="A3672" s="16"/>
    </row>
    <row r="3673" spans="1:1" x14ac:dyDescent="0.2">
      <c r="A3673" s="16"/>
    </row>
    <row r="3674" spans="1:1" x14ac:dyDescent="0.2">
      <c r="A3674" s="16"/>
    </row>
    <row r="3675" spans="1:1" x14ac:dyDescent="0.2">
      <c r="A3675" s="16"/>
    </row>
    <row r="3676" spans="1:1" x14ac:dyDescent="0.2">
      <c r="A3676" s="16"/>
    </row>
    <row r="3677" spans="1:1" x14ac:dyDescent="0.2">
      <c r="A3677" s="16"/>
    </row>
    <row r="3678" spans="1:1" x14ac:dyDescent="0.2">
      <c r="A3678" s="16"/>
    </row>
    <row r="3679" spans="1:1" x14ac:dyDescent="0.2">
      <c r="A3679" s="16"/>
    </row>
    <row r="3680" spans="1:1" x14ac:dyDescent="0.2">
      <c r="A3680" s="16"/>
    </row>
    <row r="3681" spans="1:1" x14ac:dyDescent="0.2">
      <c r="A3681" s="16"/>
    </row>
    <row r="3682" spans="1:1" x14ac:dyDescent="0.2">
      <c r="A3682" s="16"/>
    </row>
    <row r="3683" spans="1:1" x14ac:dyDescent="0.2">
      <c r="A3683" s="16"/>
    </row>
    <row r="3684" spans="1:1" x14ac:dyDescent="0.2">
      <c r="A3684" s="16"/>
    </row>
    <row r="3685" spans="1:1" x14ac:dyDescent="0.2">
      <c r="A3685" s="16"/>
    </row>
    <row r="3686" spans="1:1" x14ac:dyDescent="0.2">
      <c r="A3686" s="16"/>
    </row>
    <row r="3687" spans="1:1" x14ac:dyDescent="0.2">
      <c r="A3687" s="16"/>
    </row>
    <row r="3688" spans="1:1" x14ac:dyDescent="0.2">
      <c r="A3688" s="16"/>
    </row>
    <row r="3689" spans="1:1" x14ac:dyDescent="0.2">
      <c r="A3689" s="16"/>
    </row>
    <row r="3690" spans="1:1" x14ac:dyDescent="0.2">
      <c r="A3690" s="16"/>
    </row>
    <row r="3691" spans="1:1" x14ac:dyDescent="0.2">
      <c r="A3691" s="16"/>
    </row>
    <row r="3692" spans="1:1" x14ac:dyDescent="0.2">
      <c r="A3692" s="16"/>
    </row>
    <row r="3693" spans="1:1" x14ac:dyDescent="0.2">
      <c r="A3693" s="16"/>
    </row>
    <row r="3694" spans="1:1" x14ac:dyDescent="0.2">
      <c r="A3694" s="16"/>
    </row>
    <row r="3695" spans="1:1" x14ac:dyDescent="0.2">
      <c r="A3695" s="16"/>
    </row>
    <row r="3696" spans="1:1" x14ac:dyDescent="0.2">
      <c r="A3696" s="16"/>
    </row>
    <row r="3697" spans="1:1" x14ac:dyDescent="0.2">
      <c r="A3697" s="16"/>
    </row>
    <row r="3698" spans="1:1" x14ac:dyDescent="0.2">
      <c r="A3698" s="16"/>
    </row>
    <row r="3699" spans="1:1" x14ac:dyDescent="0.2">
      <c r="A3699" s="16"/>
    </row>
    <row r="3700" spans="1:1" x14ac:dyDescent="0.2">
      <c r="A3700" s="16"/>
    </row>
    <row r="3701" spans="1:1" x14ac:dyDescent="0.2">
      <c r="A3701" s="16"/>
    </row>
    <row r="3702" spans="1:1" x14ac:dyDescent="0.2">
      <c r="A3702" s="16"/>
    </row>
    <row r="3703" spans="1:1" x14ac:dyDescent="0.2">
      <c r="A3703" s="16"/>
    </row>
    <row r="3704" spans="1:1" x14ac:dyDescent="0.2">
      <c r="A3704" s="16"/>
    </row>
    <row r="3705" spans="1:1" x14ac:dyDescent="0.2">
      <c r="A3705" s="16"/>
    </row>
    <row r="3706" spans="1:1" x14ac:dyDescent="0.2">
      <c r="A3706" s="16"/>
    </row>
    <row r="3707" spans="1:1" x14ac:dyDescent="0.2">
      <c r="A3707" s="16"/>
    </row>
    <row r="3708" spans="1:1" x14ac:dyDescent="0.2">
      <c r="A3708" s="16"/>
    </row>
    <row r="3709" spans="1:1" x14ac:dyDescent="0.2">
      <c r="A3709" s="16"/>
    </row>
    <row r="3710" spans="1:1" x14ac:dyDescent="0.2">
      <c r="A3710" s="16"/>
    </row>
    <row r="3711" spans="1:1" x14ac:dyDescent="0.2">
      <c r="A3711" s="16"/>
    </row>
    <row r="3712" spans="1:1" x14ac:dyDescent="0.2">
      <c r="A3712" s="16"/>
    </row>
    <row r="3713" spans="1:1" x14ac:dyDescent="0.2">
      <c r="A3713" s="16"/>
    </row>
    <row r="3714" spans="1:1" x14ac:dyDescent="0.2">
      <c r="A3714" s="16"/>
    </row>
    <row r="3715" spans="1:1" x14ac:dyDescent="0.2">
      <c r="A3715" s="16"/>
    </row>
    <row r="3716" spans="1:1" x14ac:dyDescent="0.2">
      <c r="A3716" s="16"/>
    </row>
    <row r="3717" spans="1:1" x14ac:dyDescent="0.2">
      <c r="A3717" s="16"/>
    </row>
    <row r="3718" spans="1:1" x14ac:dyDescent="0.2">
      <c r="A3718" s="16"/>
    </row>
    <row r="3719" spans="1:1" x14ac:dyDescent="0.2">
      <c r="A3719" s="16"/>
    </row>
    <row r="3720" spans="1:1" x14ac:dyDescent="0.2">
      <c r="A3720" s="16"/>
    </row>
    <row r="3721" spans="1:1" x14ac:dyDescent="0.2">
      <c r="A3721" s="16"/>
    </row>
    <row r="3722" spans="1:1" x14ac:dyDescent="0.2">
      <c r="A3722" s="16"/>
    </row>
    <row r="3723" spans="1:1" x14ac:dyDescent="0.2">
      <c r="A3723" s="16"/>
    </row>
    <row r="3724" spans="1:1" x14ac:dyDescent="0.2">
      <c r="A3724" s="16"/>
    </row>
    <row r="3725" spans="1:1" x14ac:dyDescent="0.2">
      <c r="A3725" s="16"/>
    </row>
    <row r="3726" spans="1:1" x14ac:dyDescent="0.2">
      <c r="A3726" s="16"/>
    </row>
    <row r="3727" spans="1:1" x14ac:dyDescent="0.2">
      <c r="A3727" s="16"/>
    </row>
    <row r="3728" spans="1:1" x14ac:dyDescent="0.2">
      <c r="A3728" s="16"/>
    </row>
    <row r="3729" spans="1:1" x14ac:dyDescent="0.2">
      <c r="A3729" s="16"/>
    </row>
    <row r="3730" spans="1:1" x14ac:dyDescent="0.2">
      <c r="A3730" s="16"/>
    </row>
    <row r="3731" spans="1:1" x14ac:dyDescent="0.2">
      <c r="A3731" s="16"/>
    </row>
    <row r="3732" spans="1:1" x14ac:dyDescent="0.2">
      <c r="A3732" s="16"/>
    </row>
    <row r="3733" spans="1:1" x14ac:dyDescent="0.2">
      <c r="A3733" s="16"/>
    </row>
    <row r="3734" spans="1:1" x14ac:dyDescent="0.2">
      <c r="A3734" s="16"/>
    </row>
    <row r="3735" spans="1:1" x14ac:dyDescent="0.2">
      <c r="A3735" s="16"/>
    </row>
    <row r="3736" spans="1:1" x14ac:dyDescent="0.2">
      <c r="A3736" s="16"/>
    </row>
    <row r="3737" spans="1:1" x14ac:dyDescent="0.2">
      <c r="A3737" s="16"/>
    </row>
    <row r="3738" spans="1:1" x14ac:dyDescent="0.2">
      <c r="A3738" s="16"/>
    </row>
    <row r="3739" spans="1:1" x14ac:dyDescent="0.2">
      <c r="A3739" s="16"/>
    </row>
    <row r="3740" spans="1:1" x14ac:dyDescent="0.2">
      <c r="A3740" s="16"/>
    </row>
    <row r="3741" spans="1:1" x14ac:dyDescent="0.2">
      <c r="A3741" s="16"/>
    </row>
    <row r="3742" spans="1:1" x14ac:dyDescent="0.2">
      <c r="A3742" s="16"/>
    </row>
    <row r="3743" spans="1:1" x14ac:dyDescent="0.2">
      <c r="A3743" s="16"/>
    </row>
    <row r="3744" spans="1:1" x14ac:dyDescent="0.2">
      <c r="A3744" s="16"/>
    </row>
    <row r="3745" spans="1:1" x14ac:dyDescent="0.2">
      <c r="A3745" s="16"/>
    </row>
    <row r="3746" spans="1:1" x14ac:dyDescent="0.2">
      <c r="A3746" s="16"/>
    </row>
    <row r="3747" spans="1:1" x14ac:dyDescent="0.2">
      <c r="A3747" s="16"/>
    </row>
    <row r="3748" spans="1:1" x14ac:dyDescent="0.2">
      <c r="A3748" s="16"/>
    </row>
    <row r="3749" spans="1:1" x14ac:dyDescent="0.2">
      <c r="A3749" s="16"/>
    </row>
    <row r="3750" spans="1:1" x14ac:dyDescent="0.2">
      <c r="A3750" s="16"/>
    </row>
    <row r="3751" spans="1:1" x14ac:dyDescent="0.2">
      <c r="A3751" s="16"/>
    </row>
    <row r="3752" spans="1:1" x14ac:dyDescent="0.2">
      <c r="A3752" s="16"/>
    </row>
    <row r="3753" spans="1:1" x14ac:dyDescent="0.2">
      <c r="A3753" s="16"/>
    </row>
    <row r="3754" spans="1:1" x14ac:dyDescent="0.2">
      <c r="A3754" s="16"/>
    </row>
    <row r="3755" spans="1:1" x14ac:dyDescent="0.2">
      <c r="A3755" s="16"/>
    </row>
    <row r="3756" spans="1:1" x14ac:dyDescent="0.2">
      <c r="A3756" s="16"/>
    </row>
    <row r="3757" spans="1:1" x14ac:dyDescent="0.2">
      <c r="A3757" s="16"/>
    </row>
    <row r="3758" spans="1:1" x14ac:dyDescent="0.2">
      <c r="A3758" s="16"/>
    </row>
    <row r="3759" spans="1:1" x14ac:dyDescent="0.2">
      <c r="A3759" s="16"/>
    </row>
    <row r="3760" spans="1:1" x14ac:dyDescent="0.2">
      <c r="A3760" s="16"/>
    </row>
    <row r="3761" spans="1:1" x14ac:dyDescent="0.2">
      <c r="A3761" s="16"/>
    </row>
    <row r="3762" spans="1:1" x14ac:dyDescent="0.2">
      <c r="A3762" s="16"/>
    </row>
    <row r="3763" spans="1:1" x14ac:dyDescent="0.2">
      <c r="A3763" s="16"/>
    </row>
    <row r="3764" spans="1:1" x14ac:dyDescent="0.2">
      <c r="A3764" s="16"/>
    </row>
    <row r="3765" spans="1:1" x14ac:dyDescent="0.2">
      <c r="A3765" s="16"/>
    </row>
    <row r="3766" spans="1:1" x14ac:dyDescent="0.2">
      <c r="A3766" s="16"/>
    </row>
    <row r="3767" spans="1:1" x14ac:dyDescent="0.2">
      <c r="A3767" s="16"/>
    </row>
    <row r="3768" spans="1:1" x14ac:dyDescent="0.2">
      <c r="A3768" s="16"/>
    </row>
    <row r="3769" spans="1:1" x14ac:dyDescent="0.2">
      <c r="A3769" s="16"/>
    </row>
    <row r="3770" spans="1:1" x14ac:dyDescent="0.2">
      <c r="A3770" s="16"/>
    </row>
    <row r="3771" spans="1:1" x14ac:dyDescent="0.2">
      <c r="A3771" s="16"/>
    </row>
    <row r="3772" spans="1:1" x14ac:dyDescent="0.2">
      <c r="A3772" s="16"/>
    </row>
    <row r="3773" spans="1:1" x14ac:dyDescent="0.2">
      <c r="A3773" s="16"/>
    </row>
    <row r="3774" spans="1:1" x14ac:dyDescent="0.2">
      <c r="A3774" s="16"/>
    </row>
    <row r="3775" spans="1:1" x14ac:dyDescent="0.2">
      <c r="A3775" s="16"/>
    </row>
    <row r="3776" spans="1:1" x14ac:dyDescent="0.2">
      <c r="A3776" s="16"/>
    </row>
    <row r="3777" spans="1:1" x14ac:dyDescent="0.2">
      <c r="A3777" s="16"/>
    </row>
    <row r="3778" spans="1:1" x14ac:dyDescent="0.2">
      <c r="A3778" s="16"/>
    </row>
    <row r="3779" spans="1:1" x14ac:dyDescent="0.2">
      <c r="A3779" s="16"/>
    </row>
    <row r="3780" spans="1:1" x14ac:dyDescent="0.2">
      <c r="A3780" s="16"/>
    </row>
    <row r="3781" spans="1:1" x14ac:dyDescent="0.2">
      <c r="A3781" s="16"/>
    </row>
    <row r="3782" spans="1:1" x14ac:dyDescent="0.2">
      <c r="A3782" s="16"/>
    </row>
    <row r="3783" spans="1:1" x14ac:dyDescent="0.2">
      <c r="A3783" s="16"/>
    </row>
    <row r="3784" spans="1:1" x14ac:dyDescent="0.2">
      <c r="A3784" s="16"/>
    </row>
    <row r="3785" spans="1:1" x14ac:dyDescent="0.2">
      <c r="A3785" s="16"/>
    </row>
    <row r="3786" spans="1:1" x14ac:dyDescent="0.2">
      <c r="A3786" s="16"/>
    </row>
    <row r="3787" spans="1:1" x14ac:dyDescent="0.2">
      <c r="A3787" s="16"/>
    </row>
    <row r="3788" spans="1:1" x14ac:dyDescent="0.2">
      <c r="A3788" s="16"/>
    </row>
    <row r="3789" spans="1:1" x14ac:dyDescent="0.2">
      <c r="A3789" s="16"/>
    </row>
    <row r="3790" spans="1:1" x14ac:dyDescent="0.2">
      <c r="A3790" s="16"/>
    </row>
    <row r="3791" spans="1:1" x14ac:dyDescent="0.2">
      <c r="A3791" s="16"/>
    </row>
    <row r="3792" spans="1:1" x14ac:dyDescent="0.2">
      <c r="A3792" s="16"/>
    </row>
    <row r="3793" spans="1:1" x14ac:dyDescent="0.2">
      <c r="A3793" s="16"/>
    </row>
    <row r="3794" spans="1:1" x14ac:dyDescent="0.2">
      <c r="A3794" s="16"/>
    </row>
    <row r="3795" spans="1:1" x14ac:dyDescent="0.2">
      <c r="A3795" s="16"/>
    </row>
    <row r="3796" spans="1:1" x14ac:dyDescent="0.2">
      <c r="A3796" s="16"/>
    </row>
    <row r="3797" spans="1:1" x14ac:dyDescent="0.2">
      <c r="A3797" s="16"/>
    </row>
    <row r="3798" spans="1:1" x14ac:dyDescent="0.2">
      <c r="A3798" s="16"/>
    </row>
    <row r="3799" spans="1:1" x14ac:dyDescent="0.2">
      <c r="A3799" s="16"/>
    </row>
    <row r="3800" spans="1:1" x14ac:dyDescent="0.2">
      <c r="A3800" s="16"/>
    </row>
    <row r="3801" spans="1:1" x14ac:dyDescent="0.2">
      <c r="A3801" s="16"/>
    </row>
    <row r="3802" spans="1:1" x14ac:dyDescent="0.2">
      <c r="A3802" s="16"/>
    </row>
    <row r="3803" spans="1:1" x14ac:dyDescent="0.2">
      <c r="A3803" s="16"/>
    </row>
    <row r="3804" spans="1:1" x14ac:dyDescent="0.2">
      <c r="A3804" s="16"/>
    </row>
    <row r="3805" spans="1:1" x14ac:dyDescent="0.2">
      <c r="A3805" s="16"/>
    </row>
    <row r="3806" spans="1:1" x14ac:dyDescent="0.2">
      <c r="A3806" s="16"/>
    </row>
    <row r="3807" spans="1:1" x14ac:dyDescent="0.2">
      <c r="A3807" s="16"/>
    </row>
    <row r="3808" spans="1:1" x14ac:dyDescent="0.2">
      <c r="A3808" s="16"/>
    </row>
    <row r="3809" spans="1:1" x14ac:dyDescent="0.2">
      <c r="A3809" s="16"/>
    </row>
    <row r="3810" spans="1:1" x14ac:dyDescent="0.2">
      <c r="A3810" s="16"/>
    </row>
    <row r="3811" spans="1:1" x14ac:dyDescent="0.2">
      <c r="A3811" s="16"/>
    </row>
    <row r="3812" spans="1:1" x14ac:dyDescent="0.2">
      <c r="A3812" s="16"/>
    </row>
    <row r="3813" spans="1:1" x14ac:dyDescent="0.2">
      <c r="A3813" s="16"/>
    </row>
    <row r="3814" spans="1:1" x14ac:dyDescent="0.2">
      <c r="A3814" s="16"/>
    </row>
    <row r="3815" spans="1:1" x14ac:dyDescent="0.2">
      <c r="A3815" s="16"/>
    </row>
    <row r="3816" spans="1:1" x14ac:dyDescent="0.2">
      <c r="A3816" s="16"/>
    </row>
    <row r="3817" spans="1:1" x14ac:dyDescent="0.2">
      <c r="A3817" s="16"/>
    </row>
    <row r="3818" spans="1:1" x14ac:dyDescent="0.2">
      <c r="A3818" s="16"/>
    </row>
    <row r="3819" spans="1:1" x14ac:dyDescent="0.2">
      <c r="A3819" s="16"/>
    </row>
    <row r="3820" spans="1:1" x14ac:dyDescent="0.2">
      <c r="A3820" s="16"/>
    </row>
    <row r="3821" spans="1:1" x14ac:dyDescent="0.2">
      <c r="A3821" s="16"/>
    </row>
    <row r="3822" spans="1:1" x14ac:dyDescent="0.2">
      <c r="A3822" s="16"/>
    </row>
    <row r="3823" spans="1:1" x14ac:dyDescent="0.2">
      <c r="A3823" s="16"/>
    </row>
    <row r="3824" spans="1:1" x14ac:dyDescent="0.2">
      <c r="A3824" s="16"/>
    </row>
    <row r="3825" spans="1:1" x14ac:dyDescent="0.2">
      <c r="A3825" s="16"/>
    </row>
    <row r="3826" spans="1:1" x14ac:dyDescent="0.2">
      <c r="A3826" s="16"/>
    </row>
    <row r="3827" spans="1:1" x14ac:dyDescent="0.2">
      <c r="A3827" s="16"/>
    </row>
    <row r="3828" spans="1:1" x14ac:dyDescent="0.2">
      <c r="A3828" s="16"/>
    </row>
    <row r="3829" spans="1:1" x14ac:dyDescent="0.2">
      <c r="A3829" s="16"/>
    </row>
    <row r="3830" spans="1:1" x14ac:dyDescent="0.2">
      <c r="A3830" s="16"/>
    </row>
    <row r="3831" spans="1:1" x14ac:dyDescent="0.2">
      <c r="A3831" s="16"/>
    </row>
    <row r="3832" spans="1:1" x14ac:dyDescent="0.2">
      <c r="A3832" s="16"/>
    </row>
    <row r="3833" spans="1:1" x14ac:dyDescent="0.2">
      <c r="A3833" s="16"/>
    </row>
    <row r="3834" spans="1:1" x14ac:dyDescent="0.2">
      <c r="A3834" s="16"/>
    </row>
    <row r="3835" spans="1:1" x14ac:dyDescent="0.2">
      <c r="A3835" s="16"/>
    </row>
    <row r="3836" spans="1:1" x14ac:dyDescent="0.2">
      <c r="A3836" s="16"/>
    </row>
    <row r="3837" spans="1:1" x14ac:dyDescent="0.2">
      <c r="A3837" s="16"/>
    </row>
    <row r="3838" spans="1:1" x14ac:dyDescent="0.2">
      <c r="A3838" s="16"/>
    </row>
    <row r="3839" spans="1:1" x14ac:dyDescent="0.2">
      <c r="A3839" s="16"/>
    </row>
    <row r="3840" spans="1:1" x14ac:dyDescent="0.2">
      <c r="A3840" s="16"/>
    </row>
    <row r="3841" spans="1:1" x14ac:dyDescent="0.2">
      <c r="A3841" s="16"/>
    </row>
    <row r="3842" spans="1:1" x14ac:dyDescent="0.2">
      <c r="A3842" s="16"/>
    </row>
    <row r="3843" spans="1:1" x14ac:dyDescent="0.2">
      <c r="A3843" s="16"/>
    </row>
    <row r="3844" spans="1:1" x14ac:dyDescent="0.2">
      <c r="A3844" s="16"/>
    </row>
    <row r="3845" spans="1:1" x14ac:dyDescent="0.2">
      <c r="A3845" s="16"/>
    </row>
    <row r="3846" spans="1:1" x14ac:dyDescent="0.2">
      <c r="A3846" s="16"/>
    </row>
    <row r="3847" spans="1:1" x14ac:dyDescent="0.2">
      <c r="A3847" s="16"/>
    </row>
    <row r="3848" spans="1:1" x14ac:dyDescent="0.2">
      <c r="A3848" s="16"/>
    </row>
    <row r="3849" spans="1:1" x14ac:dyDescent="0.2">
      <c r="A3849" s="16"/>
    </row>
    <row r="3850" spans="1:1" x14ac:dyDescent="0.2">
      <c r="A3850" s="16"/>
    </row>
    <row r="3851" spans="1:1" x14ac:dyDescent="0.2">
      <c r="A3851" s="16"/>
    </row>
    <row r="3852" spans="1:1" x14ac:dyDescent="0.2">
      <c r="A3852" s="16"/>
    </row>
    <row r="3853" spans="1:1" x14ac:dyDescent="0.2">
      <c r="A3853" s="16"/>
    </row>
    <row r="3854" spans="1:1" x14ac:dyDescent="0.2">
      <c r="A3854" s="16"/>
    </row>
    <row r="3855" spans="1:1" x14ac:dyDescent="0.2">
      <c r="A3855" s="16"/>
    </row>
    <row r="3856" spans="1:1" x14ac:dyDescent="0.2">
      <c r="A3856" s="16"/>
    </row>
    <row r="3857" spans="1:1" x14ac:dyDescent="0.2">
      <c r="A3857" s="16"/>
    </row>
    <row r="3858" spans="1:1" x14ac:dyDescent="0.2">
      <c r="A3858" s="16"/>
    </row>
    <row r="3859" spans="1:1" x14ac:dyDescent="0.2">
      <c r="A3859" s="16"/>
    </row>
    <row r="3860" spans="1:1" x14ac:dyDescent="0.2">
      <c r="A3860" s="16"/>
    </row>
    <row r="3861" spans="1:1" x14ac:dyDescent="0.2">
      <c r="A3861" s="16"/>
    </row>
    <row r="3862" spans="1:1" x14ac:dyDescent="0.2">
      <c r="A3862" s="16"/>
    </row>
    <row r="3863" spans="1:1" x14ac:dyDescent="0.2">
      <c r="A3863" s="16"/>
    </row>
    <row r="3864" spans="1:1" x14ac:dyDescent="0.2">
      <c r="A3864" s="16"/>
    </row>
    <row r="3865" spans="1:1" x14ac:dyDescent="0.2">
      <c r="A3865" s="16"/>
    </row>
    <row r="3866" spans="1:1" x14ac:dyDescent="0.2">
      <c r="A3866" s="16"/>
    </row>
    <row r="3867" spans="1:1" x14ac:dyDescent="0.2">
      <c r="A3867" s="16"/>
    </row>
    <row r="3868" spans="1:1" x14ac:dyDescent="0.2">
      <c r="A3868" s="16"/>
    </row>
    <row r="3869" spans="1:1" x14ac:dyDescent="0.2">
      <c r="A3869" s="16"/>
    </row>
    <row r="3870" spans="1:1" x14ac:dyDescent="0.2">
      <c r="A3870" s="16"/>
    </row>
    <row r="3871" spans="1:1" x14ac:dyDescent="0.2">
      <c r="A3871" s="16"/>
    </row>
    <row r="3872" spans="1:1" x14ac:dyDescent="0.2">
      <c r="A3872" s="16"/>
    </row>
    <row r="3873" spans="1:1" x14ac:dyDescent="0.2">
      <c r="A3873" s="16"/>
    </row>
    <row r="3874" spans="1:1" x14ac:dyDescent="0.2">
      <c r="A3874" s="16"/>
    </row>
    <row r="3875" spans="1:1" x14ac:dyDescent="0.2">
      <c r="A3875" s="16"/>
    </row>
    <row r="3876" spans="1:1" x14ac:dyDescent="0.2">
      <c r="A3876" s="16"/>
    </row>
    <row r="3877" spans="1:1" x14ac:dyDescent="0.2">
      <c r="A3877" s="16"/>
    </row>
    <row r="3878" spans="1:1" x14ac:dyDescent="0.2">
      <c r="A3878" s="16"/>
    </row>
    <row r="3879" spans="1:1" x14ac:dyDescent="0.2">
      <c r="A3879" s="16"/>
    </row>
    <row r="3880" spans="1:1" x14ac:dyDescent="0.2">
      <c r="A3880" s="16"/>
    </row>
    <row r="3881" spans="1:1" x14ac:dyDescent="0.2">
      <c r="A3881" s="16"/>
    </row>
    <row r="3882" spans="1:1" x14ac:dyDescent="0.2">
      <c r="A3882" s="16"/>
    </row>
    <row r="3883" spans="1:1" x14ac:dyDescent="0.2">
      <c r="A3883" s="16"/>
    </row>
    <row r="3884" spans="1:1" x14ac:dyDescent="0.2">
      <c r="A3884" s="16"/>
    </row>
    <row r="3885" spans="1:1" x14ac:dyDescent="0.2">
      <c r="A3885" s="16"/>
    </row>
    <row r="3886" spans="1:1" x14ac:dyDescent="0.2">
      <c r="A3886" s="16"/>
    </row>
    <row r="3887" spans="1:1" x14ac:dyDescent="0.2">
      <c r="A3887" s="16"/>
    </row>
    <row r="3888" spans="1:1" x14ac:dyDescent="0.2">
      <c r="A3888" s="16"/>
    </row>
    <row r="3889" spans="1:1" x14ac:dyDescent="0.2">
      <c r="A3889" s="16"/>
    </row>
    <row r="3890" spans="1:1" x14ac:dyDescent="0.2">
      <c r="A3890" s="16"/>
    </row>
    <row r="3891" spans="1:1" x14ac:dyDescent="0.2">
      <c r="A3891" s="16"/>
    </row>
    <row r="3892" spans="1:1" x14ac:dyDescent="0.2">
      <c r="A3892" s="16"/>
    </row>
    <row r="3893" spans="1:1" x14ac:dyDescent="0.2">
      <c r="A3893" s="16"/>
    </row>
    <row r="3894" spans="1:1" x14ac:dyDescent="0.2">
      <c r="A3894" s="16"/>
    </row>
    <row r="3895" spans="1:1" x14ac:dyDescent="0.2">
      <c r="A3895" s="16"/>
    </row>
    <row r="3896" spans="1:1" x14ac:dyDescent="0.2">
      <c r="A3896" s="16"/>
    </row>
    <row r="3897" spans="1:1" x14ac:dyDescent="0.2">
      <c r="A3897" s="16"/>
    </row>
    <row r="3898" spans="1:1" x14ac:dyDescent="0.2">
      <c r="A3898" s="16"/>
    </row>
    <row r="3899" spans="1:1" x14ac:dyDescent="0.2">
      <c r="A3899" s="16"/>
    </row>
    <row r="3900" spans="1:1" x14ac:dyDescent="0.2">
      <c r="A3900" s="16"/>
    </row>
    <row r="3901" spans="1:1" x14ac:dyDescent="0.2">
      <c r="A3901" s="16"/>
    </row>
    <row r="3902" spans="1:1" x14ac:dyDescent="0.2">
      <c r="A3902" s="16"/>
    </row>
    <row r="3903" spans="1:1" x14ac:dyDescent="0.2">
      <c r="A3903" s="16"/>
    </row>
    <row r="3904" spans="1:1" x14ac:dyDescent="0.2">
      <c r="A3904" s="16"/>
    </row>
    <row r="3905" spans="1:1" x14ac:dyDescent="0.2">
      <c r="A3905" s="16"/>
    </row>
    <row r="3906" spans="1:1" x14ac:dyDescent="0.2">
      <c r="A3906" s="16"/>
    </row>
    <row r="3907" spans="1:1" x14ac:dyDescent="0.2">
      <c r="A3907" s="16"/>
    </row>
    <row r="3908" spans="1:1" x14ac:dyDescent="0.2">
      <c r="A3908" s="16"/>
    </row>
    <row r="3909" spans="1:1" x14ac:dyDescent="0.2">
      <c r="A3909" s="16"/>
    </row>
    <row r="3910" spans="1:1" x14ac:dyDescent="0.2">
      <c r="A3910" s="16"/>
    </row>
    <row r="3911" spans="1:1" x14ac:dyDescent="0.2">
      <c r="A3911" s="16"/>
    </row>
    <row r="3912" spans="1:1" x14ac:dyDescent="0.2">
      <c r="A3912" s="16"/>
    </row>
    <row r="3913" spans="1:1" x14ac:dyDescent="0.2">
      <c r="A3913" s="16"/>
    </row>
    <row r="3914" spans="1:1" x14ac:dyDescent="0.2">
      <c r="A3914" s="16"/>
    </row>
    <row r="3915" spans="1:1" x14ac:dyDescent="0.2">
      <c r="A3915" s="16"/>
    </row>
    <row r="3916" spans="1:1" x14ac:dyDescent="0.2">
      <c r="A3916" s="16"/>
    </row>
    <row r="3917" spans="1:1" x14ac:dyDescent="0.2">
      <c r="A3917" s="16"/>
    </row>
    <row r="3918" spans="1:1" x14ac:dyDescent="0.2">
      <c r="A3918" s="16"/>
    </row>
    <row r="3919" spans="1:1" x14ac:dyDescent="0.2">
      <c r="A3919" s="16"/>
    </row>
    <row r="3920" spans="1:1" x14ac:dyDescent="0.2">
      <c r="A3920" s="16"/>
    </row>
    <row r="3921" spans="1:1" x14ac:dyDescent="0.2">
      <c r="A3921" s="16"/>
    </row>
    <row r="3922" spans="1:1" x14ac:dyDescent="0.2">
      <c r="A3922" s="16"/>
    </row>
    <row r="3923" spans="1:1" x14ac:dyDescent="0.2">
      <c r="A3923" s="16"/>
    </row>
    <row r="3924" spans="1:1" x14ac:dyDescent="0.2">
      <c r="A3924" s="16"/>
    </row>
    <row r="3925" spans="1:1" x14ac:dyDescent="0.2">
      <c r="A3925" s="16"/>
    </row>
    <row r="3926" spans="1:1" x14ac:dyDescent="0.2">
      <c r="A3926" s="16"/>
    </row>
    <row r="3927" spans="1:1" x14ac:dyDescent="0.2">
      <c r="A3927" s="16"/>
    </row>
    <row r="3928" spans="1:1" x14ac:dyDescent="0.2">
      <c r="A3928" s="16"/>
    </row>
    <row r="3929" spans="1:1" x14ac:dyDescent="0.2">
      <c r="A3929" s="16"/>
    </row>
    <row r="3930" spans="1:1" x14ac:dyDescent="0.2">
      <c r="A3930" s="16"/>
    </row>
    <row r="3931" spans="1:1" x14ac:dyDescent="0.2">
      <c r="A3931" s="16"/>
    </row>
    <row r="3932" spans="1:1" x14ac:dyDescent="0.2">
      <c r="A3932" s="16"/>
    </row>
    <row r="3933" spans="1:1" x14ac:dyDescent="0.2">
      <c r="A3933" s="16"/>
    </row>
    <row r="3934" spans="1:1" x14ac:dyDescent="0.2">
      <c r="A3934" s="16"/>
    </row>
    <row r="3935" spans="1:1" x14ac:dyDescent="0.2">
      <c r="A3935" s="16"/>
    </row>
    <row r="3936" spans="1:1" x14ac:dyDescent="0.2">
      <c r="A3936" s="16"/>
    </row>
    <row r="3937" spans="1:1" x14ac:dyDescent="0.2">
      <c r="A3937" s="16"/>
    </row>
    <row r="3938" spans="1:1" x14ac:dyDescent="0.2">
      <c r="A3938" s="16"/>
    </row>
    <row r="3939" spans="1:1" x14ac:dyDescent="0.2">
      <c r="A3939" s="16"/>
    </row>
    <row r="3940" spans="1:1" x14ac:dyDescent="0.2">
      <c r="A3940" s="16"/>
    </row>
    <row r="3941" spans="1:1" x14ac:dyDescent="0.2">
      <c r="A3941" s="16"/>
    </row>
    <row r="3942" spans="1:1" x14ac:dyDescent="0.2">
      <c r="A3942" s="16"/>
    </row>
    <row r="3943" spans="1:1" x14ac:dyDescent="0.2">
      <c r="A3943" s="16"/>
    </row>
    <row r="3944" spans="1:1" x14ac:dyDescent="0.2">
      <c r="A3944" s="16"/>
    </row>
    <row r="3945" spans="1:1" x14ac:dyDescent="0.2">
      <c r="A3945" s="16"/>
    </row>
    <row r="3946" spans="1:1" x14ac:dyDescent="0.2">
      <c r="A3946" s="16"/>
    </row>
    <row r="3947" spans="1:1" x14ac:dyDescent="0.2">
      <c r="A3947" s="16"/>
    </row>
    <row r="3948" spans="1:1" x14ac:dyDescent="0.2">
      <c r="A3948" s="16"/>
    </row>
    <row r="3949" spans="1:1" x14ac:dyDescent="0.2">
      <c r="A3949" s="16"/>
    </row>
    <row r="3950" spans="1:1" x14ac:dyDescent="0.2">
      <c r="A3950" s="16"/>
    </row>
    <row r="3951" spans="1:1" x14ac:dyDescent="0.2">
      <c r="A3951" s="16"/>
    </row>
    <row r="3952" spans="1:1" x14ac:dyDescent="0.2">
      <c r="A3952" s="16"/>
    </row>
    <row r="3953" spans="1:1" x14ac:dyDescent="0.2">
      <c r="A3953" s="16"/>
    </row>
    <row r="3954" spans="1:1" x14ac:dyDescent="0.2">
      <c r="A3954" s="16"/>
    </row>
    <row r="3955" spans="1:1" x14ac:dyDescent="0.2">
      <c r="A3955" s="16"/>
    </row>
    <row r="3956" spans="1:1" x14ac:dyDescent="0.2">
      <c r="A3956" s="16"/>
    </row>
    <row r="3957" spans="1:1" x14ac:dyDescent="0.2">
      <c r="A3957" s="16"/>
    </row>
    <row r="3958" spans="1:1" x14ac:dyDescent="0.2">
      <c r="A3958" s="16"/>
    </row>
    <row r="3959" spans="1:1" x14ac:dyDescent="0.2">
      <c r="A3959" s="16"/>
    </row>
    <row r="3960" spans="1:1" x14ac:dyDescent="0.2">
      <c r="A3960" s="16"/>
    </row>
    <row r="3961" spans="1:1" x14ac:dyDescent="0.2">
      <c r="A3961" s="16"/>
    </row>
    <row r="3962" spans="1:1" x14ac:dyDescent="0.2">
      <c r="A3962" s="16"/>
    </row>
    <row r="3963" spans="1:1" x14ac:dyDescent="0.2">
      <c r="A3963" s="16"/>
    </row>
    <row r="3964" spans="1:1" x14ac:dyDescent="0.2">
      <c r="A3964" s="16"/>
    </row>
    <row r="3965" spans="1:1" x14ac:dyDescent="0.2">
      <c r="A3965" s="16"/>
    </row>
    <row r="3966" spans="1:1" x14ac:dyDescent="0.2">
      <c r="A3966" s="16"/>
    </row>
    <row r="3967" spans="1:1" x14ac:dyDescent="0.2">
      <c r="A3967" s="16"/>
    </row>
    <row r="3968" spans="1:1" x14ac:dyDescent="0.2">
      <c r="A3968" s="16"/>
    </row>
    <row r="3969" spans="1:1" x14ac:dyDescent="0.2">
      <c r="A3969" s="16"/>
    </row>
    <row r="3970" spans="1:1" x14ac:dyDescent="0.2">
      <c r="A3970" s="16"/>
    </row>
    <row r="3971" spans="1:1" x14ac:dyDescent="0.2">
      <c r="A3971" s="16"/>
    </row>
    <row r="3972" spans="1:1" x14ac:dyDescent="0.2">
      <c r="A3972" s="16"/>
    </row>
    <row r="3973" spans="1:1" x14ac:dyDescent="0.2">
      <c r="A3973" s="16"/>
    </row>
    <row r="3974" spans="1:1" x14ac:dyDescent="0.2">
      <c r="A3974" s="16"/>
    </row>
    <row r="3975" spans="1:1" x14ac:dyDescent="0.2">
      <c r="A3975" s="16"/>
    </row>
    <row r="3976" spans="1:1" x14ac:dyDescent="0.2">
      <c r="A3976" s="16"/>
    </row>
    <row r="3977" spans="1:1" x14ac:dyDescent="0.2">
      <c r="A3977" s="16"/>
    </row>
    <row r="3978" spans="1:1" x14ac:dyDescent="0.2">
      <c r="A3978" s="16"/>
    </row>
    <row r="3979" spans="1:1" x14ac:dyDescent="0.2">
      <c r="A3979" s="16"/>
    </row>
    <row r="3980" spans="1:1" x14ac:dyDescent="0.2">
      <c r="A3980" s="16"/>
    </row>
    <row r="3981" spans="1:1" x14ac:dyDescent="0.2">
      <c r="A3981" s="16"/>
    </row>
    <row r="3982" spans="1:1" x14ac:dyDescent="0.2">
      <c r="A3982" s="16"/>
    </row>
    <row r="3983" spans="1:1" x14ac:dyDescent="0.2">
      <c r="A3983" s="16"/>
    </row>
    <row r="3984" spans="1:1" x14ac:dyDescent="0.2">
      <c r="A3984" s="16"/>
    </row>
    <row r="3985" spans="1:1" x14ac:dyDescent="0.2">
      <c r="A3985" s="16"/>
    </row>
    <row r="3986" spans="1:1" x14ac:dyDescent="0.2">
      <c r="A3986" s="16"/>
    </row>
    <row r="3987" spans="1:1" x14ac:dyDescent="0.2">
      <c r="A3987" s="16"/>
    </row>
    <row r="3988" spans="1:1" x14ac:dyDescent="0.2">
      <c r="A3988" s="16"/>
    </row>
    <row r="3989" spans="1:1" x14ac:dyDescent="0.2">
      <c r="A3989" s="16"/>
    </row>
    <row r="3990" spans="1:1" x14ac:dyDescent="0.2">
      <c r="A3990" s="16"/>
    </row>
    <row r="3991" spans="1:1" x14ac:dyDescent="0.2">
      <c r="A3991" s="16"/>
    </row>
    <row r="3992" spans="1:1" x14ac:dyDescent="0.2">
      <c r="A3992" s="16"/>
    </row>
    <row r="3993" spans="1:1" x14ac:dyDescent="0.2">
      <c r="A3993" s="16"/>
    </row>
    <row r="3994" spans="1:1" x14ac:dyDescent="0.2">
      <c r="A3994" s="16"/>
    </row>
    <row r="3995" spans="1:1" x14ac:dyDescent="0.2">
      <c r="A3995" s="16"/>
    </row>
    <row r="3996" spans="1:1" x14ac:dyDescent="0.2">
      <c r="A3996" s="16"/>
    </row>
    <row r="3997" spans="1:1" x14ac:dyDescent="0.2">
      <c r="A3997" s="16"/>
    </row>
    <row r="3998" spans="1:1" x14ac:dyDescent="0.2">
      <c r="A3998" s="16"/>
    </row>
    <row r="3999" spans="1:1" x14ac:dyDescent="0.2">
      <c r="A3999" s="16"/>
    </row>
    <row r="4000" spans="1:1" x14ac:dyDescent="0.2">
      <c r="A4000" s="16"/>
    </row>
    <row r="4001" spans="1:1" x14ac:dyDescent="0.2">
      <c r="A4001" s="16"/>
    </row>
    <row r="4002" spans="1:1" x14ac:dyDescent="0.2">
      <c r="A4002" s="16"/>
    </row>
    <row r="4003" spans="1:1" x14ac:dyDescent="0.2">
      <c r="A4003" s="16"/>
    </row>
    <row r="4004" spans="1:1" x14ac:dyDescent="0.2">
      <c r="A4004" s="16"/>
    </row>
    <row r="4005" spans="1:1" x14ac:dyDescent="0.2">
      <c r="A4005" s="16"/>
    </row>
    <row r="4006" spans="1:1" x14ac:dyDescent="0.2">
      <c r="A4006" s="16"/>
    </row>
    <row r="4007" spans="1:1" x14ac:dyDescent="0.2">
      <c r="A4007" s="16"/>
    </row>
    <row r="4008" spans="1:1" x14ac:dyDescent="0.2">
      <c r="A4008" s="16"/>
    </row>
    <row r="4009" spans="1:1" x14ac:dyDescent="0.2">
      <c r="A4009" s="16"/>
    </row>
    <row r="4010" spans="1:1" x14ac:dyDescent="0.2">
      <c r="A4010" s="16"/>
    </row>
    <row r="4011" spans="1:1" x14ac:dyDescent="0.2">
      <c r="A4011" s="16"/>
    </row>
    <row r="4012" spans="1:1" x14ac:dyDescent="0.2">
      <c r="A4012" s="16"/>
    </row>
    <row r="4013" spans="1:1" x14ac:dyDescent="0.2">
      <c r="A4013" s="16"/>
    </row>
    <row r="4014" spans="1:1" x14ac:dyDescent="0.2">
      <c r="A4014" s="16"/>
    </row>
    <row r="4015" spans="1:1" x14ac:dyDescent="0.2">
      <c r="A4015" s="16"/>
    </row>
    <row r="4016" spans="1:1" x14ac:dyDescent="0.2">
      <c r="A4016" s="16"/>
    </row>
    <row r="4017" spans="1:1" x14ac:dyDescent="0.2">
      <c r="A4017" s="16"/>
    </row>
    <row r="4018" spans="1:1" x14ac:dyDescent="0.2">
      <c r="A4018" s="16"/>
    </row>
    <row r="4019" spans="1:1" x14ac:dyDescent="0.2">
      <c r="A4019" s="16"/>
    </row>
    <row r="4020" spans="1:1" x14ac:dyDescent="0.2">
      <c r="A4020" s="16"/>
    </row>
    <row r="4021" spans="1:1" x14ac:dyDescent="0.2">
      <c r="A4021" s="16"/>
    </row>
    <row r="4022" spans="1:1" x14ac:dyDescent="0.2">
      <c r="A4022" s="16"/>
    </row>
    <row r="4023" spans="1:1" x14ac:dyDescent="0.2">
      <c r="A4023" s="16"/>
    </row>
    <row r="4024" spans="1:1" x14ac:dyDescent="0.2">
      <c r="A4024" s="16"/>
    </row>
    <row r="4025" spans="1:1" x14ac:dyDescent="0.2">
      <c r="A4025" s="16"/>
    </row>
    <row r="4026" spans="1:1" x14ac:dyDescent="0.2">
      <c r="A4026" s="16"/>
    </row>
    <row r="4027" spans="1:1" x14ac:dyDescent="0.2">
      <c r="A4027" s="16"/>
    </row>
    <row r="4028" spans="1:1" x14ac:dyDescent="0.2">
      <c r="A4028" s="16"/>
    </row>
    <row r="4029" spans="1:1" x14ac:dyDescent="0.2">
      <c r="A4029" s="16"/>
    </row>
    <row r="4030" spans="1:1" x14ac:dyDescent="0.2">
      <c r="A4030" s="16"/>
    </row>
    <row r="4031" spans="1:1" x14ac:dyDescent="0.2">
      <c r="A4031" s="16"/>
    </row>
    <row r="4032" spans="1:1" x14ac:dyDescent="0.2">
      <c r="A4032" s="16"/>
    </row>
    <row r="4033" spans="1:1" x14ac:dyDescent="0.2">
      <c r="A4033" s="16"/>
    </row>
    <row r="4034" spans="1:1" x14ac:dyDescent="0.2">
      <c r="A4034" s="16"/>
    </row>
    <row r="4035" spans="1:1" x14ac:dyDescent="0.2">
      <c r="A4035" s="16"/>
    </row>
    <row r="4036" spans="1:1" x14ac:dyDescent="0.2">
      <c r="A4036" s="16"/>
    </row>
    <row r="4037" spans="1:1" x14ac:dyDescent="0.2">
      <c r="A4037" s="16"/>
    </row>
    <row r="4038" spans="1:1" x14ac:dyDescent="0.2">
      <c r="A4038" s="16"/>
    </row>
    <row r="4039" spans="1:1" x14ac:dyDescent="0.2">
      <c r="A4039" s="16"/>
    </row>
    <row r="4040" spans="1:1" x14ac:dyDescent="0.2">
      <c r="A4040" s="16"/>
    </row>
    <row r="4041" spans="1:1" x14ac:dyDescent="0.2">
      <c r="A4041" s="16"/>
    </row>
    <row r="4042" spans="1:1" x14ac:dyDescent="0.2">
      <c r="A4042" s="16"/>
    </row>
    <row r="4043" spans="1:1" x14ac:dyDescent="0.2">
      <c r="A4043" s="16"/>
    </row>
    <row r="4044" spans="1:1" x14ac:dyDescent="0.2">
      <c r="A4044" s="16"/>
    </row>
    <row r="4045" spans="1:1" x14ac:dyDescent="0.2">
      <c r="A4045" s="16"/>
    </row>
    <row r="4046" spans="1:1" x14ac:dyDescent="0.2">
      <c r="A4046" s="16"/>
    </row>
    <row r="4047" spans="1:1" x14ac:dyDescent="0.2">
      <c r="A4047" s="16"/>
    </row>
    <row r="4048" spans="1:1" x14ac:dyDescent="0.2">
      <c r="A4048" s="16"/>
    </row>
    <row r="4049" spans="1:1" x14ac:dyDescent="0.2">
      <c r="A4049" s="16"/>
    </row>
    <row r="4050" spans="1:1" x14ac:dyDescent="0.2">
      <c r="A4050" s="16"/>
    </row>
    <row r="4051" spans="1:1" x14ac:dyDescent="0.2">
      <c r="A4051" s="16"/>
    </row>
    <row r="4052" spans="1:1" x14ac:dyDescent="0.2">
      <c r="A4052" s="16"/>
    </row>
    <row r="4053" spans="1:1" x14ac:dyDescent="0.2">
      <c r="A4053" s="16"/>
    </row>
    <row r="4054" spans="1:1" x14ac:dyDescent="0.2">
      <c r="A4054" s="16"/>
    </row>
    <row r="4055" spans="1:1" x14ac:dyDescent="0.2">
      <c r="A4055" s="16"/>
    </row>
    <row r="4056" spans="1:1" x14ac:dyDescent="0.2">
      <c r="A4056" s="16"/>
    </row>
    <row r="4057" spans="1:1" x14ac:dyDescent="0.2">
      <c r="A4057" s="16"/>
    </row>
    <row r="4058" spans="1:1" x14ac:dyDescent="0.2">
      <c r="A4058" s="16"/>
    </row>
    <row r="4059" spans="1:1" x14ac:dyDescent="0.2">
      <c r="A4059" s="16"/>
    </row>
    <row r="4060" spans="1:1" x14ac:dyDescent="0.2">
      <c r="A4060" s="16"/>
    </row>
    <row r="4061" spans="1:1" x14ac:dyDescent="0.2">
      <c r="A4061" s="16"/>
    </row>
    <row r="4062" spans="1:1" x14ac:dyDescent="0.2">
      <c r="A4062" s="16"/>
    </row>
    <row r="4063" spans="1:1" x14ac:dyDescent="0.2">
      <c r="A4063" s="16"/>
    </row>
    <row r="4064" spans="1:1" x14ac:dyDescent="0.2">
      <c r="A4064" s="16"/>
    </row>
    <row r="4065" spans="1:1" x14ac:dyDescent="0.2">
      <c r="A4065" s="16"/>
    </row>
    <row r="4066" spans="1:1" x14ac:dyDescent="0.2">
      <c r="A4066" s="16"/>
    </row>
    <row r="4067" spans="1:1" x14ac:dyDescent="0.2">
      <c r="A4067" s="16"/>
    </row>
    <row r="4068" spans="1:1" x14ac:dyDescent="0.2">
      <c r="A4068" s="16"/>
    </row>
    <row r="4069" spans="1:1" x14ac:dyDescent="0.2">
      <c r="A4069" s="16"/>
    </row>
    <row r="4070" spans="1:1" x14ac:dyDescent="0.2">
      <c r="A4070" s="16"/>
    </row>
    <row r="4071" spans="1:1" x14ac:dyDescent="0.2">
      <c r="A4071" s="16"/>
    </row>
    <row r="4072" spans="1:1" x14ac:dyDescent="0.2">
      <c r="A4072" s="16"/>
    </row>
    <row r="4073" spans="1:1" x14ac:dyDescent="0.2">
      <c r="A4073" s="16"/>
    </row>
    <row r="4074" spans="1:1" x14ac:dyDescent="0.2">
      <c r="A4074" s="16"/>
    </row>
    <row r="4075" spans="1:1" x14ac:dyDescent="0.2">
      <c r="A4075" s="16"/>
    </row>
    <row r="4076" spans="1:1" x14ac:dyDescent="0.2">
      <c r="A4076" s="16"/>
    </row>
    <row r="4077" spans="1:1" x14ac:dyDescent="0.2">
      <c r="A4077" s="16"/>
    </row>
    <row r="4078" spans="1:1" x14ac:dyDescent="0.2">
      <c r="A4078" s="16"/>
    </row>
    <row r="4079" spans="1:1" x14ac:dyDescent="0.2">
      <c r="A4079" s="16"/>
    </row>
    <row r="4080" spans="1:1" x14ac:dyDescent="0.2">
      <c r="A4080" s="16"/>
    </row>
    <row r="4081" spans="1:1" x14ac:dyDescent="0.2">
      <c r="A4081" s="16"/>
    </row>
    <row r="4082" spans="1:1" x14ac:dyDescent="0.2">
      <c r="A4082" s="16"/>
    </row>
    <row r="4083" spans="1:1" x14ac:dyDescent="0.2">
      <c r="A4083" s="16"/>
    </row>
    <row r="4084" spans="1:1" x14ac:dyDescent="0.2">
      <c r="A4084" s="16"/>
    </row>
    <row r="4085" spans="1:1" x14ac:dyDescent="0.2">
      <c r="A4085" s="16"/>
    </row>
    <row r="4086" spans="1:1" x14ac:dyDescent="0.2">
      <c r="A4086" s="16"/>
    </row>
    <row r="4087" spans="1:1" x14ac:dyDescent="0.2">
      <c r="A4087" s="16"/>
    </row>
    <row r="4088" spans="1:1" x14ac:dyDescent="0.2">
      <c r="A4088" s="16"/>
    </row>
    <row r="4089" spans="1:1" x14ac:dyDescent="0.2">
      <c r="A4089" s="16"/>
    </row>
    <row r="4090" spans="1:1" x14ac:dyDescent="0.2">
      <c r="A4090" s="16"/>
    </row>
    <row r="4091" spans="1:1" x14ac:dyDescent="0.2">
      <c r="A4091" s="16"/>
    </row>
    <row r="4092" spans="1:1" x14ac:dyDescent="0.2">
      <c r="A4092" s="16"/>
    </row>
    <row r="4093" spans="1:1" x14ac:dyDescent="0.2">
      <c r="A4093" s="16"/>
    </row>
    <row r="4094" spans="1:1" x14ac:dyDescent="0.2">
      <c r="A4094" s="16"/>
    </row>
    <row r="4095" spans="1:1" x14ac:dyDescent="0.2">
      <c r="A4095" s="16"/>
    </row>
    <row r="4096" spans="1:1" x14ac:dyDescent="0.2">
      <c r="A4096" s="16"/>
    </row>
    <row r="4097" spans="1:1" x14ac:dyDescent="0.2">
      <c r="A4097" s="16"/>
    </row>
    <row r="4098" spans="1:1" x14ac:dyDescent="0.2">
      <c r="A4098" s="16"/>
    </row>
    <row r="4099" spans="1:1" x14ac:dyDescent="0.2">
      <c r="A4099" s="16"/>
    </row>
    <row r="4100" spans="1:1" x14ac:dyDescent="0.2">
      <c r="A4100" s="16"/>
    </row>
    <row r="4101" spans="1:1" x14ac:dyDescent="0.2">
      <c r="A4101" s="16"/>
    </row>
    <row r="4102" spans="1:1" x14ac:dyDescent="0.2">
      <c r="A4102" s="16"/>
    </row>
    <row r="4103" spans="1:1" x14ac:dyDescent="0.2">
      <c r="A4103" s="16"/>
    </row>
    <row r="4104" spans="1:1" x14ac:dyDescent="0.2">
      <c r="A4104" s="16"/>
    </row>
    <row r="4105" spans="1:1" x14ac:dyDescent="0.2">
      <c r="A4105" s="16"/>
    </row>
    <row r="4106" spans="1:1" x14ac:dyDescent="0.2">
      <c r="A4106" s="16"/>
    </row>
    <row r="4107" spans="1:1" x14ac:dyDescent="0.2">
      <c r="A4107" s="16"/>
    </row>
    <row r="4108" spans="1:1" x14ac:dyDescent="0.2">
      <c r="A4108" s="16"/>
    </row>
    <row r="4109" spans="1:1" x14ac:dyDescent="0.2">
      <c r="A4109" s="16"/>
    </row>
    <row r="4110" spans="1:1" x14ac:dyDescent="0.2">
      <c r="A4110" s="16"/>
    </row>
    <row r="4111" spans="1:1" x14ac:dyDescent="0.2">
      <c r="A4111" s="16"/>
    </row>
    <row r="4112" spans="1:1" x14ac:dyDescent="0.2">
      <c r="A4112" s="16"/>
    </row>
    <row r="4113" spans="1:1" x14ac:dyDescent="0.2">
      <c r="A4113" s="16"/>
    </row>
    <row r="4114" spans="1:1" x14ac:dyDescent="0.2">
      <c r="A4114" s="16"/>
    </row>
    <row r="4115" spans="1:1" x14ac:dyDescent="0.2">
      <c r="A4115" s="16"/>
    </row>
    <row r="4116" spans="1:1" x14ac:dyDescent="0.2">
      <c r="A4116" s="16"/>
    </row>
    <row r="4117" spans="1:1" x14ac:dyDescent="0.2">
      <c r="A4117" s="16"/>
    </row>
    <row r="4118" spans="1:1" x14ac:dyDescent="0.2">
      <c r="A4118" s="16"/>
    </row>
    <row r="4119" spans="1:1" x14ac:dyDescent="0.2">
      <c r="A4119" s="16"/>
    </row>
    <row r="4120" spans="1:1" x14ac:dyDescent="0.2">
      <c r="A4120" s="16"/>
    </row>
    <row r="4121" spans="1:1" x14ac:dyDescent="0.2">
      <c r="A4121" s="16"/>
    </row>
    <row r="4122" spans="1:1" x14ac:dyDescent="0.2">
      <c r="A4122" s="16"/>
    </row>
    <row r="4123" spans="1:1" x14ac:dyDescent="0.2">
      <c r="A4123" s="16"/>
    </row>
    <row r="4124" spans="1:1" x14ac:dyDescent="0.2">
      <c r="A4124" s="16"/>
    </row>
    <row r="4125" spans="1:1" x14ac:dyDescent="0.2">
      <c r="A4125" s="16"/>
    </row>
    <row r="4126" spans="1:1" x14ac:dyDescent="0.2">
      <c r="A4126" s="16"/>
    </row>
    <row r="4127" spans="1:1" x14ac:dyDescent="0.2">
      <c r="A4127" s="16"/>
    </row>
    <row r="4128" spans="1:1" x14ac:dyDescent="0.2">
      <c r="A4128" s="16"/>
    </row>
    <row r="4129" spans="1:1" x14ac:dyDescent="0.2">
      <c r="A4129" s="16"/>
    </row>
    <row r="4130" spans="1:1" x14ac:dyDescent="0.2">
      <c r="A4130" s="16"/>
    </row>
    <row r="4131" spans="1:1" x14ac:dyDescent="0.2">
      <c r="A4131" s="16"/>
    </row>
    <row r="4132" spans="1:1" x14ac:dyDescent="0.2">
      <c r="A4132" s="16"/>
    </row>
    <row r="4133" spans="1:1" x14ac:dyDescent="0.2">
      <c r="A4133" s="16"/>
    </row>
    <row r="4134" spans="1:1" x14ac:dyDescent="0.2">
      <c r="A4134" s="16"/>
    </row>
    <row r="4135" spans="1:1" x14ac:dyDescent="0.2">
      <c r="A4135" s="16"/>
    </row>
    <row r="4136" spans="1:1" x14ac:dyDescent="0.2">
      <c r="A4136" s="16"/>
    </row>
    <row r="4137" spans="1:1" x14ac:dyDescent="0.2">
      <c r="A4137" s="16"/>
    </row>
    <row r="4138" spans="1:1" x14ac:dyDescent="0.2">
      <c r="A4138" s="16"/>
    </row>
    <row r="4139" spans="1:1" x14ac:dyDescent="0.2">
      <c r="A4139" s="16"/>
    </row>
    <row r="4140" spans="1:1" x14ac:dyDescent="0.2">
      <c r="A4140" s="16"/>
    </row>
    <row r="4141" spans="1:1" x14ac:dyDescent="0.2">
      <c r="A4141" s="16"/>
    </row>
    <row r="4142" spans="1:1" x14ac:dyDescent="0.2">
      <c r="A4142" s="16"/>
    </row>
    <row r="4143" spans="1:1" x14ac:dyDescent="0.2">
      <c r="A4143" s="16"/>
    </row>
    <row r="4144" spans="1:1" x14ac:dyDescent="0.2">
      <c r="A4144" s="16"/>
    </row>
    <row r="4145" spans="1:1" x14ac:dyDescent="0.2">
      <c r="A4145" s="16"/>
    </row>
    <row r="4146" spans="1:1" x14ac:dyDescent="0.2">
      <c r="A4146" s="16"/>
    </row>
    <row r="4147" spans="1:1" x14ac:dyDescent="0.2">
      <c r="A4147" s="16"/>
    </row>
    <row r="4148" spans="1:1" x14ac:dyDescent="0.2">
      <c r="A4148" s="16"/>
    </row>
    <row r="4149" spans="1:1" x14ac:dyDescent="0.2">
      <c r="A4149" s="16"/>
    </row>
    <row r="4150" spans="1:1" x14ac:dyDescent="0.2">
      <c r="A4150" s="16"/>
    </row>
    <row r="4151" spans="1:1" x14ac:dyDescent="0.2">
      <c r="A4151" s="16"/>
    </row>
    <row r="4152" spans="1:1" x14ac:dyDescent="0.2">
      <c r="A4152" s="16"/>
    </row>
    <row r="4153" spans="1:1" x14ac:dyDescent="0.2">
      <c r="A4153" s="16"/>
    </row>
    <row r="4154" spans="1:1" x14ac:dyDescent="0.2">
      <c r="A4154" s="16"/>
    </row>
    <row r="4155" spans="1:1" x14ac:dyDescent="0.2">
      <c r="A4155" s="16"/>
    </row>
    <row r="4156" spans="1:1" x14ac:dyDescent="0.2">
      <c r="A4156" s="16"/>
    </row>
    <row r="4157" spans="1:1" x14ac:dyDescent="0.2">
      <c r="A4157" s="16"/>
    </row>
    <row r="4158" spans="1:1" x14ac:dyDescent="0.2">
      <c r="A4158" s="16"/>
    </row>
    <row r="4159" spans="1:1" x14ac:dyDescent="0.2">
      <c r="A4159" s="16"/>
    </row>
    <row r="4160" spans="1:1" x14ac:dyDescent="0.2">
      <c r="A4160" s="16"/>
    </row>
    <row r="4161" spans="1:1" x14ac:dyDescent="0.2">
      <c r="A4161" s="16"/>
    </row>
    <row r="4162" spans="1:1" x14ac:dyDescent="0.2">
      <c r="A4162" s="16"/>
    </row>
    <row r="4163" spans="1:1" x14ac:dyDescent="0.2">
      <c r="A4163" s="16"/>
    </row>
    <row r="4164" spans="1:1" x14ac:dyDescent="0.2">
      <c r="A4164" s="16"/>
    </row>
    <row r="4165" spans="1:1" x14ac:dyDescent="0.2">
      <c r="A4165" s="16"/>
    </row>
    <row r="4166" spans="1:1" x14ac:dyDescent="0.2">
      <c r="A4166" s="16"/>
    </row>
    <row r="4167" spans="1:1" x14ac:dyDescent="0.2">
      <c r="A4167" s="16"/>
    </row>
    <row r="4168" spans="1:1" x14ac:dyDescent="0.2">
      <c r="A4168" s="16"/>
    </row>
    <row r="4169" spans="1:1" x14ac:dyDescent="0.2">
      <c r="A4169" s="16"/>
    </row>
    <row r="4170" spans="1:1" x14ac:dyDescent="0.2">
      <c r="A4170" s="16"/>
    </row>
    <row r="4171" spans="1:1" x14ac:dyDescent="0.2">
      <c r="A4171" s="16"/>
    </row>
    <row r="4172" spans="1:1" x14ac:dyDescent="0.2">
      <c r="A4172" s="16"/>
    </row>
    <row r="4173" spans="1:1" x14ac:dyDescent="0.2">
      <c r="A4173" s="16"/>
    </row>
    <row r="4174" spans="1:1" x14ac:dyDescent="0.2">
      <c r="A4174" s="16"/>
    </row>
    <row r="4175" spans="1:1" x14ac:dyDescent="0.2">
      <c r="A4175" s="16"/>
    </row>
    <row r="4176" spans="1:1" x14ac:dyDescent="0.2">
      <c r="A4176" s="16"/>
    </row>
    <row r="4177" spans="1:1" x14ac:dyDescent="0.2">
      <c r="A4177" s="16"/>
    </row>
    <row r="4178" spans="1:1" x14ac:dyDescent="0.2">
      <c r="A4178" s="16"/>
    </row>
    <row r="4179" spans="1:1" x14ac:dyDescent="0.2">
      <c r="A4179" s="16"/>
    </row>
    <row r="4180" spans="1:1" x14ac:dyDescent="0.2">
      <c r="A4180" s="16"/>
    </row>
    <row r="4181" spans="1:1" x14ac:dyDescent="0.2">
      <c r="A4181" s="16"/>
    </row>
    <row r="4182" spans="1:1" x14ac:dyDescent="0.2">
      <c r="A4182" s="16"/>
    </row>
    <row r="4183" spans="1:1" x14ac:dyDescent="0.2">
      <c r="A4183" s="16"/>
    </row>
    <row r="4184" spans="1:1" x14ac:dyDescent="0.2">
      <c r="A4184" s="16"/>
    </row>
    <row r="4185" spans="1:1" x14ac:dyDescent="0.2">
      <c r="A4185" s="16"/>
    </row>
    <row r="4186" spans="1:1" x14ac:dyDescent="0.2">
      <c r="A4186" s="16"/>
    </row>
    <row r="4187" spans="1:1" x14ac:dyDescent="0.2">
      <c r="A4187" s="16"/>
    </row>
    <row r="4188" spans="1:1" x14ac:dyDescent="0.2">
      <c r="A4188" s="16"/>
    </row>
    <row r="4189" spans="1:1" x14ac:dyDescent="0.2">
      <c r="A4189" s="16"/>
    </row>
    <row r="4190" spans="1:1" x14ac:dyDescent="0.2">
      <c r="A4190" s="16"/>
    </row>
    <row r="4191" spans="1:1" x14ac:dyDescent="0.2">
      <c r="A4191" s="16"/>
    </row>
    <row r="4192" spans="1:1" x14ac:dyDescent="0.2">
      <c r="A4192" s="16"/>
    </row>
    <row r="4193" spans="1:1" x14ac:dyDescent="0.2">
      <c r="A4193" s="16"/>
    </row>
    <row r="4194" spans="1:1" x14ac:dyDescent="0.2">
      <c r="A4194" s="16"/>
    </row>
    <row r="4195" spans="1:1" x14ac:dyDescent="0.2">
      <c r="A4195" s="16"/>
    </row>
    <row r="4196" spans="1:1" x14ac:dyDescent="0.2">
      <c r="A4196" s="16"/>
    </row>
    <row r="4197" spans="1:1" x14ac:dyDescent="0.2">
      <c r="A4197" s="16"/>
    </row>
    <row r="4198" spans="1:1" x14ac:dyDescent="0.2">
      <c r="A4198" s="16"/>
    </row>
    <row r="4199" spans="1:1" x14ac:dyDescent="0.2">
      <c r="A4199" s="16"/>
    </row>
    <row r="4200" spans="1:1" x14ac:dyDescent="0.2">
      <c r="A4200" s="16"/>
    </row>
    <row r="4201" spans="1:1" x14ac:dyDescent="0.2">
      <c r="A4201" s="16"/>
    </row>
    <row r="4202" spans="1:1" x14ac:dyDescent="0.2">
      <c r="A4202" s="16"/>
    </row>
    <row r="4203" spans="1:1" x14ac:dyDescent="0.2">
      <c r="A4203" s="16"/>
    </row>
    <row r="4204" spans="1:1" x14ac:dyDescent="0.2">
      <c r="A4204" s="16"/>
    </row>
    <row r="4205" spans="1:1" x14ac:dyDescent="0.2">
      <c r="A4205" s="16"/>
    </row>
    <row r="4206" spans="1:1" x14ac:dyDescent="0.2">
      <c r="A4206" s="16"/>
    </row>
    <row r="4207" spans="1:1" x14ac:dyDescent="0.2">
      <c r="A4207" s="16"/>
    </row>
    <row r="4208" spans="1:1" x14ac:dyDescent="0.2">
      <c r="A4208" s="16"/>
    </row>
    <row r="4209" spans="1:1" x14ac:dyDescent="0.2">
      <c r="A4209" s="16"/>
    </row>
    <row r="4210" spans="1:1" x14ac:dyDescent="0.2">
      <c r="A4210" s="16"/>
    </row>
    <row r="4211" spans="1:1" x14ac:dyDescent="0.2">
      <c r="A4211" s="16"/>
    </row>
    <row r="4212" spans="1:1" x14ac:dyDescent="0.2">
      <c r="A4212" s="16"/>
    </row>
    <row r="4213" spans="1:1" x14ac:dyDescent="0.2">
      <c r="A4213" s="16"/>
    </row>
    <row r="4214" spans="1:1" x14ac:dyDescent="0.2">
      <c r="A4214" s="16"/>
    </row>
    <row r="4215" spans="1:1" x14ac:dyDescent="0.2">
      <c r="A4215" s="16"/>
    </row>
    <row r="4216" spans="1:1" x14ac:dyDescent="0.2">
      <c r="A4216" s="16"/>
    </row>
    <row r="4217" spans="1:1" x14ac:dyDescent="0.2">
      <c r="A4217" s="16"/>
    </row>
    <row r="4218" spans="1:1" x14ac:dyDescent="0.2">
      <c r="A4218" s="16"/>
    </row>
    <row r="4219" spans="1:1" x14ac:dyDescent="0.2">
      <c r="A4219" s="16"/>
    </row>
    <row r="4220" spans="1:1" x14ac:dyDescent="0.2">
      <c r="A4220" s="16"/>
    </row>
    <row r="4221" spans="1:1" x14ac:dyDescent="0.2">
      <c r="A4221" s="16"/>
    </row>
    <row r="4222" spans="1:1" x14ac:dyDescent="0.2">
      <c r="A4222" s="16"/>
    </row>
    <row r="4223" spans="1:1" x14ac:dyDescent="0.2">
      <c r="A4223" s="16"/>
    </row>
    <row r="4224" spans="1:1" x14ac:dyDescent="0.2">
      <c r="A4224" s="16"/>
    </row>
    <row r="4225" spans="1:1" x14ac:dyDescent="0.2">
      <c r="A4225" s="16"/>
    </row>
    <row r="4226" spans="1:1" x14ac:dyDescent="0.2">
      <c r="A4226" s="16"/>
    </row>
    <row r="4227" spans="1:1" x14ac:dyDescent="0.2">
      <c r="A4227" s="16"/>
    </row>
    <row r="4228" spans="1:1" x14ac:dyDescent="0.2">
      <c r="A4228" s="16"/>
    </row>
    <row r="4229" spans="1:1" x14ac:dyDescent="0.2">
      <c r="A4229" s="16"/>
    </row>
    <row r="4230" spans="1:1" x14ac:dyDescent="0.2">
      <c r="A4230" s="16"/>
    </row>
    <row r="4231" spans="1:1" x14ac:dyDescent="0.2">
      <c r="A4231" s="16"/>
    </row>
    <row r="4232" spans="1:1" x14ac:dyDescent="0.2">
      <c r="A4232" s="16"/>
    </row>
    <row r="4233" spans="1:1" x14ac:dyDescent="0.2">
      <c r="A4233" s="16"/>
    </row>
    <row r="4234" spans="1:1" x14ac:dyDescent="0.2">
      <c r="A4234" s="16"/>
    </row>
    <row r="4235" spans="1:1" x14ac:dyDescent="0.2">
      <c r="A4235" s="16"/>
    </row>
    <row r="4236" spans="1:1" x14ac:dyDescent="0.2">
      <c r="A4236" s="16"/>
    </row>
    <row r="4237" spans="1:1" x14ac:dyDescent="0.2">
      <c r="A4237" s="16"/>
    </row>
    <row r="4238" spans="1:1" x14ac:dyDescent="0.2">
      <c r="A4238" s="16"/>
    </row>
    <row r="4239" spans="1:1" x14ac:dyDescent="0.2">
      <c r="A4239" s="16"/>
    </row>
    <row r="4240" spans="1:1" x14ac:dyDescent="0.2">
      <c r="A4240" s="16"/>
    </row>
    <row r="4241" spans="1:1" x14ac:dyDescent="0.2">
      <c r="A4241" s="16"/>
    </row>
    <row r="4242" spans="1:1" x14ac:dyDescent="0.2">
      <c r="A4242" s="16"/>
    </row>
    <row r="4243" spans="1:1" x14ac:dyDescent="0.2">
      <c r="A4243" s="16"/>
    </row>
    <row r="4244" spans="1:1" x14ac:dyDescent="0.2">
      <c r="A4244" s="16"/>
    </row>
    <row r="4245" spans="1:1" x14ac:dyDescent="0.2">
      <c r="A4245" s="16"/>
    </row>
    <row r="4246" spans="1:1" x14ac:dyDescent="0.2">
      <c r="A4246" s="16"/>
    </row>
    <row r="4247" spans="1:1" x14ac:dyDescent="0.2">
      <c r="A4247" s="16"/>
    </row>
    <row r="4248" spans="1:1" x14ac:dyDescent="0.2">
      <c r="A4248" s="16"/>
    </row>
    <row r="4249" spans="1:1" x14ac:dyDescent="0.2">
      <c r="A4249" s="16"/>
    </row>
    <row r="4250" spans="1:1" x14ac:dyDescent="0.2">
      <c r="A4250" s="16"/>
    </row>
    <row r="4251" spans="1:1" x14ac:dyDescent="0.2">
      <c r="A4251" s="16"/>
    </row>
    <row r="4252" spans="1:1" x14ac:dyDescent="0.2">
      <c r="A4252" s="16"/>
    </row>
    <row r="4253" spans="1:1" x14ac:dyDescent="0.2">
      <c r="A4253" s="16"/>
    </row>
    <row r="4254" spans="1:1" x14ac:dyDescent="0.2">
      <c r="A4254" s="16"/>
    </row>
    <row r="4255" spans="1:1" x14ac:dyDescent="0.2">
      <c r="A4255" s="16"/>
    </row>
    <row r="4256" spans="1:1" x14ac:dyDescent="0.2">
      <c r="A4256" s="16"/>
    </row>
    <row r="4257" spans="1:1" x14ac:dyDescent="0.2">
      <c r="A4257" s="16"/>
    </row>
    <row r="4258" spans="1:1" x14ac:dyDescent="0.2">
      <c r="A4258" s="16"/>
    </row>
    <row r="4259" spans="1:1" x14ac:dyDescent="0.2">
      <c r="A4259" s="16"/>
    </row>
    <row r="4260" spans="1:1" x14ac:dyDescent="0.2">
      <c r="A4260" s="16"/>
    </row>
    <row r="4261" spans="1:1" x14ac:dyDescent="0.2">
      <c r="A4261" s="16"/>
    </row>
    <row r="4262" spans="1:1" x14ac:dyDescent="0.2">
      <c r="A4262" s="16"/>
    </row>
    <row r="4263" spans="1:1" x14ac:dyDescent="0.2">
      <c r="A4263" s="16"/>
    </row>
    <row r="4264" spans="1:1" x14ac:dyDescent="0.2">
      <c r="A4264" s="16"/>
    </row>
    <row r="4265" spans="1:1" x14ac:dyDescent="0.2">
      <c r="A4265" s="16"/>
    </row>
    <row r="4266" spans="1:1" x14ac:dyDescent="0.2">
      <c r="A4266" s="16"/>
    </row>
    <row r="4267" spans="1:1" x14ac:dyDescent="0.2">
      <c r="A4267" s="16"/>
    </row>
    <row r="4268" spans="1:1" x14ac:dyDescent="0.2">
      <c r="A4268" s="16"/>
    </row>
    <row r="4269" spans="1:1" x14ac:dyDescent="0.2">
      <c r="A4269" s="16"/>
    </row>
    <row r="4270" spans="1:1" x14ac:dyDescent="0.2">
      <c r="A4270" s="16"/>
    </row>
    <row r="4271" spans="1:1" x14ac:dyDescent="0.2">
      <c r="A4271" s="16"/>
    </row>
    <row r="4272" spans="1:1" x14ac:dyDescent="0.2">
      <c r="A4272" s="16"/>
    </row>
    <row r="4273" spans="1:1" x14ac:dyDescent="0.2">
      <c r="A4273" s="16"/>
    </row>
    <row r="4274" spans="1:1" x14ac:dyDescent="0.2">
      <c r="A4274" s="16"/>
    </row>
    <row r="4275" spans="1:1" x14ac:dyDescent="0.2">
      <c r="A4275" s="16"/>
    </row>
    <row r="4276" spans="1:1" x14ac:dyDescent="0.2">
      <c r="A4276" s="16"/>
    </row>
    <row r="4277" spans="1:1" x14ac:dyDescent="0.2">
      <c r="A4277" s="16"/>
    </row>
    <row r="4278" spans="1:1" x14ac:dyDescent="0.2">
      <c r="A4278" s="16"/>
    </row>
    <row r="4279" spans="1:1" x14ac:dyDescent="0.2">
      <c r="A4279" s="16"/>
    </row>
    <row r="4280" spans="1:1" x14ac:dyDescent="0.2">
      <c r="A4280" s="16"/>
    </row>
    <row r="4281" spans="1:1" x14ac:dyDescent="0.2">
      <c r="A4281" s="16"/>
    </row>
    <row r="4282" spans="1:1" x14ac:dyDescent="0.2">
      <c r="A4282" s="16"/>
    </row>
    <row r="4283" spans="1:1" x14ac:dyDescent="0.2">
      <c r="A4283" s="16"/>
    </row>
    <row r="4284" spans="1:1" x14ac:dyDescent="0.2">
      <c r="A4284" s="16"/>
    </row>
    <row r="4285" spans="1:1" x14ac:dyDescent="0.2">
      <c r="A4285" s="16"/>
    </row>
    <row r="4286" spans="1:1" x14ac:dyDescent="0.2">
      <c r="A4286" s="16"/>
    </row>
    <row r="4287" spans="1:1" x14ac:dyDescent="0.2">
      <c r="A4287" s="16"/>
    </row>
    <row r="4288" spans="1:1" x14ac:dyDescent="0.2">
      <c r="A4288" s="16"/>
    </row>
    <row r="4289" spans="1:1" x14ac:dyDescent="0.2">
      <c r="A4289" s="16"/>
    </row>
    <row r="4290" spans="1:1" x14ac:dyDescent="0.2">
      <c r="A4290" s="16"/>
    </row>
    <row r="4291" spans="1:1" x14ac:dyDescent="0.2">
      <c r="A4291" s="16"/>
    </row>
    <row r="4292" spans="1:1" x14ac:dyDescent="0.2">
      <c r="A4292" s="16"/>
    </row>
    <row r="4293" spans="1:1" x14ac:dyDescent="0.2">
      <c r="A4293" s="16"/>
    </row>
    <row r="4294" spans="1:1" x14ac:dyDescent="0.2">
      <c r="A4294" s="16"/>
    </row>
    <row r="4295" spans="1:1" x14ac:dyDescent="0.2">
      <c r="A4295" s="16"/>
    </row>
    <row r="4296" spans="1:1" x14ac:dyDescent="0.2">
      <c r="A4296" s="16"/>
    </row>
    <row r="4297" spans="1:1" x14ac:dyDescent="0.2">
      <c r="A4297" s="16"/>
    </row>
    <row r="4298" spans="1:1" x14ac:dyDescent="0.2">
      <c r="A4298" s="16"/>
    </row>
    <row r="4299" spans="1:1" x14ac:dyDescent="0.2">
      <c r="A4299" s="16"/>
    </row>
    <row r="4300" spans="1:1" x14ac:dyDescent="0.2">
      <c r="A4300" s="16"/>
    </row>
    <row r="4301" spans="1:1" x14ac:dyDescent="0.2">
      <c r="A4301" s="16"/>
    </row>
    <row r="4302" spans="1:1" x14ac:dyDescent="0.2">
      <c r="A4302" s="16"/>
    </row>
    <row r="4303" spans="1:1" x14ac:dyDescent="0.2">
      <c r="A4303" s="16"/>
    </row>
    <row r="4304" spans="1:1" x14ac:dyDescent="0.2">
      <c r="A4304" s="16"/>
    </row>
    <row r="4305" spans="1:1" x14ac:dyDescent="0.2">
      <c r="A4305" s="16"/>
    </row>
    <row r="4306" spans="1:1" x14ac:dyDescent="0.2">
      <c r="A4306" s="16"/>
    </row>
    <row r="4307" spans="1:1" x14ac:dyDescent="0.2">
      <c r="A4307" s="16"/>
    </row>
    <row r="4308" spans="1:1" x14ac:dyDescent="0.2">
      <c r="A4308" s="16"/>
    </row>
    <row r="4309" spans="1:1" x14ac:dyDescent="0.2">
      <c r="A4309" s="16"/>
    </row>
    <row r="4310" spans="1:1" x14ac:dyDescent="0.2">
      <c r="A4310" s="16"/>
    </row>
    <row r="4311" spans="1:1" x14ac:dyDescent="0.2">
      <c r="A4311" s="16"/>
    </row>
    <row r="4312" spans="1:1" x14ac:dyDescent="0.2">
      <c r="A4312" s="16"/>
    </row>
    <row r="4313" spans="1:1" x14ac:dyDescent="0.2">
      <c r="A4313" s="16"/>
    </row>
    <row r="4314" spans="1:1" x14ac:dyDescent="0.2">
      <c r="A4314" s="16"/>
    </row>
    <row r="4315" spans="1:1" x14ac:dyDescent="0.2">
      <c r="A4315" s="16"/>
    </row>
    <row r="4316" spans="1:1" x14ac:dyDescent="0.2">
      <c r="A4316" s="16"/>
    </row>
    <row r="4317" spans="1:1" x14ac:dyDescent="0.2">
      <c r="A4317" s="16"/>
    </row>
    <row r="4318" spans="1:1" x14ac:dyDescent="0.2">
      <c r="A4318" s="16"/>
    </row>
    <row r="4319" spans="1:1" x14ac:dyDescent="0.2">
      <c r="A4319" s="16"/>
    </row>
    <row r="4320" spans="1:1" x14ac:dyDescent="0.2">
      <c r="A4320" s="16"/>
    </row>
    <row r="4321" spans="1:1" x14ac:dyDescent="0.2">
      <c r="A4321" s="16"/>
    </row>
    <row r="4322" spans="1:1" x14ac:dyDescent="0.2">
      <c r="A4322" s="16"/>
    </row>
    <row r="4323" spans="1:1" x14ac:dyDescent="0.2">
      <c r="A4323" s="16"/>
    </row>
    <row r="4324" spans="1:1" x14ac:dyDescent="0.2">
      <c r="A4324" s="16"/>
    </row>
    <row r="4325" spans="1:1" x14ac:dyDescent="0.2">
      <c r="A4325" s="16"/>
    </row>
    <row r="4326" spans="1:1" x14ac:dyDescent="0.2">
      <c r="A4326" s="16"/>
    </row>
    <row r="4327" spans="1:1" x14ac:dyDescent="0.2">
      <c r="A4327" s="16"/>
    </row>
    <row r="4328" spans="1:1" x14ac:dyDescent="0.2">
      <c r="A4328" s="16"/>
    </row>
    <row r="4329" spans="1:1" x14ac:dyDescent="0.2">
      <c r="A4329" s="16"/>
    </row>
    <row r="4330" spans="1:1" x14ac:dyDescent="0.2">
      <c r="A4330" s="16"/>
    </row>
    <row r="4331" spans="1:1" x14ac:dyDescent="0.2">
      <c r="A4331" s="16"/>
    </row>
    <row r="4332" spans="1:1" x14ac:dyDescent="0.2">
      <c r="A4332" s="16"/>
    </row>
    <row r="4333" spans="1:1" x14ac:dyDescent="0.2">
      <c r="A4333" s="16"/>
    </row>
    <row r="4334" spans="1:1" x14ac:dyDescent="0.2">
      <c r="A4334" s="16"/>
    </row>
    <row r="4335" spans="1:1" x14ac:dyDescent="0.2">
      <c r="A4335" s="16"/>
    </row>
    <row r="4336" spans="1:1" x14ac:dyDescent="0.2">
      <c r="A4336" s="16"/>
    </row>
    <row r="4337" spans="1:1" x14ac:dyDescent="0.2">
      <c r="A4337" s="16"/>
    </row>
    <row r="4338" spans="1:1" x14ac:dyDescent="0.2">
      <c r="A4338" s="16"/>
    </row>
    <row r="4339" spans="1:1" x14ac:dyDescent="0.2">
      <c r="A4339" s="16"/>
    </row>
    <row r="4340" spans="1:1" x14ac:dyDescent="0.2">
      <c r="A4340" s="16"/>
    </row>
    <row r="4341" spans="1:1" x14ac:dyDescent="0.2">
      <c r="A4341" s="16"/>
    </row>
    <row r="4342" spans="1:1" x14ac:dyDescent="0.2">
      <c r="A4342" s="16"/>
    </row>
    <row r="4343" spans="1:1" x14ac:dyDescent="0.2">
      <c r="A4343" s="16"/>
    </row>
    <row r="4344" spans="1:1" x14ac:dyDescent="0.2">
      <c r="A4344" s="16"/>
    </row>
    <row r="4345" spans="1:1" x14ac:dyDescent="0.2">
      <c r="A4345" s="16"/>
    </row>
    <row r="4346" spans="1:1" x14ac:dyDescent="0.2">
      <c r="A4346" s="16"/>
    </row>
    <row r="4347" spans="1:1" x14ac:dyDescent="0.2">
      <c r="A4347" s="16"/>
    </row>
    <row r="4348" spans="1:1" x14ac:dyDescent="0.2">
      <c r="A4348" s="16"/>
    </row>
    <row r="4349" spans="1:1" x14ac:dyDescent="0.2">
      <c r="A4349" s="16"/>
    </row>
    <row r="4350" spans="1:1" x14ac:dyDescent="0.2">
      <c r="A4350" s="16"/>
    </row>
    <row r="4351" spans="1:1" x14ac:dyDescent="0.2">
      <c r="A4351" s="16"/>
    </row>
    <row r="4352" spans="1:1" x14ac:dyDescent="0.2">
      <c r="A4352" s="16"/>
    </row>
    <row r="4353" spans="1:1" x14ac:dyDescent="0.2">
      <c r="A4353" s="16"/>
    </row>
    <row r="4354" spans="1:1" x14ac:dyDescent="0.2">
      <c r="A4354" s="16"/>
    </row>
    <row r="4355" spans="1:1" x14ac:dyDescent="0.2">
      <c r="A4355" s="16"/>
    </row>
    <row r="4356" spans="1:1" x14ac:dyDescent="0.2">
      <c r="A4356" s="16"/>
    </row>
    <row r="4357" spans="1:1" x14ac:dyDescent="0.2">
      <c r="A4357" s="16"/>
    </row>
    <row r="4358" spans="1:1" x14ac:dyDescent="0.2">
      <c r="A4358" s="16"/>
    </row>
    <row r="4359" spans="1:1" x14ac:dyDescent="0.2">
      <c r="A4359" s="16"/>
    </row>
    <row r="4360" spans="1:1" x14ac:dyDescent="0.2">
      <c r="A4360" s="16"/>
    </row>
    <row r="4361" spans="1:1" x14ac:dyDescent="0.2">
      <c r="A4361" s="16"/>
    </row>
    <row r="4362" spans="1:1" x14ac:dyDescent="0.2">
      <c r="A4362" s="16"/>
    </row>
    <row r="4363" spans="1:1" x14ac:dyDescent="0.2">
      <c r="A4363" s="16"/>
    </row>
    <row r="4364" spans="1:1" x14ac:dyDescent="0.2">
      <c r="A4364" s="16"/>
    </row>
    <row r="4365" spans="1:1" x14ac:dyDescent="0.2">
      <c r="A4365" s="16"/>
    </row>
    <row r="4366" spans="1:1" x14ac:dyDescent="0.2">
      <c r="A4366" s="16"/>
    </row>
    <row r="4367" spans="1:1" x14ac:dyDescent="0.2">
      <c r="A4367" s="16"/>
    </row>
    <row r="4368" spans="1:1" x14ac:dyDescent="0.2">
      <c r="A4368" s="16"/>
    </row>
    <row r="4369" spans="1:1" x14ac:dyDescent="0.2">
      <c r="A4369" s="16"/>
    </row>
    <row r="4370" spans="1:1" x14ac:dyDescent="0.2">
      <c r="A4370" s="16"/>
    </row>
    <row r="4371" spans="1:1" x14ac:dyDescent="0.2">
      <c r="A4371" s="16"/>
    </row>
    <row r="4372" spans="1:1" x14ac:dyDescent="0.2">
      <c r="A4372" s="16"/>
    </row>
    <row r="4373" spans="1:1" x14ac:dyDescent="0.2">
      <c r="A4373" s="16"/>
    </row>
    <row r="4374" spans="1:1" x14ac:dyDescent="0.2">
      <c r="A4374" s="16"/>
    </row>
    <row r="4375" spans="1:1" x14ac:dyDescent="0.2">
      <c r="A4375" s="16"/>
    </row>
    <row r="4376" spans="1:1" x14ac:dyDescent="0.2">
      <c r="A4376" s="16"/>
    </row>
    <row r="4377" spans="1:1" x14ac:dyDescent="0.2">
      <c r="A4377" s="16"/>
    </row>
    <row r="4378" spans="1:1" x14ac:dyDescent="0.2">
      <c r="A4378" s="16"/>
    </row>
    <row r="4379" spans="1:1" x14ac:dyDescent="0.2">
      <c r="A4379" s="16"/>
    </row>
    <row r="4380" spans="1:1" x14ac:dyDescent="0.2">
      <c r="A4380" s="16"/>
    </row>
    <row r="4381" spans="1:1" x14ac:dyDescent="0.2">
      <c r="A4381" s="16"/>
    </row>
    <row r="4382" spans="1:1" x14ac:dyDescent="0.2">
      <c r="A4382" s="16"/>
    </row>
    <row r="4383" spans="1:1" x14ac:dyDescent="0.2">
      <c r="A4383" s="16"/>
    </row>
    <row r="4384" spans="1:1" x14ac:dyDescent="0.2">
      <c r="A4384" s="16"/>
    </row>
    <row r="4385" spans="1:1" x14ac:dyDescent="0.2">
      <c r="A4385" s="16"/>
    </row>
    <row r="4386" spans="1:1" x14ac:dyDescent="0.2">
      <c r="A4386" s="16"/>
    </row>
    <row r="4387" spans="1:1" x14ac:dyDescent="0.2">
      <c r="A4387" s="16"/>
    </row>
    <row r="4388" spans="1:1" x14ac:dyDescent="0.2">
      <c r="A4388" s="16"/>
    </row>
    <row r="4389" spans="1:1" x14ac:dyDescent="0.2">
      <c r="A4389" s="16"/>
    </row>
    <row r="4390" spans="1:1" x14ac:dyDescent="0.2">
      <c r="A4390" s="16"/>
    </row>
    <row r="4391" spans="1:1" x14ac:dyDescent="0.2">
      <c r="A4391" s="16"/>
    </row>
    <row r="4392" spans="1:1" x14ac:dyDescent="0.2">
      <c r="A4392" s="16"/>
    </row>
    <row r="4393" spans="1:1" x14ac:dyDescent="0.2">
      <c r="A4393" s="16"/>
    </row>
    <row r="4394" spans="1:1" x14ac:dyDescent="0.2">
      <c r="A4394" s="16"/>
    </row>
    <row r="4395" spans="1:1" x14ac:dyDescent="0.2">
      <c r="A4395" s="16"/>
    </row>
    <row r="4396" spans="1:1" x14ac:dyDescent="0.2">
      <c r="A4396" s="16"/>
    </row>
    <row r="4397" spans="1:1" x14ac:dyDescent="0.2">
      <c r="A4397" s="16"/>
    </row>
    <row r="4398" spans="1:1" x14ac:dyDescent="0.2">
      <c r="A4398" s="16"/>
    </row>
    <row r="4399" spans="1:1" x14ac:dyDescent="0.2">
      <c r="A4399" s="16"/>
    </row>
    <row r="4400" spans="1:1" x14ac:dyDescent="0.2">
      <c r="A4400" s="16"/>
    </row>
    <row r="4401" spans="1:1" x14ac:dyDescent="0.2">
      <c r="A4401" s="16"/>
    </row>
    <row r="4402" spans="1:1" x14ac:dyDescent="0.2">
      <c r="A4402" s="16"/>
    </row>
    <row r="4403" spans="1:1" x14ac:dyDescent="0.2">
      <c r="A4403" s="16"/>
    </row>
    <row r="4404" spans="1:1" x14ac:dyDescent="0.2">
      <c r="A4404" s="16"/>
    </row>
    <row r="4405" spans="1:1" x14ac:dyDescent="0.2">
      <c r="A4405" s="16"/>
    </row>
    <row r="4406" spans="1:1" x14ac:dyDescent="0.2">
      <c r="A4406" s="16"/>
    </row>
    <row r="4407" spans="1:1" x14ac:dyDescent="0.2">
      <c r="A4407" s="16"/>
    </row>
    <row r="4408" spans="1:1" x14ac:dyDescent="0.2">
      <c r="A4408" s="16"/>
    </row>
    <row r="4409" spans="1:1" x14ac:dyDescent="0.2">
      <c r="A4409" s="16"/>
    </row>
    <row r="4410" spans="1:1" x14ac:dyDescent="0.2">
      <c r="A4410" s="16"/>
    </row>
    <row r="4411" spans="1:1" x14ac:dyDescent="0.2">
      <c r="A4411" s="16"/>
    </row>
    <row r="4412" spans="1:1" x14ac:dyDescent="0.2">
      <c r="A4412" s="16"/>
    </row>
    <row r="4413" spans="1:1" x14ac:dyDescent="0.2">
      <c r="A4413" s="16"/>
    </row>
    <row r="4414" spans="1:1" x14ac:dyDescent="0.2">
      <c r="A4414" s="16"/>
    </row>
    <row r="4415" spans="1:1" x14ac:dyDescent="0.2">
      <c r="A4415" s="16"/>
    </row>
    <row r="4416" spans="1:1" x14ac:dyDescent="0.2">
      <c r="A4416" s="16"/>
    </row>
    <row r="4417" spans="1:1" x14ac:dyDescent="0.2">
      <c r="A4417" s="16"/>
    </row>
    <row r="4418" spans="1:1" x14ac:dyDescent="0.2">
      <c r="A4418" s="16"/>
    </row>
    <row r="4419" spans="1:1" x14ac:dyDescent="0.2">
      <c r="A4419" s="16"/>
    </row>
    <row r="4420" spans="1:1" x14ac:dyDescent="0.2">
      <c r="A4420" s="16"/>
    </row>
    <row r="4421" spans="1:1" x14ac:dyDescent="0.2">
      <c r="A4421" s="16"/>
    </row>
    <row r="4422" spans="1:1" x14ac:dyDescent="0.2">
      <c r="A4422" s="16"/>
    </row>
    <row r="4423" spans="1:1" x14ac:dyDescent="0.2">
      <c r="A4423" s="16"/>
    </row>
    <row r="4424" spans="1:1" x14ac:dyDescent="0.2">
      <c r="A4424" s="16"/>
    </row>
    <row r="4425" spans="1:1" x14ac:dyDescent="0.2">
      <c r="A4425" s="16"/>
    </row>
    <row r="4426" spans="1:1" x14ac:dyDescent="0.2">
      <c r="A4426" s="16"/>
    </row>
    <row r="4427" spans="1:1" x14ac:dyDescent="0.2">
      <c r="A4427" s="16"/>
    </row>
    <row r="4428" spans="1:1" x14ac:dyDescent="0.2">
      <c r="A4428" s="16"/>
    </row>
    <row r="4429" spans="1:1" x14ac:dyDescent="0.2">
      <c r="A4429" s="16"/>
    </row>
    <row r="4430" spans="1:1" x14ac:dyDescent="0.2">
      <c r="A4430" s="16"/>
    </row>
    <row r="4431" spans="1:1" x14ac:dyDescent="0.2">
      <c r="A4431" s="16"/>
    </row>
    <row r="4432" spans="1:1" x14ac:dyDescent="0.2">
      <c r="A4432" s="16"/>
    </row>
    <row r="4433" spans="1:1" x14ac:dyDescent="0.2">
      <c r="A4433" s="16"/>
    </row>
    <row r="4434" spans="1:1" x14ac:dyDescent="0.2">
      <c r="A4434" s="16"/>
    </row>
    <row r="4435" spans="1:1" x14ac:dyDescent="0.2">
      <c r="A4435" s="16"/>
    </row>
    <row r="4436" spans="1:1" x14ac:dyDescent="0.2">
      <c r="A4436" s="16"/>
    </row>
    <row r="4437" spans="1:1" x14ac:dyDescent="0.2">
      <c r="A4437" s="16"/>
    </row>
    <row r="4438" spans="1:1" x14ac:dyDescent="0.2">
      <c r="A4438" s="16"/>
    </row>
    <row r="4439" spans="1:1" x14ac:dyDescent="0.2">
      <c r="A4439" s="16"/>
    </row>
    <row r="4440" spans="1:1" x14ac:dyDescent="0.2">
      <c r="A4440" s="16"/>
    </row>
    <row r="4441" spans="1:1" x14ac:dyDescent="0.2">
      <c r="A4441" s="16"/>
    </row>
    <row r="4442" spans="1:1" x14ac:dyDescent="0.2">
      <c r="A4442" s="16"/>
    </row>
    <row r="4443" spans="1:1" x14ac:dyDescent="0.2">
      <c r="A4443" s="16"/>
    </row>
    <row r="4444" spans="1:1" x14ac:dyDescent="0.2">
      <c r="A4444" s="16"/>
    </row>
    <row r="4445" spans="1:1" x14ac:dyDescent="0.2">
      <c r="A4445" s="16"/>
    </row>
    <row r="4446" spans="1:1" x14ac:dyDescent="0.2">
      <c r="A4446" s="16"/>
    </row>
    <row r="4447" spans="1:1" x14ac:dyDescent="0.2">
      <c r="A4447" s="16"/>
    </row>
    <row r="4448" spans="1:1" x14ac:dyDescent="0.2">
      <c r="A4448" s="16"/>
    </row>
    <row r="4449" spans="1:1" x14ac:dyDescent="0.2">
      <c r="A4449" s="16"/>
    </row>
    <row r="4450" spans="1:1" x14ac:dyDescent="0.2">
      <c r="A4450" s="16"/>
    </row>
    <row r="4451" spans="1:1" x14ac:dyDescent="0.2">
      <c r="A4451" s="16"/>
    </row>
    <row r="4452" spans="1:1" x14ac:dyDescent="0.2">
      <c r="A4452" s="16"/>
    </row>
    <row r="4453" spans="1:1" x14ac:dyDescent="0.2">
      <c r="A4453" s="16"/>
    </row>
    <row r="4454" spans="1:1" x14ac:dyDescent="0.2">
      <c r="A4454" s="16"/>
    </row>
    <row r="4455" spans="1:1" x14ac:dyDescent="0.2">
      <c r="A4455" s="16"/>
    </row>
    <row r="4456" spans="1:1" x14ac:dyDescent="0.2">
      <c r="A4456" s="16"/>
    </row>
    <row r="4457" spans="1:1" x14ac:dyDescent="0.2">
      <c r="A4457" s="16"/>
    </row>
    <row r="4458" spans="1:1" x14ac:dyDescent="0.2">
      <c r="A4458" s="16"/>
    </row>
    <row r="4459" spans="1:1" x14ac:dyDescent="0.2">
      <c r="A4459" s="16"/>
    </row>
    <row r="4460" spans="1:1" x14ac:dyDescent="0.2">
      <c r="A4460" s="16"/>
    </row>
    <row r="4461" spans="1:1" x14ac:dyDescent="0.2">
      <c r="A4461" s="16"/>
    </row>
    <row r="4462" spans="1:1" x14ac:dyDescent="0.2">
      <c r="A4462" s="16"/>
    </row>
    <row r="4463" spans="1:1" x14ac:dyDescent="0.2">
      <c r="A4463" s="16"/>
    </row>
    <row r="4464" spans="1:1" x14ac:dyDescent="0.2">
      <c r="A4464" s="16"/>
    </row>
    <row r="4465" spans="1:1" x14ac:dyDescent="0.2">
      <c r="A4465" s="16"/>
    </row>
    <row r="4466" spans="1:1" x14ac:dyDescent="0.2">
      <c r="A4466" s="16"/>
    </row>
    <row r="4467" spans="1:1" x14ac:dyDescent="0.2">
      <c r="A4467" s="16"/>
    </row>
    <row r="4468" spans="1:1" x14ac:dyDescent="0.2">
      <c r="A4468" s="16"/>
    </row>
    <row r="4469" spans="1:1" x14ac:dyDescent="0.2">
      <c r="A4469" s="16"/>
    </row>
    <row r="4470" spans="1:1" x14ac:dyDescent="0.2">
      <c r="A4470" s="16"/>
    </row>
    <row r="4471" spans="1:1" x14ac:dyDescent="0.2">
      <c r="A4471" s="16"/>
    </row>
    <row r="4472" spans="1:1" x14ac:dyDescent="0.2">
      <c r="A4472" s="16"/>
    </row>
    <row r="4473" spans="1:1" x14ac:dyDescent="0.2">
      <c r="A4473" s="16"/>
    </row>
    <row r="4474" spans="1:1" x14ac:dyDescent="0.2">
      <c r="A4474" s="16"/>
    </row>
    <row r="4475" spans="1:1" x14ac:dyDescent="0.2">
      <c r="A4475" s="16"/>
    </row>
    <row r="4476" spans="1:1" x14ac:dyDescent="0.2">
      <c r="A4476" s="16"/>
    </row>
    <row r="4477" spans="1:1" x14ac:dyDescent="0.2">
      <c r="A4477" s="16"/>
    </row>
    <row r="4478" spans="1:1" x14ac:dyDescent="0.2">
      <c r="A4478" s="16"/>
    </row>
    <row r="4479" spans="1:1" x14ac:dyDescent="0.2">
      <c r="A4479" s="16"/>
    </row>
    <row r="4480" spans="1:1" x14ac:dyDescent="0.2">
      <c r="A4480" s="16"/>
    </row>
    <row r="4481" spans="1:1" x14ac:dyDescent="0.2">
      <c r="A4481" s="16"/>
    </row>
    <row r="4482" spans="1:1" x14ac:dyDescent="0.2">
      <c r="A4482" s="16"/>
    </row>
    <row r="4483" spans="1:1" x14ac:dyDescent="0.2">
      <c r="A4483" s="16"/>
    </row>
    <row r="4484" spans="1:1" x14ac:dyDescent="0.2">
      <c r="A4484" s="16"/>
    </row>
    <row r="4485" spans="1:1" x14ac:dyDescent="0.2">
      <c r="A4485" s="16"/>
    </row>
    <row r="4486" spans="1:1" x14ac:dyDescent="0.2">
      <c r="A4486" s="16"/>
    </row>
    <row r="4487" spans="1:1" x14ac:dyDescent="0.2">
      <c r="A4487" s="16"/>
    </row>
    <row r="4488" spans="1:1" x14ac:dyDescent="0.2">
      <c r="A4488" s="16"/>
    </row>
    <row r="4489" spans="1:1" x14ac:dyDescent="0.2">
      <c r="A4489" s="16"/>
    </row>
    <row r="4490" spans="1:1" x14ac:dyDescent="0.2">
      <c r="A4490" s="16"/>
    </row>
    <row r="4491" spans="1:1" x14ac:dyDescent="0.2">
      <c r="A4491" s="16"/>
    </row>
    <row r="4492" spans="1:1" x14ac:dyDescent="0.2">
      <c r="A4492" s="16"/>
    </row>
    <row r="4493" spans="1:1" x14ac:dyDescent="0.2">
      <c r="A4493" s="16"/>
    </row>
    <row r="4494" spans="1:1" x14ac:dyDescent="0.2">
      <c r="A4494" s="16"/>
    </row>
    <row r="4495" spans="1:1" x14ac:dyDescent="0.2">
      <c r="A4495" s="16"/>
    </row>
    <row r="4496" spans="1:1" x14ac:dyDescent="0.2">
      <c r="A4496" s="16"/>
    </row>
    <row r="4497" spans="1:1" x14ac:dyDescent="0.2">
      <c r="A4497" s="16"/>
    </row>
    <row r="4498" spans="1:1" x14ac:dyDescent="0.2">
      <c r="A4498" s="16"/>
    </row>
    <row r="4499" spans="1:1" x14ac:dyDescent="0.2">
      <c r="A4499" s="16"/>
    </row>
    <row r="4500" spans="1:1" x14ac:dyDescent="0.2">
      <c r="A4500" s="16"/>
    </row>
    <row r="4501" spans="1:1" x14ac:dyDescent="0.2">
      <c r="A4501" s="16"/>
    </row>
    <row r="4502" spans="1:1" x14ac:dyDescent="0.2">
      <c r="A4502" s="16"/>
    </row>
    <row r="4503" spans="1:1" x14ac:dyDescent="0.2">
      <c r="A4503" s="16"/>
    </row>
    <row r="4504" spans="1:1" x14ac:dyDescent="0.2">
      <c r="A4504" s="16"/>
    </row>
    <row r="4505" spans="1:1" x14ac:dyDescent="0.2">
      <c r="A4505" s="16"/>
    </row>
    <row r="4506" spans="1:1" x14ac:dyDescent="0.2">
      <c r="A4506" s="16"/>
    </row>
    <row r="4507" spans="1:1" x14ac:dyDescent="0.2">
      <c r="A4507" s="16"/>
    </row>
    <row r="4508" spans="1:1" x14ac:dyDescent="0.2">
      <c r="A4508" s="16"/>
    </row>
    <row r="4509" spans="1:1" x14ac:dyDescent="0.2">
      <c r="A4509" s="16"/>
    </row>
    <row r="4510" spans="1:1" x14ac:dyDescent="0.2">
      <c r="A4510" s="16"/>
    </row>
    <row r="4511" spans="1:1" x14ac:dyDescent="0.2">
      <c r="A4511" s="16"/>
    </row>
    <row r="4512" spans="1:1" x14ac:dyDescent="0.2">
      <c r="A4512" s="16"/>
    </row>
    <row r="4513" spans="1:1" x14ac:dyDescent="0.2">
      <c r="A4513" s="16"/>
    </row>
    <row r="4514" spans="1:1" x14ac:dyDescent="0.2">
      <c r="A4514" s="16"/>
    </row>
    <row r="4515" spans="1:1" x14ac:dyDescent="0.2">
      <c r="A4515" s="16"/>
    </row>
    <row r="4516" spans="1:1" x14ac:dyDescent="0.2">
      <c r="A4516" s="16"/>
    </row>
    <row r="4517" spans="1:1" x14ac:dyDescent="0.2">
      <c r="A4517" s="16"/>
    </row>
    <row r="4518" spans="1:1" x14ac:dyDescent="0.2">
      <c r="A4518" s="16"/>
    </row>
    <row r="4519" spans="1:1" x14ac:dyDescent="0.2">
      <c r="A4519" s="16"/>
    </row>
    <row r="4520" spans="1:1" x14ac:dyDescent="0.2">
      <c r="A4520" s="16"/>
    </row>
    <row r="4521" spans="1:1" x14ac:dyDescent="0.2">
      <c r="A4521" s="16"/>
    </row>
    <row r="4522" spans="1:1" x14ac:dyDescent="0.2">
      <c r="A4522" s="16"/>
    </row>
    <row r="4523" spans="1:1" x14ac:dyDescent="0.2">
      <c r="A4523" s="16"/>
    </row>
    <row r="4524" spans="1:1" x14ac:dyDescent="0.2">
      <c r="A4524" s="16"/>
    </row>
    <row r="4525" spans="1:1" x14ac:dyDescent="0.2">
      <c r="A4525" s="16"/>
    </row>
    <row r="4526" spans="1:1" x14ac:dyDescent="0.2">
      <c r="A4526" s="16"/>
    </row>
    <row r="4527" spans="1:1" x14ac:dyDescent="0.2">
      <c r="A4527" s="16"/>
    </row>
    <row r="4528" spans="1:1" x14ac:dyDescent="0.2">
      <c r="A4528" s="16"/>
    </row>
    <row r="4529" spans="1:1" x14ac:dyDescent="0.2">
      <c r="A4529" s="16"/>
    </row>
    <row r="4530" spans="1:1" x14ac:dyDescent="0.2">
      <c r="A4530" s="16"/>
    </row>
    <row r="4531" spans="1:1" x14ac:dyDescent="0.2">
      <c r="A4531" s="16"/>
    </row>
    <row r="4532" spans="1:1" x14ac:dyDescent="0.2">
      <c r="A4532" s="16"/>
    </row>
    <row r="4533" spans="1:1" x14ac:dyDescent="0.2">
      <c r="A4533" s="16"/>
    </row>
    <row r="4534" spans="1:1" x14ac:dyDescent="0.2">
      <c r="A4534" s="16"/>
    </row>
    <row r="4535" spans="1:1" x14ac:dyDescent="0.2">
      <c r="A4535" s="16"/>
    </row>
    <row r="4536" spans="1:1" x14ac:dyDescent="0.2">
      <c r="A4536" s="16"/>
    </row>
    <row r="4537" spans="1:1" x14ac:dyDescent="0.2">
      <c r="A4537" s="16"/>
    </row>
    <row r="4538" spans="1:1" x14ac:dyDescent="0.2">
      <c r="A4538" s="16"/>
    </row>
    <row r="4539" spans="1:1" x14ac:dyDescent="0.2">
      <c r="A4539" s="16"/>
    </row>
    <row r="4540" spans="1:1" x14ac:dyDescent="0.2">
      <c r="A4540" s="16"/>
    </row>
    <row r="4541" spans="1:1" x14ac:dyDescent="0.2">
      <c r="A4541" s="16"/>
    </row>
    <row r="4542" spans="1:1" x14ac:dyDescent="0.2">
      <c r="A4542" s="16"/>
    </row>
    <row r="4543" spans="1:1" x14ac:dyDescent="0.2">
      <c r="A4543" s="16"/>
    </row>
    <row r="4544" spans="1:1" x14ac:dyDescent="0.2">
      <c r="A4544" s="16"/>
    </row>
    <row r="4545" spans="1:1" x14ac:dyDescent="0.2">
      <c r="A4545" s="16"/>
    </row>
    <row r="4546" spans="1:1" x14ac:dyDescent="0.2">
      <c r="A4546" s="16"/>
    </row>
    <row r="4547" spans="1:1" x14ac:dyDescent="0.2">
      <c r="A4547" s="16"/>
    </row>
    <row r="4548" spans="1:1" x14ac:dyDescent="0.2">
      <c r="A4548" s="16"/>
    </row>
    <row r="4549" spans="1:1" x14ac:dyDescent="0.2">
      <c r="A4549" s="16"/>
    </row>
    <row r="4550" spans="1:1" x14ac:dyDescent="0.2">
      <c r="A4550" s="16"/>
    </row>
    <row r="4551" spans="1:1" x14ac:dyDescent="0.2">
      <c r="A4551" s="16"/>
    </row>
    <row r="4552" spans="1:1" x14ac:dyDescent="0.2">
      <c r="A4552" s="16"/>
    </row>
    <row r="4553" spans="1:1" x14ac:dyDescent="0.2">
      <c r="A4553" s="16"/>
    </row>
    <row r="4554" spans="1:1" x14ac:dyDescent="0.2">
      <c r="A4554" s="16"/>
    </row>
    <row r="4555" spans="1:1" x14ac:dyDescent="0.2">
      <c r="A4555" s="16"/>
    </row>
    <row r="4556" spans="1:1" x14ac:dyDescent="0.2">
      <c r="A4556" s="16"/>
    </row>
    <row r="4557" spans="1:1" x14ac:dyDescent="0.2">
      <c r="A4557" s="16"/>
    </row>
    <row r="4558" spans="1:1" x14ac:dyDescent="0.2">
      <c r="A4558" s="16"/>
    </row>
    <row r="4559" spans="1:1" x14ac:dyDescent="0.2">
      <c r="A4559" s="16"/>
    </row>
    <row r="4560" spans="1:1" x14ac:dyDescent="0.2">
      <c r="A4560" s="16"/>
    </row>
    <row r="4561" spans="1:1" x14ac:dyDescent="0.2">
      <c r="A4561" s="16"/>
    </row>
    <row r="4562" spans="1:1" x14ac:dyDescent="0.2">
      <c r="A4562" s="16"/>
    </row>
    <row r="4563" spans="1:1" x14ac:dyDescent="0.2">
      <c r="A4563" s="16"/>
    </row>
    <row r="4564" spans="1:1" x14ac:dyDescent="0.2">
      <c r="A4564" s="16"/>
    </row>
    <row r="4565" spans="1:1" x14ac:dyDescent="0.2">
      <c r="A4565" s="16"/>
    </row>
    <row r="4566" spans="1:1" x14ac:dyDescent="0.2">
      <c r="A4566" s="16"/>
    </row>
    <row r="4567" spans="1:1" x14ac:dyDescent="0.2">
      <c r="A4567" s="16"/>
    </row>
    <row r="4568" spans="1:1" x14ac:dyDescent="0.2">
      <c r="A4568" s="16"/>
    </row>
    <row r="4569" spans="1:1" x14ac:dyDescent="0.2">
      <c r="A4569" s="16"/>
    </row>
    <row r="4570" spans="1:1" x14ac:dyDescent="0.2">
      <c r="A4570" s="16"/>
    </row>
    <row r="4571" spans="1:1" x14ac:dyDescent="0.2">
      <c r="A4571" s="16"/>
    </row>
    <row r="4572" spans="1:1" x14ac:dyDescent="0.2">
      <c r="A4572" s="16"/>
    </row>
    <row r="4573" spans="1:1" x14ac:dyDescent="0.2">
      <c r="A4573" s="16"/>
    </row>
    <row r="4574" spans="1:1" x14ac:dyDescent="0.2">
      <c r="A4574" s="16"/>
    </row>
    <row r="4575" spans="1:1" x14ac:dyDescent="0.2">
      <c r="A4575" s="16"/>
    </row>
    <row r="4576" spans="1:1" x14ac:dyDescent="0.2">
      <c r="A4576" s="16"/>
    </row>
    <row r="4577" spans="1:1" x14ac:dyDescent="0.2">
      <c r="A4577" s="16"/>
    </row>
    <row r="4578" spans="1:1" x14ac:dyDescent="0.2">
      <c r="A4578" s="16"/>
    </row>
    <row r="4579" spans="1:1" x14ac:dyDescent="0.2">
      <c r="A4579" s="16"/>
    </row>
    <row r="4580" spans="1:1" x14ac:dyDescent="0.2">
      <c r="A4580" s="16"/>
    </row>
    <row r="4581" spans="1:1" x14ac:dyDescent="0.2">
      <c r="A4581" s="16"/>
    </row>
    <row r="4582" spans="1:1" x14ac:dyDescent="0.2">
      <c r="A4582" s="16"/>
    </row>
    <row r="4583" spans="1:1" x14ac:dyDescent="0.2">
      <c r="A4583" s="16"/>
    </row>
    <row r="4584" spans="1:1" x14ac:dyDescent="0.2">
      <c r="A4584" s="16"/>
    </row>
    <row r="4585" spans="1:1" x14ac:dyDescent="0.2">
      <c r="A4585" s="16"/>
    </row>
    <row r="4586" spans="1:1" x14ac:dyDescent="0.2">
      <c r="A4586" s="16"/>
    </row>
    <row r="4587" spans="1:1" x14ac:dyDescent="0.2">
      <c r="A4587" s="16"/>
    </row>
    <row r="4588" spans="1:1" x14ac:dyDescent="0.2">
      <c r="A4588" s="16"/>
    </row>
    <row r="4589" spans="1:1" x14ac:dyDescent="0.2">
      <c r="A4589" s="16"/>
    </row>
    <row r="4590" spans="1:1" x14ac:dyDescent="0.2">
      <c r="A4590" s="16"/>
    </row>
    <row r="4591" spans="1:1" x14ac:dyDescent="0.2">
      <c r="A4591" s="16"/>
    </row>
    <row r="4592" spans="1:1" x14ac:dyDescent="0.2">
      <c r="A4592" s="16"/>
    </row>
    <row r="4593" spans="1:1" x14ac:dyDescent="0.2">
      <c r="A4593" s="16"/>
    </row>
    <row r="4594" spans="1:1" x14ac:dyDescent="0.2">
      <c r="A4594" s="16"/>
    </row>
    <row r="4595" spans="1:1" x14ac:dyDescent="0.2">
      <c r="A4595" s="16"/>
    </row>
    <row r="4596" spans="1:1" x14ac:dyDescent="0.2">
      <c r="A4596" s="16"/>
    </row>
    <row r="4597" spans="1:1" x14ac:dyDescent="0.2">
      <c r="A4597" s="16"/>
    </row>
    <row r="4598" spans="1:1" x14ac:dyDescent="0.2">
      <c r="A4598" s="16"/>
    </row>
    <row r="4599" spans="1:1" x14ac:dyDescent="0.2">
      <c r="A4599" s="16"/>
    </row>
    <row r="4600" spans="1:1" x14ac:dyDescent="0.2">
      <c r="A4600" s="16"/>
    </row>
    <row r="4601" spans="1:1" x14ac:dyDescent="0.2">
      <c r="A4601" s="16"/>
    </row>
    <row r="4602" spans="1:1" x14ac:dyDescent="0.2">
      <c r="A4602" s="16"/>
    </row>
    <row r="4603" spans="1:1" x14ac:dyDescent="0.2">
      <c r="A4603" s="16"/>
    </row>
    <row r="4604" spans="1:1" x14ac:dyDescent="0.2">
      <c r="A4604" s="16"/>
    </row>
    <row r="4605" spans="1:1" x14ac:dyDescent="0.2">
      <c r="A4605" s="16"/>
    </row>
    <row r="4606" spans="1:1" x14ac:dyDescent="0.2">
      <c r="A4606" s="16"/>
    </row>
    <row r="4607" spans="1:1" x14ac:dyDescent="0.2">
      <c r="A4607" s="16"/>
    </row>
    <row r="4608" spans="1:1" x14ac:dyDescent="0.2">
      <c r="A4608" s="16"/>
    </row>
    <row r="4609" spans="1:1" x14ac:dyDescent="0.2">
      <c r="A4609" s="16"/>
    </row>
    <row r="4610" spans="1:1" x14ac:dyDescent="0.2">
      <c r="A4610" s="16"/>
    </row>
    <row r="4611" spans="1:1" x14ac:dyDescent="0.2">
      <c r="A4611" s="16"/>
    </row>
    <row r="4612" spans="1:1" x14ac:dyDescent="0.2">
      <c r="A4612" s="16"/>
    </row>
    <row r="4613" spans="1:1" x14ac:dyDescent="0.2">
      <c r="A4613" s="16"/>
    </row>
    <row r="4614" spans="1:1" x14ac:dyDescent="0.2">
      <c r="A4614" s="16"/>
    </row>
    <row r="4615" spans="1:1" x14ac:dyDescent="0.2">
      <c r="A4615" s="16"/>
    </row>
    <row r="4616" spans="1:1" x14ac:dyDescent="0.2">
      <c r="A4616" s="16"/>
    </row>
    <row r="4617" spans="1:1" x14ac:dyDescent="0.2">
      <c r="A4617" s="16"/>
    </row>
    <row r="4618" spans="1:1" x14ac:dyDescent="0.2">
      <c r="A4618" s="16"/>
    </row>
    <row r="4619" spans="1:1" x14ac:dyDescent="0.2">
      <c r="A4619" s="16"/>
    </row>
    <row r="4620" spans="1:1" x14ac:dyDescent="0.2">
      <c r="A4620" s="16"/>
    </row>
    <row r="4621" spans="1:1" x14ac:dyDescent="0.2">
      <c r="A4621" s="16"/>
    </row>
    <row r="4622" spans="1:1" x14ac:dyDescent="0.2">
      <c r="A4622" s="16"/>
    </row>
    <row r="4623" spans="1:1" x14ac:dyDescent="0.2">
      <c r="A4623" s="16"/>
    </row>
    <row r="4624" spans="1:1" x14ac:dyDescent="0.2">
      <c r="A4624" s="16"/>
    </row>
    <row r="4625" spans="1:1" x14ac:dyDescent="0.2">
      <c r="A4625" s="16"/>
    </row>
    <row r="4626" spans="1:1" x14ac:dyDescent="0.2">
      <c r="A4626" s="16"/>
    </row>
    <row r="4627" spans="1:1" x14ac:dyDescent="0.2">
      <c r="A4627" s="16"/>
    </row>
    <row r="4628" spans="1:1" x14ac:dyDescent="0.2">
      <c r="A4628" s="16"/>
    </row>
    <row r="4629" spans="1:1" x14ac:dyDescent="0.2">
      <c r="A4629" s="16"/>
    </row>
    <row r="4630" spans="1:1" x14ac:dyDescent="0.2">
      <c r="A4630" s="16"/>
    </row>
    <row r="4631" spans="1:1" x14ac:dyDescent="0.2">
      <c r="A4631" s="16"/>
    </row>
    <row r="4632" spans="1:1" x14ac:dyDescent="0.2">
      <c r="A4632" s="16"/>
    </row>
    <row r="4633" spans="1:1" x14ac:dyDescent="0.2">
      <c r="A4633" s="16"/>
    </row>
    <row r="4634" spans="1:1" x14ac:dyDescent="0.2">
      <c r="A4634" s="16"/>
    </row>
    <row r="4635" spans="1:1" x14ac:dyDescent="0.2">
      <c r="A4635" s="16"/>
    </row>
    <row r="4636" spans="1:1" x14ac:dyDescent="0.2">
      <c r="A4636" s="16"/>
    </row>
    <row r="4637" spans="1:1" x14ac:dyDescent="0.2">
      <c r="A4637" s="16"/>
    </row>
    <row r="4638" spans="1:1" x14ac:dyDescent="0.2">
      <c r="A4638" s="16"/>
    </row>
    <row r="4639" spans="1:1" x14ac:dyDescent="0.2">
      <c r="A4639" s="16"/>
    </row>
    <row r="4640" spans="1:1" x14ac:dyDescent="0.2">
      <c r="A4640" s="16"/>
    </row>
    <row r="4641" spans="1:1" x14ac:dyDescent="0.2">
      <c r="A4641" s="16"/>
    </row>
    <row r="4642" spans="1:1" x14ac:dyDescent="0.2">
      <c r="A4642" s="16"/>
    </row>
    <row r="4643" spans="1:1" x14ac:dyDescent="0.2">
      <c r="A4643" s="16"/>
    </row>
    <row r="4644" spans="1:1" x14ac:dyDescent="0.2">
      <c r="A4644" s="16"/>
    </row>
    <row r="4645" spans="1:1" x14ac:dyDescent="0.2">
      <c r="A4645" s="16"/>
    </row>
    <row r="4646" spans="1:1" x14ac:dyDescent="0.2">
      <c r="A4646" s="16"/>
    </row>
    <row r="4647" spans="1:1" x14ac:dyDescent="0.2">
      <c r="A4647" s="16"/>
    </row>
    <row r="4648" spans="1:1" x14ac:dyDescent="0.2">
      <c r="A4648" s="16"/>
    </row>
    <row r="4649" spans="1:1" x14ac:dyDescent="0.2">
      <c r="A4649" s="16"/>
    </row>
    <row r="4650" spans="1:1" x14ac:dyDescent="0.2">
      <c r="A4650" s="16"/>
    </row>
    <row r="4651" spans="1:1" x14ac:dyDescent="0.2">
      <c r="A4651" s="16"/>
    </row>
    <row r="4652" spans="1:1" x14ac:dyDescent="0.2">
      <c r="A4652" s="16"/>
    </row>
    <row r="4653" spans="1:1" x14ac:dyDescent="0.2">
      <c r="A4653" s="16"/>
    </row>
    <row r="4654" spans="1:1" x14ac:dyDescent="0.2">
      <c r="A4654" s="16"/>
    </row>
    <row r="4655" spans="1:1" x14ac:dyDescent="0.2">
      <c r="A4655" s="16"/>
    </row>
    <row r="4656" spans="1:1" x14ac:dyDescent="0.2">
      <c r="A4656" s="16"/>
    </row>
    <row r="4657" spans="1:1" x14ac:dyDescent="0.2">
      <c r="A4657" s="16"/>
    </row>
    <row r="4658" spans="1:1" x14ac:dyDescent="0.2">
      <c r="A4658" s="16"/>
    </row>
    <row r="4659" spans="1:1" x14ac:dyDescent="0.2">
      <c r="A4659" s="16"/>
    </row>
    <row r="4660" spans="1:1" x14ac:dyDescent="0.2">
      <c r="A4660" s="16"/>
    </row>
    <row r="4661" spans="1:1" x14ac:dyDescent="0.2">
      <c r="A4661" s="16"/>
    </row>
    <row r="4662" spans="1:1" x14ac:dyDescent="0.2">
      <c r="A4662" s="16"/>
    </row>
    <row r="4663" spans="1:1" x14ac:dyDescent="0.2">
      <c r="A4663" s="16"/>
    </row>
    <row r="4664" spans="1:1" x14ac:dyDescent="0.2">
      <c r="A4664" s="16"/>
    </row>
    <row r="4665" spans="1:1" x14ac:dyDescent="0.2">
      <c r="A4665" s="16"/>
    </row>
    <row r="4666" spans="1:1" x14ac:dyDescent="0.2">
      <c r="A4666" s="16"/>
    </row>
    <row r="4667" spans="1:1" x14ac:dyDescent="0.2">
      <c r="A4667" s="16"/>
    </row>
    <row r="4668" spans="1:1" x14ac:dyDescent="0.2">
      <c r="A4668" s="16"/>
    </row>
    <row r="4669" spans="1:1" x14ac:dyDescent="0.2">
      <c r="A4669" s="16"/>
    </row>
    <row r="4670" spans="1:1" x14ac:dyDescent="0.2">
      <c r="A4670" s="16"/>
    </row>
    <row r="4671" spans="1:1" x14ac:dyDescent="0.2">
      <c r="A4671" s="16"/>
    </row>
    <row r="4672" spans="1:1" x14ac:dyDescent="0.2">
      <c r="A4672" s="16"/>
    </row>
    <row r="4673" spans="1:1" x14ac:dyDescent="0.2">
      <c r="A4673" s="16"/>
    </row>
    <row r="4674" spans="1:1" x14ac:dyDescent="0.2">
      <c r="A4674" s="16"/>
    </row>
    <row r="4675" spans="1:1" x14ac:dyDescent="0.2">
      <c r="A4675" s="16"/>
    </row>
    <row r="4676" spans="1:1" x14ac:dyDescent="0.2">
      <c r="A4676" s="16"/>
    </row>
    <row r="4677" spans="1:1" x14ac:dyDescent="0.2">
      <c r="A4677" s="16"/>
    </row>
    <row r="4678" spans="1:1" x14ac:dyDescent="0.2">
      <c r="A4678" s="16"/>
    </row>
    <row r="4679" spans="1:1" x14ac:dyDescent="0.2">
      <c r="A4679" s="16"/>
    </row>
    <row r="4680" spans="1:1" x14ac:dyDescent="0.2">
      <c r="A4680" s="16"/>
    </row>
    <row r="4681" spans="1:1" x14ac:dyDescent="0.2">
      <c r="A4681" s="16"/>
    </row>
    <row r="4682" spans="1:1" x14ac:dyDescent="0.2">
      <c r="A4682" s="16"/>
    </row>
    <row r="4683" spans="1:1" x14ac:dyDescent="0.2">
      <c r="A4683" s="16"/>
    </row>
    <row r="4684" spans="1:1" x14ac:dyDescent="0.2">
      <c r="A4684" s="16"/>
    </row>
    <row r="4685" spans="1:1" x14ac:dyDescent="0.2">
      <c r="A4685" s="16"/>
    </row>
    <row r="4686" spans="1:1" x14ac:dyDescent="0.2">
      <c r="A4686" s="16"/>
    </row>
    <row r="4687" spans="1:1" x14ac:dyDescent="0.2">
      <c r="A4687" s="16"/>
    </row>
    <row r="4688" spans="1:1" x14ac:dyDescent="0.2">
      <c r="A4688" s="16"/>
    </row>
    <row r="4689" spans="1:1" x14ac:dyDescent="0.2">
      <c r="A4689" s="16"/>
    </row>
    <row r="4690" spans="1:1" x14ac:dyDescent="0.2">
      <c r="A4690" s="16"/>
    </row>
    <row r="4691" spans="1:1" x14ac:dyDescent="0.2">
      <c r="A4691" s="16"/>
    </row>
    <row r="4692" spans="1:1" x14ac:dyDescent="0.2">
      <c r="A4692" s="16"/>
    </row>
    <row r="4693" spans="1:1" x14ac:dyDescent="0.2">
      <c r="A4693" s="16"/>
    </row>
    <row r="4694" spans="1:1" x14ac:dyDescent="0.2">
      <c r="A4694" s="16"/>
    </row>
    <row r="4695" spans="1:1" x14ac:dyDescent="0.2">
      <c r="A4695" s="16"/>
    </row>
    <row r="4696" spans="1:1" x14ac:dyDescent="0.2">
      <c r="A4696" s="16"/>
    </row>
    <row r="4697" spans="1:1" x14ac:dyDescent="0.2">
      <c r="A4697" s="16"/>
    </row>
    <row r="4698" spans="1:1" x14ac:dyDescent="0.2">
      <c r="A4698" s="16"/>
    </row>
    <row r="4699" spans="1:1" x14ac:dyDescent="0.2">
      <c r="A4699" s="16"/>
    </row>
    <row r="4700" spans="1:1" x14ac:dyDescent="0.2">
      <c r="A4700" s="16"/>
    </row>
    <row r="4701" spans="1:1" x14ac:dyDescent="0.2">
      <c r="A4701" s="16"/>
    </row>
    <row r="4702" spans="1:1" x14ac:dyDescent="0.2">
      <c r="A4702" s="16"/>
    </row>
    <row r="4703" spans="1:1" x14ac:dyDescent="0.2">
      <c r="A4703" s="16"/>
    </row>
    <row r="4704" spans="1:1" x14ac:dyDescent="0.2">
      <c r="A4704" s="16"/>
    </row>
    <row r="4705" spans="1:1" x14ac:dyDescent="0.2">
      <c r="A4705" s="16"/>
    </row>
    <row r="4706" spans="1:1" x14ac:dyDescent="0.2">
      <c r="A4706" s="16"/>
    </row>
    <row r="4707" spans="1:1" x14ac:dyDescent="0.2">
      <c r="A4707" s="16"/>
    </row>
    <row r="4708" spans="1:1" x14ac:dyDescent="0.2">
      <c r="A4708" s="16"/>
    </row>
    <row r="4709" spans="1:1" x14ac:dyDescent="0.2">
      <c r="A4709" s="16"/>
    </row>
    <row r="4710" spans="1:1" x14ac:dyDescent="0.2">
      <c r="A4710" s="16"/>
    </row>
    <row r="4711" spans="1:1" x14ac:dyDescent="0.2">
      <c r="A4711" s="16"/>
    </row>
    <row r="4712" spans="1:1" x14ac:dyDescent="0.2">
      <c r="A4712" s="16"/>
    </row>
    <row r="4713" spans="1:1" x14ac:dyDescent="0.2">
      <c r="A4713" s="16"/>
    </row>
    <row r="4714" spans="1:1" x14ac:dyDescent="0.2">
      <c r="A4714" s="16"/>
    </row>
    <row r="4715" spans="1:1" x14ac:dyDescent="0.2">
      <c r="A4715" s="16"/>
    </row>
    <row r="4716" spans="1:1" x14ac:dyDescent="0.2">
      <c r="A4716" s="16"/>
    </row>
    <row r="4717" spans="1:1" x14ac:dyDescent="0.2">
      <c r="A4717" s="16"/>
    </row>
    <row r="4718" spans="1:1" x14ac:dyDescent="0.2">
      <c r="A4718" s="16"/>
    </row>
    <row r="4719" spans="1:1" x14ac:dyDescent="0.2">
      <c r="A4719" s="16"/>
    </row>
    <row r="4720" spans="1:1" x14ac:dyDescent="0.2">
      <c r="A4720" s="16"/>
    </row>
    <row r="4721" spans="1:1" x14ac:dyDescent="0.2">
      <c r="A4721" s="16"/>
    </row>
    <row r="4722" spans="1:1" x14ac:dyDescent="0.2">
      <c r="A4722" s="16"/>
    </row>
    <row r="4723" spans="1:1" x14ac:dyDescent="0.2">
      <c r="A4723" s="16"/>
    </row>
    <row r="4724" spans="1:1" x14ac:dyDescent="0.2">
      <c r="A4724" s="16"/>
    </row>
    <row r="4725" spans="1:1" x14ac:dyDescent="0.2">
      <c r="A4725" s="16"/>
    </row>
    <row r="4726" spans="1:1" x14ac:dyDescent="0.2">
      <c r="A4726" s="16"/>
    </row>
    <row r="4727" spans="1:1" x14ac:dyDescent="0.2">
      <c r="A4727" s="16"/>
    </row>
    <row r="4728" spans="1:1" x14ac:dyDescent="0.2">
      <c r="A4728" s="16"/>
    </row>
    <row r="4729" spans="1:1" x14ac:dyDescent="0.2">
      <c r="A4729" s="16"/>
    </row>
    <row r="4730" spans="1:1" x14ac:dyDescent="0.2">
      <c r="A4730" s="16"/>
    </row>
    <row r="4731" spans="1:1" x14ac:dyDescent="0.2">
      <c r="A4731" s="16"/>
    </row>
    <row r="4732" spans="1:1" x14ac:dyDescent="0.2">
      <c r="A4732" s="16"/>
    </row>
    <row r="4733" spans="1:1" x14ac:dyDescent="0.2">
      <c r="A4733" s="16"/>
    </row>
    <row r="4734" spans="1:1" x14ac:dyDescent="0.2">
      <c r="A4734" s="16"/>
    </row>
    <row r="4735" spans="1:1" x14ac:dyDescent="0.2">
      <c r="A4735" s="16"/>
    </row>
    <row r="4736" spans="1:1" x14ac:dyDescent="0.2">
      <c r="A4736" s="16"/>
    </row>
    <row r="4737" spans="1:1" x14ac:dyDescent="0.2">
      <c r="A4737" s="16"/>
    </row>
    <row r="4738" spans="1:1" x14ac:dyDescent="0.2">
      <c r="A4738" s="16"/>
    </row>
    <row r="4739" spans="1:1" x14ac:dyDescent="0.2">
      <c r="A4739" s="16"/>
    </row>
    <row r="4740" spans="1:1" x14ac:dyDescent="0.2">
      <c r="A4740" s="16"/>
    </row>
    <row r="4741" spans="1:1" x14ac:dyDescent="0.2">
      <c r="A4741" s="16"/>
    </row>
    <row r="4742" spans="1:1" x14ac:dyDescent="0.2">
      <c r="A4742" s="16"/>
    </row>
    <row r="4743" spans="1:1" x14ac:dyDescent="0.2">
      <c r="A4743" s="16"/>
    </row>
    <row r="4744" spans="1:1" x14ac:dyDescent="0.2">
      <c r="A4744" s="16"/>
    </row>
    <row r="4745" spans="1:1" x14ac:dyDescent="0.2">
      <c r="A4745" s="16"/>
    </row>
    <row r="4746" spans="1:1" x14ac:dyDescent="0.2">
      <c r="A4746" s="16"/>
    </row>
    <row r="4747" spans="1:1" x14ac:dyDescent="0.2">
      <c r="A4747" s="16"/>
    </row>
    <row r="4748" spans="1:1" x14ac:dyDescent="0.2">
      <c r="A4748" s="16"/>
    </row>
    <row r="4749" spans="1:1" x14ac:dyDescent="0.2">
      <c r="A4749" s="16"/>
    </row>
    <row r="4750" spans="1:1" x14ac:dyDescent="0.2">
      <c r="A4750" s="16"/>
    </row>
    <row r="4751" spans="1:1" x14ac:dyDescent="0.2">
      <c r="A4751" s="16"/>
    </row>
    <row r="4752" spans="1:1" x14ac:dyDescent="0.2">
      <c r="A4752" s="16"/>
    </row>
    <row r="4753" spans="1:1" x14ac:dyDescent="0.2">
      <c r="A4753" s="16"/>
    </row>
    <row r="4754" spans="1:1" x14ac:dyDescent="0.2">
      <c r="A4754" s="16"/>
    </row>
    <row r="4755" spans="1:1" x14ac:dyDescent="0.2">
      <c r="A4755" s="16"/>
    </row>
    <row r="4756" spans="1:1" x14ac:dyDescent="0.2">
      <c r="A4756" s="16"/>
    </row>
    <row r="4757" spans="1:1" x14ac:dyDescent="0.2">
      <c r="A4757" s="16"/>
    </row>
    <row r="4758" spans="1:1" x14ac:dyDescent="0.2">
      <c r="A4758" s="16"/>
    </row>
    <row r="4759" spans="1:1" x14ac:dyDescent="0.2">
      <c r="A4759" s="16"/>
    </row>
    <row r="4760" spans="1:1" x14ac:dyDescent="0.2">
      <c r="A4760" s="16"/>
    </row>
    <row r="4761" spans="1:1" x14ac:dyDescent="0.2">
      <c r="A4761" s="16"/>
    </row>
    <row r="4762" spans="1:1" x14ac:dyDescent="0.2">
      <c r="A4762" s="16"/>
    </row>
    <row r="4763" spans="1:1" x14ac:dyDescent="0.2">
      <c r="A4763" s="16"/>
    </row>
    <row r="4764" spans="1:1" x14ac:dyDescent="0.2">
      <c r="A4764" s="16"/>
    </row>
    <row r="4765" spans="1:1" x14ac:dyDescent="0.2">
      <c r="A4765" s="16"/>
    </row>
    <row r="4766" spans="1:1" x14ac:dyDescent="0.2">
      <c r="A4766" s="16"/>
    </row>
    <row r="4767" spans="1:1" x14ac:dyDescent="0.2">
      <c r="A4767" s="16"/>
    </row>
    <row r="4768" spans="1:1" x14ac:dyDescent="0.2">
      <c r="A4768" s="16"/>
    </row>
    <row r="4769" spans="1:1" x14ac:dyDescent="0.2">
      <c r="A4769" s="16"/>
    </row>
    <row r="4770" spans="1:1" x14ac:dyDescent="0.2">
      <c r="A4770" s="16"/>
    </row>
    <row r="4771" spans="1:1" x14ac:dyDescent="0.2">
      <c r="A4771" s="16"/>
    </row>
    <row r="4772" spans="1:1" x14ac:dyDescent="0.2">
      <c r="A4772" s="16"/>
    </row>
    <row r="4773" spans="1:1" x14ac:dyDescent="0.2">
      <c r="A4773" s="16"/>
    </row>
    <row r="4774" spans="1:1" x14ac:dyDescent="0.2">
      <c r="A4774" s="16"/>
    </row>
    <row r="4775" spans="1:1" x14ac:dyDescent="0.2">
      <c r="A4775" s="16"/>
    </row>
    <row r="4776" spans="1:1" x14ac:dyDescent="0.2">
      <c r="A4776" s="16"/>
    </row>
    <row r="4777" spans="1:1" x14ac:dyDescent="0.2">
      <c r="A4777" s="16"/>
    </row>
    <row r="4778" spans="1:1" x14ac:dyDescent="0.2">
      <c r="A4778" s="16"/>
    </row>
    <row r="4779" spans="1:1" x14ac:dyDescent="0.2">
      <c r="A4779" s="16"/>
    </row>
    <row r="4780" spans="1:1" x14ac:dyDescent="0.2">
      <c r="A4780" s="16"/>
    </row>
    <row r="4781" spans="1:1" x14ac:dyDescent="0.2">
      <c r="A4781" s="16"/>
    </row>
    <row r="4782" spans="1:1" x14ac:dyDescent="0.2">
      <c r="A4782" s="16"/>
    </row>
    <row r="4783" spans="1:1" x14ac:dyDescent="0.2">
      <c r="A4783" s="16"/>
    </row>
    <row r="4784" spans="1:1" x14ac:dyDescent="0.2">
      <c r="A4784" s="16"/>
    </row>
    <row r="4785" spans="1:1" x14ac:dyDescent="0.2">
      <c r="A4785" s="16"/>
    </row>
    <row r="4786" spans="1:1" x14ac:dyDescent="0.2">
      <c r="A4786" s="16"/>
    </row>
    <row r="4787" spans="1:1" x14ac:dyDescent="0.2">
      <c r="A4787" s="16"/>
    </row>
    <row r="4788" spans="1:1" x14ac:dyDescent="0.2">
      <c r="A4788" s="16"/>
    </row>
    <row r="4789" spans="1:1" x14ac:dyDescent="0.2">
      <c r="A4789" s="16"/>
    </row>
    <row r="4790" spans="1:1" x14ac:dyDescent="0.2">
      <c r="A4790" s="16"/>
    </row>
    <row r="4791" spans="1:1" x14ac:dyDescent="0.2">
      <c r="A4791" s="16"/>
    </row>
    <row r="4792" spans="1:1" x14ac:dyDescent="0.2">
      <c r="A4792" s="16"/>
    </row>
    <row r="4793" spans="1:1" x14ac:dyDescent="0.2">
      <c r="A4793" s="16"/>
    </row>
    <row r="4794" spans="1:1" x14ac:dyDescent="0.2">
      <c r="A4794" s="16"/>
    </row>
    <row r="4795" spans="1:1" x14ac:dyDescent="0.2">
      <c r="A4795" s="16"/>
    </row>
    <row r="4796" spans="1:1" x14ac:dyDescent="0.2">
      <c r="A4796" s="16"/>
    </row>
    <row r="4797" spans="1:1" x14ac:dyDescent="0.2">
      <c r="A4797" s="16"/>
    </row>
    <row r="4798" spans="1:1" x14ac:dyDescent="0.2">
      <c r="A4798" s="16"/>
    </row>
    <row r="4799" spans="1:1" x14ac:dyDescent="0.2">
      <c r="A4799" s="16"/>
    </row>
    <row r="4800" spans="1:1" x14ac:dyDescent="0.2">
      <c r="A4800" s="16"/>
    </row>
    <row r="4801" spans="1:1" x14ac:dyDescent="0.2">
      <c r="A4801" s="16"/>
    </row>
    <row r="4802" spans="1:1" x14ac:dyDescent="0.2">
      <c r="A4802" s="16"/>
    </row>
    <row r="4803" spans="1:1" x14ac:dyDescent="0.2">
      <c r="A4803" s="16"/>
    </row>
    <row r="4804" spans="1:1" x14ac:dyDescent="0.2">
      <c r="A4804" s="16"/>
    </row>
    <row r="4805" spans="1:1" x14ac:dyDescent="0.2">
      <c r="A4805" s="16"/>
    </row>
    <row r="4806" spans="1:1" x14ac:dyDescent="0.2">
      <c r="A4806" s="16"/>
    </row>
    <row r="4807" spans="1:1" x14ac:dyDescent="0.2">
      <c r="A4807" s="16"/>
    </row>
    <row r="4808" spans="1:1" x14ac:dyDescent="0.2">
      <c r="A4808" s="16"/>
    </row>
    <row r="4809" spans="1:1" x14ac:dyDescent="0.2">
      <c r="A4809" s="16"/>
    </row>
    <row r="4810" spans="1:1" x14ac:dyDescent="0.2">
      <c r="A4810" s="16"/>
    </row>
    <row r="4811" spans="1:1" x14ac:dyDescent="0.2">
      <c r="A4811" s="16"/>
    </row>
    <row r="4812" spans="1:1" x14ac:dyDescent="0.2">
      <c r="A4812" s="16"/>
    </row>
    <row r="4813" spans="1:1" x14ac:dyDescent="0.2">
      <c r="A4813" s="16"/>
    </row>
    <row r="4814" spans="1:1" x14ac:dyDescent="0.2">
      <c r="A4814" s="16"/>
    </row>
    <row r="4815" spans="1:1" x14ac:dyDescent="0.2">
      <c r="A4815" s="16"/>
    </row>
    <row r="4816" spans="1:1" x14ac:dyDescent="0.2">
      <c r="A4816" s="16"/>
    </row>
    <row r="4817" spans="1:1" x14ac:dyDescent="0.2">
      <c r="A4817" s="16"/>
    </row>
    <row r="4818" spans="1:1" x14ac:dyDescent="0.2">
      <c r="A4818" s="16"/>
    </row>
    <row r="4819" spans="1:1" x14ac:dyDescent="0.2">
      <c r="A4819" s="16"/>
    </row>
    <row r="4820" spans="1:1" x14ac:dyDescent="0.2">
      <c r="A4820" s="16"/>
    </row>
    <row r="4821" spans="1:1" x14ac:dyDescent="0.2">
      <c r="A4821" s="16"/>
    </row>
    <row r="4822" spans="1:1" x14ac:dyDescent="0.2">
      <c r="A4822" s="16"/>
    </row>
    <row r="4823" spans="1:1" x14ac:dyDescent="0.2">
      <c r="A4823" s="16"/>
    </row>
    <row r="4824" spans="1:1" x14ac:dyDescent="0.2">
      <c r="A4824" s="16"/>
    </row>
    <row r="4825" spans="1:1" x14ac:dyDescent="0.2">
      <c r="A4825" s="16"/>
    </row>
    <row r="4826" spans="1:1" x14ac:dyDescent="0.2">
      <c r="A4826" s="16"/>
    </row>
    <row r="4827" spans="1:1" x14ac:dyDescent="0.2">
      <c r="A4827" s="16"/>
    </row>
    <row r="4828" spans="1:1" x14ac:dyDescent="0.2">
      <c r="A4828" s="16"/>
    </row>
    <row r="4829" spans="1:1" x14ac:dyDescent="0.2">
      <c r="A4829" s="16"/>
    </row>
    <row r="4830" spans="1:1" x14ac:dyDescent="0.2">
      <c r="A4830" s="16"/>
    </row>
    <row r="4831" spans="1:1" x14ac:dyDescent="0.2">
      <c r="A4831" s="16"/>
    </row>
    <row r="4832" spans="1:1" x14ac:dyDescent="0.2">
      <c r="A4832" s="16"/>
    </row>
    <row r="4833" spans="1:1" x14ac:dyDescent="0.2">
      <c r="A4833" s="16"/>
    </row>
    <row r="4834" spans="1:1" x14ac:dyDescent="0.2">
      <c r="A4834" s="16"/>
    </row>
    <row r="4835" spans="1:1" x14ac:dyDescent="0.2">
      <c r="A4835" s="16"/>
    </row>
    <row r="4836" spans="1:1" x14ac:dyDescent="0.2">
      <c r="A4836" s="16"/>
    </row>
    <row r="4837" spans="1:1" x14ac:dyDescent="0.2">
      <c r="A4837" s="16"/>
    </row>
    <row r="4838" spans="1:1" x14ac:dyDescent="0.2">
      <c r="A4838" s="16"/>
    </row>
    <row r="4839" spans="1:1" x14ac:dyDescent="0.2">
      <c r="A4839" s="16"/>
    </row>
    <row r="4840" spans="1:1" x14ac:dyDescent="0.2">
      <c r="A4840" s="16"/>
    </row>
    <row r="4841" spans="1:1" x14ac:dyDescent="0.2">
      <c r="A4841" s="16"/>
    </row>
    <row r="4842" spans="1:1" x14ac:dyDescent="0.2">
      <c r="A4842" s="16"/>
    </row>
    <row r="4843" spans="1:1" x14ac:dyDescent="0.2">
      <c r="A4843" s="16"/>
    </row>
    <row r="4844" spans="1:1" x14ac:dyDescent="0.2">
      <c r="A4844" s="16"/>
    </row>
    <row r="4845" spans="1:1" x14ac:dyDescent="0.2">
      <c r="A4845" s="16"/>
    </row>
    <row r="4846" spans="1:1" x14ac:dyDescent="0.2">
      <c r="A4846" s="16"/>
    </row>
    <row r="4847" spans="1:1" x14ac:dyDescent="0.2">
      <c r="A4847" s="16"/>
    </row>
    <row r="4848" spans="1:1" x14ac:dyDescent="0.2">
      <c r="A4848" s="16"/>
    </row>
    <row r="4849" spans="1:1" x14ac:dyDescent="0.2">
      <c r="A4849" s="16"/>
    </row>
    <row r="4850" spans="1:1" x14ac:dyDescent="0.2">
      <c r="A4850" s="16"/>
    </row>
    <row r="4851" spans="1:1" x14ac:dyDescent="0.2">
      <c r="A4851" s="16"/>
    </row>
    <row r="4852" spans="1:1" x14ac:dyDescent="0.2">
      <c r="A4852" s="16"/>
    </row>
    <row r="4853" spans="1:1" x14ac:dyDescent="0.2">
      <c r="A4853" s="16"/>
    </row>
    <row r="4854" spans="1:1" x14ac:dyDescent="0.2">
      <c r="A4854" s="16"/>
    </row>
    <row r="4855" spans="1:1" x14ac:dyDescent="0.2">
      <c r="A4855" s="16"/>
    </row>
    <row r="4856" spans="1:1" x14ac:dyDescent="0.2">
      <c r="A4856" s="16"/>
    </row>
    <row r="4857" spans="1:1" x14ac:dyDescent="0.2">
      <c r="A4857" s="16"/>
    </row>
    <row r="4858" spans="1:1" x14ac:dyDescent="0.2">
      <c r="A4858" s="16"/>
    </row>
    <row r="4859" spans="1:1" x14ac:dyDescent="0.2">
      <c r="A4859" s="16"/>
    </row>
    <row r="4860" spans="1:1" x14ac:dyDescent="0.2">
      <c r="A4860" s="16"/>
    </row>
    <row r="4861" spans="1:1" x14ac:dyDescent="0.2">
      <c r="A4861" s="16"/>
    </row>
    <row r="4862" spans="1:1" x14ac:dyDescent="0.2">
      <c r="A4862" s="16"/>
    </row>
    <row r="4863" spans="1:1" x14ac:dyDescent="0.2">
      <c r="A4863" s="16"/>
    </row>
    <row r="4864" spans="1:1" x14ac:dyDescent="0.2">
      <c r="A4864" s="16"/>
    </row>
    <row r="4865" spans="1:1" x14ac:dyDescent="0.2">
      <c r="A4865" s="16"/>
    </row>
    <row r="4866" spans="1:1" x14ac:dyDescent="0.2">
      <c r="A4866" s="16"/>
    </row>
    <row r="4867" spans="1:1" x14ac:dyDescent="0.2">
      <c r="A4867" s="16"/>
    </row>
    <row r="4868" spans="1:1" x14ac:dyDescent="0.2">
      <c r="A4868" s="16"/>
    </row>
    <row r="4869" spans="1:1" x14ac:dyDescent="0.2">
      <c r="A4869" s="16"/>
    </row>
    <row r="4870" spans="1:1" x14ac:dyDescent="0.2">
      <c r="A4870" s="16"/>
    </row>
    <row r="4871" spans="1:1" x14ac:dyDescent="0.2">
      <c r="A4871" s="16"/>
    </row>
    <row r="4872" spans="1:1" x14ac:dyDescent="0.2">
      <c r="A4872" s="16"/>
    </row>
    <row r="4873" spans="1:1" x14ac:dyDescent="0.2">
      <c r="A4873" s="16"/>
    </row>
    <row r="4874" spans="1:1" x14ac:dyDescent="0.2">
      <c r="A4874" s="16"/>
    </row>
    <row r="4875" spans="1:1" x14ac:dyDescent="0.2">
      <c r="A4875" s="16"/>
    </row>
    <row r="4876" spans="1:1" x14ac:dyDescent="0.2">
      <c r="A4876" s="16"/>
    </row>
    <row r="4877" spans="1:1" x14ac:dyDescent="0.2">
      <c r="A4877" s="16"/>
    </row>
    <row r="4878" spans="1:1" x14ac:dyDescent="0.2">
      <c r="A4878" s="16"/>
    </row>
    <row r="4879" spans="1:1" x14ac:dyDescent="0.2">
      <c r="A4879" s="16"/>
    </row>
    <row r="4880" spans="1:1" x14ac:dyDescent="0.2">
      <c r="A4880" s="16"/>
    </row>
    <row r="4881" spans="1:1" x14ac:dyDescent="0.2">
      <c r="A4881" s="16"/>
    </row>
    <row r="4882" spans="1:1" x14ac:dyDescent="0.2">
      <c r="A4882" s="16"/>
    </row>
    <row r="4883" spans="1:1" x14ac:dyDescent="0.2">
      <c r="A4883" s="16"/>
    </row>
    <row r="4884" spans="1:1" x14ac:dyDescent="0.2">
      <c r="A4884" s="16"/>
    </row>
    <row r="4885" spans="1:1" x14ac:dyDescent="0.2">
      <c r="A4885" s="16"/>
    </row>
    <row r="4886" spans="1:1" x14ac:dyDescent="0.2">
      <c r="A4886" s="16"/>
    </row>
    <row r="4887" spans="1:1" x14ac:dyDescent="0.2">
      <c r="A4887" s="16"/>
    </row>
    <row r="4888" spans="1:1" x14ac:dyDescent="0.2">
      <c r="A4888" s="16"/>
    </row>
    <row r="4889" spans="1:1" x14ac:dyDescent="0.2">
      <c r="A4889" s="16"/>
    </row>
    <row r="4890" spans="1:1" x14ac:dyDescent="0.2">
      <c r="A4890" s="16"/>
    </row>
    <row r="4891" spans="1:1" x14ac:dyDescent="0.2">
      <c r="A4891" s="16"/>
    </row>
    <row r="4892" spans="1:1" x14ac:dyDescent="0.2">
      <c r="A4892" s="16"/>
    </row>
    <row r="4893" spans="1:1" x14ac:dyDescent="0.2">
      <c r="A4893" s="16"/>
    </row>
    <row r="4894" spans="1:1" x14ac:dyDescent="0.2">
      <c r="A4894" s="16"/>
    </row>
    <row r="4895" spans="1:1" x14ac:dyDescent="0.2">
      <c r="A4895" s="16"/>
    </row>
    <row r="4896" spans="1:1" x14ac:dyDescent="0.2">
      <c r="A4896" s="16"/>
    </row>
    <row r="4897" spans="1:1" x14ac:dyDescent="0.2">
      <c r="A4897" s="16"/>
    </row>
    <row r="4898" spans="1:1" x14ac:dyDescent="0.2">
      <c r="A4898" s="16"/>
    </row>
    <row r="4899" spans="1:1" x14ac:dyDescent="0.2">
      <c r="A4899" s="16"/>
    </row>
    <row r="4900" spans="1:1" x14ac:dyDescent="0.2">
      <c r="A4900" s="16"/>
    </row>
    <row r="4901" spans="1:1" x14ac:dyDescent="0.2">
      <c r="A4901" s="16"/>
    </row>
    <row r="4902" spans="1:1" x14ac:dyDescent="0.2">
      <c r="A4902" s="16"/>
    </row>
    <row r="4903" spans="1:1" x14ac:dyDescent="0.2">
      <c r="A4903" s="16"/>
    </row>
    <row r="4904" spans="1:1" x14ac:dyDescent="0.2">
      <c r="A4904" s="16"/>
    </row>
    <row r="4905" spans="1:1" x14ac:dyDescent="0.2">
      <c r="A4905" s="16"/>
    </row>
    <row r="4906" spans="1:1" x14ac:dyDescent="0.2">
      <c r="A4906" s="16"/>
    </row>
    <row r="4907" spans="1:1" x14ac:dyDescent="0.2">
      <c r="A4907" s="16"/>
    </row>
    <row r="4908" spans="1:1" x14ac:dyDescent="0.2">
      <c r="A4908" s="16"/>
    </row>
    <row r="4909" spans="1:1" x14ac:dyDescent="0.2">
      <c r="A4909" s="16"/>
    </row>
    <row r="4910" spans="1:1" x14ac:dyDescent="0.2">
      <c r="A4910" s="16"/>
    </row>
    <row r="4911" spans="1:1" x14ac:dyDescent="0.2">
      <c r="A4911" s="16"/>
    </row>
    <row r="4912" spans="1:1" x14ac:dyDescent="0.2">
      <c r="A4912" s="16"/>
    </row>
    <row r="4913" spans="1:1" x14ac:dyDescent="0.2">
      <c r="A4913" s="16"/>
    </row>
    <row r="4914" spans="1:1" x14ac:dyDescent="0.2">
      <c r="A4914" s="16"/>
    </row>
    <row r="4915" spans="1:1" x14ac:dyDescent="0.2">
      <c r="A4915" s="16"/>
    </row>
    <row r="4916" spans="1:1" x14ac:dyDescent="0.2">
      <c r="A4916" s="16"/>
    </row>
    <row r="4917" spans="1:1" x14ac:dyDescent="0.2">
      <c r="A4917" s="16"/>
    </row>
    <row r="4918" spans="1:1" x14ac:dyDescent="0.2">
      <c r="A4918" s="16"/>
    </row>
    <row r="4919" spans="1:1" x14ac:dyDescent="0.2">
      <c r="A4919" s="16"/>
    </row>
    <row r="4920" spans="1:1" x14ac:dyDescent="0.2">
      <c r="A4920" s="16"/>
    </row>
    <row r="4921" spans="1:1" x14ac:dyDescent="0.2">
      <c r="A4921" s="16"/>
    </row>
    <row r="4922" spans="1:1" x14ac:dyDescent="0.2">
      <c r="A4922" s="16"/>
    </row>
    <row r="4923" spans="1:1" x14ac:dyDescent="0.2">
      <c r="A4923" s="16"/>
    </row>
    <row r="4924" spans="1:1" x14ac:dyDescent="0.2">
      <c r="A4924" s="16"/>
    </row>
    <row r="4925" spans="1:1" x14ac:dyDescent="0.2">
      <c r="A4925" s="16"/>
    </row>
    <row r="4926" spans="1:1" x14ac:dyDescent="0.2">
      <c r="A4926" s="16"/>
    </row>
    <row r="4927" spans="1:1" x14ac:dyDescent="0.2">
      <c r="A4927" s="16"/>
    </row>
    <row r="4928" spans="1:1" x14ac:dyDescent="0.2">
      <c r="A4928" s="16"/>
    </row>
    <row r="4929" spans="1:1" x14ac:dyDescent="0.2">
      <c r="A4929" s="16"/>
    </row>
    <row r="4930" spans="1:1" x14ac:dyDescent="0.2">
      <c r="A4930" s="16"/>
    </row>
    <row r="4931" spans="1:1" x14ac:dyDescent="0.2">
      <c r="A4931" s="16"/>
    </row>
    <row r="4932" spans="1:1" x14ac:dyDescent="0.2">
      <c r="A4932" s="16"/>
    </row>
    <row r="4933" spans="1:1" x14ac:dyDescent="0.2">
      <c r="A4933" s="16"/>
    </row>
    <row r="4934" spans="1:1" x14ac:dyDescent="0.2">
      <c r="A4934" s="16"/>
    </row>
    <row r="4935" spans="1:1" x14ac:dyDescent="0.2">
      <c r="A4935" s="16"/>
    </row>
    <row r="4936" spans="1:1" x14ac:dyDescent="0.2">
      <c r="A4936" s="16"/>
    </row>
    <row r="4937" spans="1:1" x14ac:dyDescent="0.2">
      <c r="A4937" s="16"/>
    </row>
    <row r="4938" spans="1:1" x14ac:dyDescent="0.2">
      <c r="A4938" s="16"/>
    </row>
    <row r="4939" spans="1:1" x14ac:dyDescent="0.2">
      <c r="A4939" s="16"/>
    </row>
    <row r="4940" spans="1:1" x14ac:dyDescent="0.2">
      <c r="A4940" s="16"/>
    </row>
    <row r="4941" spans="1:1" x14ac:dyDescent="0.2">
      <c r="A4941" s="16"/>
    </row>
    <row r="4942" spans="1:1" x14ac:dyDescent="0.2">
      <c r="A4942" s="16"/>
    </row>
    <row r="4943" spans="1:1" x14ac:dyDescent="0.2">
      <c r="A4943" s="16"/>
    </row>
    <row r="4944" spans="1:1" x14ac:dyDescent="0.2">
      <c r="A4944" s="16"/>
    </row>
    <row r="4945" spans="1:1" x14ac:dyDescent="0.2">
      <c r="A4945" s="16"/>
    </row>
    <row r="4946" spans="1:1" x14ac:dyDescent="0.2">
      <c r="A4946" s="16"/>
    </row>
    <row r="4947" spans="1:1" x14ac:dyDescent="0.2">
      <c r="A4947" s="16"/>
    </row>
    <row r="4948" spans="1:1" x14ac:dyDescent="0.2">
      <c r="A4948" s="16"/>
    </row>
    <row r="4949" spans="1:1" x14ac:dyDescent="0.2">
      <c r="A4949" s="16"/>
    </row>
    <row r="4950" spans="1:1" x14ac:dyDescent="0.2">
      <c r="A4950" s="16"/>
    </row>
    <row r="4951" spans="1:1" x14ac:dyDescent="0.2">
      <c r="A4951" s="16"/>
    </row>
    <row r="4952" spans="1:1" x14ac:dyDescent="0.2">
      <c r="A4952" s="16"/>
    </row>
    <row r="4953" spans="1:1" x14ac:dyDescent="0.2">
      <c r="A4953" s="16"/>
    </row>
    <row r="4954" spans="1:1" x14ac:dyDescent="0.2">
      <c r="A4954" s="16"/>
    </row>
    <row r="4955" spans="1:1" x14ac:dyDescent="0.2">
      <c r="A4955" s="16"/>
    </row>
    <row r="4956" spans="1:1" x14ac:dyDescent="0.2">
      <c r="A4956" s="16"/>
    </row>
    <row r="4957" spans="1:1" x14ac:dyDescent="0.2">
      <c r="A4957" s="16"/>
    </row>
    <row r="4958" spans="1:1" x14ac:dyDescent="0.2">
      <c r="A4958" s="16"/>
    </row>
    <row r="4959" spans="1:1" x14ac:dyDescent="0.2">
      <c r="A4959" s="16"/>
    </row>
    <row r="4960" spans="1:1" x14ac:dyDescent="0.2">
      <c r="A4960" s="16"/>
    </row>
    <row r="4961" spans="1:1" x14ac:dyDescent="0.2">
      <c r="A4961" s="16"/>
    </row>
    <row r="4962" spans="1:1" x14ac:dyDescent="0.2">
      <c r="A4962" s="16"/>
    </row>
    <row r="4963" spans="1:1" x14ac:dyDescent="0.2">
      <c r="A4963" s="16"/>
    </row>
    <row r="4964" spans="1:1" x14ac:dyDescent="0.2">
      <c r="A4964" s="16"/>
    </row>
    <row r="4965" spans="1:1" x14ac:dyDescent="0.2">
      <c r="A4965" s="16"/>
    </row>
    <row r="4966" spans="1:1" x14ac:dyDescent="0.2">
      <c r="A4966" s="16"/>
    </row>
    <row r="4967" spans="1:1" x14ac:dyDescent="0.2">
      <c r="A4967" s="16"/>
    </row>
    <row r="4968" spans="1:1" x14ac:dyDescent="0.2">
      <c r="A4968" s="16"/>
    </row>
    <row r="4969" spans="1:1" x14ac:dyDescent="0.2">
      <c r="A4969" s="16"/>
    </row>
    <row r="4970" spans="1:1" x14ac:dyDescent="0.2">
      <c r="A4970" s="16"/>
    </row>
    <row r="4971" spans="1:1" x14ac:dyDescent="0.2">
      <c r="A4971" s="16"/>
    </row>
    <row r="4972" spans="1:1" x14ac:dyDescent="0.2">
      <c r="A4972" s="16"/>
    </row>
    <row r="4973" spans="1:1" x14ac:dyDescent="0.2">
      <c r="A4973" s="16"/>
    </row>
    <row r="4974" spans="1:1" x14ac:dyDescent="0.2">
      <c r="A4974" s="16"/>
    </row>
    <row r="4975" spans="1:1" x14ac:dyDescent="0.2">
      <c r="A4975" s="16"/>
    </row>
    <row r="4976" spans="1:1" x14ac:dyDescent="0.2">
      <c r="A4976" s="16"/>
    </row>
    <row r="4977" spans="1:1" x14ac:dyDescent="0.2">
      <c r="A4977" s="16"/>
    </row>
    <row r="4978" spans="1:1" x14ac:dyDescent="0.2">
      <c r="A4978" s="16"/>
    </row>
    <row r="4979" spans="1:1" x14ac:dyDescent="0.2">
      <c r="A4979" s="16"/>
    </row>
    <row r="4980" spans="1:1" x14ac:dyDescent="0.2">
      <c r="A4980" s="16"/>
    </row>
    <row r="4981" spans="1:1" x14ac:dyDescent="0.2">
      <c r="A4981" s="16"/>
    </row>
    <row r="4982" spans="1:1" x14ac:dyDescent="0.2">
      <c r="A4982" s="16"/>
    </row>
    <row r="4983" spans="1:1" x14ac:dyDescent="0.2">
      <c r="A4983" s="16"/>
    </row>
    <row r="4984" spans="1:1" x14ac:dyDescent="0.2">
      <c r="A4984" s="16"/>
    </row>
    <row r="4985" spans="1:1" x14ac:dyDescent="0.2">
      <c r="A4985" s="16"/>
    </row>
    <row r="4986" spans="1:1" x14ac:dyDescent="0.2">
      <c r="A4986" s="16"/>
    </row>
    <row r="4987" spans="1:1" x14ac:dyDescent="0.2">
      <c r="A4987" s="16"/>
    </row>
    <row r="4988" spans="1:1" x14ac:dyDescent="0.2">
      <c r="A4988" s="16"/>
    </row>
    <row r="4989" spans="1:1" x14ac:dyDescent="0.2">
      <c r="A4989" s="16"/>
    </row>
    <row r="4990" spans="1:1" x14ac:dyDescent="0.2">
      <c r="A4990" s="16"/>
    </row>
    <row r="4991" spans="1:1" x14ac:dyDescent="0.2">
      <c r="A4991" s="16"/>
    </row>
    <row r="4992" spans="1:1" x14ac:dyDescent="0.2">
      <c r="A4992" s="16"/>
    </row>
    <row r="4993" spans="1:1" x14ac:dyDescent="0.2">
      <c r="A4993" s="16"/>
    </row>
    <row r="4994" spans="1:1" x14ac:dyDescent="0.2">
      <c r="A4994" s="16"/>
    </row>
    <row r="4995" spans="1:1" x14ac:dyDescent="0.2">
      <c r="A4995" s="16"/>
    </row>
    <row r="4996" spans="1:1" x14ac:dyDescent="0.2">
      <c r="A4996" s="16"/>
    </row>
    <row r="4997" spans="1:1" x14ac:dyDescent="0.2">
      <c r="A4997" s="16"/>
    </row>
    <row r="4998" spans="1:1" x14ac:dyDescent="0.2">
      <c r="A4998" s="16"/>
    </row>
    <row r="4999" spans="1:1" x14ac:dyDescent="0.2">
      <c r="A4999" s="16"/>
    </row>
    <row r="5000" spans="1:1" x14ac:dyDescent="0.2">
      <c r="A5000" s="16"/>
    </row>
    <row r="5001" spans="1:1" x14ac:dyDescent="0.2">
      <c r="A5001" s="16"/>
    </row>
    <row r="5002" spans="1:1" x14ac:dyDescent="0.2">
      <c r="A5002" s="16"/>
    </row>
    <row r="5003" spans="1:1" x14ac:dyDescent="0.2">
      <c r="A5003" s="16"/>
    </row>
    <row r="5004" spans="1:1" x14ac:dyDescent="0.2">
      <c r="A5004" s="16"/>
    </row>
    <row r="5005" spans="1:1" x14ac:dyDescent="0.2">
      <c r="A5005" s="16"/>
    </row>
    <row r="5006" spans="1:1" x14ac:dyDescent="0.2">
      <c r="A5006" s="16"/>
    </row>
    <row r="5007" spans="1:1" x14ac:dyDescent="0.2">
      <c r="A5007" s="16"/>
    </row>
    <row r="5008" spans="1:1" x14ac:dyDescent="0.2">
      <c r="A5008" s="16"/>
    </row>
    <row r="5009" spans="1:1" x14ac:dyDescent="0.2">
      <c r="A5009" s="16"/>
    </row>
    <row r="5010" spans="1:1" x14ac:dyDescent="0.2">
      <c r="A5010" s="16"/>
    </row>
    <row r="5011" spans="1:1" x14ac:dyDescent="0.2">
      <c r="A5011" s="16"/>
    </row>
    <row r="5012" spans="1:1" x14ac:dyDescent="0.2">
      <c r="A5012" s="16"/>
    </row>
    <row r="5013" spans="1:1" x14ac:dyDescent="0.2">
      <c r="A5013" s="16"/>
    </row>
    <row r="5014" spans="1:1" x14ac:dyDescent="0.2">
      <c r="A5014" s="16"/>
    </row>
    <row r="5015" spans="1:1" x14ac:dyDescent="0.2">
      <c r="A5015" s="16"/>
    </row>
    <row r="5016" spans="1:1" x14ac:dyDescent="0.2">
      <c r="A5016" s="16"/>
    </row>
    <row r="5017" spans="1:1" x14ac:dyDescent="0.2">
      <c r="A5017" s="16"/>
    </row>
    <row r="5018" spans="1:1" x14ac:dyDescent="0.2">
      <c r="A5018" s="16"/>
    </row>
    <row r="5019" spans="1:1" x14ac:dyDescent="0.2">
      <c r="A5019" s="16"/>
    </row>
    <row r="5020" spans="1:1" x14ac:dyDescent="0.2">
      <c r="A5020" s="16"/>
    </row>
    <row r="5021" spans="1:1" x14ac:dyDescent="0.2">
      <c r="A5021" s="16"/>
    </row>
    <row r="5022" spans="1:1" x14ac:dyDescent="0.2">
      <c r="A5022" s="16"/>
    </row>
    <row r="5023" spans="1:1" x14ac:dyDescent="0.2">
      <c r="A5023" s="16"/>
    </row>
    <row r="5024" spans="1:1" x14ac:dyDescent="0.2">
      <c r="A5024" s="16"/>
    </row>
    <row r="5025" spans="1:1" x14ac:dyDescent="0.2">
      <c r="A5025" s="16"/>
    </row>
    <row r="5026" spans="1:1" x14ac:dyDescent="0.2">
      <c r="A5026" s="16"/>
    </row>
    <row r="5027" spans="1:1" x14ac:dyDescent="0.2">
      <c r="A5027" s="16"/>
    </row>
    <row r="5028" spans="1:1" x14ac:dyDescent="0.2">
      <c r="A5028" s="16"/>
    </row>
    <row r="5029" spans="1:1" x14ac:dyDescent="0.2">
      <c r="A5029" s="16"/>
    </row>
    <row r="5030" spans="1:1" x14ac:dyDescent="0.2">
      <c r="A5030" s="16"/>
    </row>
    <row r="5031" spans="1:1" x14ac:dyDescent="0.2">
      <c r="A5031" s="16"/>
    </row>
    <row r="5032" spans="1:1" x14ac:dyDescent="0.2">
      <c r="A5032" s="16"/>
    </row>
    <row r="5033" spans="1:1" x14ac:dyDescent="0.2">
      <c r="A5033" s="16"/>
    </row>
    <row r="5034" spans="1:1" x14ac:dyDescent="0.2">
      <c r="A5034" s="16"/>
    </row>
    <row r="5035" spans="1:1" x14ac:dyDescent="0.2">
      <c r="A5035" s="16"/>
    </row>
    <row r="5036" spans="1:1" x14ac:dyDescent="0.2">
      <c r="A5036" s="16"/>
    </row>
    <row r="5037" spans="1:1" x14ac:dyDescent="0.2">
      <c r="A5037" s="16"/>
    </row>
    <row r="5038" spans="1:1" x14ac:dyDescent="0.2">
      <c r="A5038" s="16"/>
    </row>
    <row r="5039" spans="1:1" x14ac:dyDescent="0.2">
      <c r="A5039" s="16"/>
    </row>
    <row r="5040" spans="1:1" x14ac:dyDescent="0.2">
      <c r="A5040" s="16"/>
    </row>
    <row r="5041" spans="1:1" x14ac:dyDescent="0.2">
      <c r="A5041" s="16"/>
    </row>
    <row r="5042" spans="1:1" x14ac:dyDescent="0.2">
      <c r="A5042" s="16"/>
    </row>
    <row r="5043" spans="1:1" x14ac:dyDescent="0.2">
      <c r="A5043" s="16"/>
    </row>
    <row r="5044" spans="1:1" x14ac:dyDescent="0.2">
      <c r="A5044" s="16"/>
    </row>
    <row r="5045" spans="1:1" x14ac:dyDescent="0.2">
      <c r="A5045" s="16"/>
    </row>
    <row r="5046" spans="1:1" x14ac:dyDescent="0.2">
      <c r="A5046" s="16"/>
    </row>
    <row r="5047" spans="1:1" x14ac:dyDescent="0.2">
      <c r="A5047" s="16"/>
    </row>
    <row r="5048" spans="1:1" x14ac:dyDescent="0.2">
      <c r="A5048" s="16"/>
    </row>
    <row r="5049" spans="1:1" x14ac:dyDescent="0.2">
      <c r="A5049" s="16"/>
    </row>
    <row r="5050" spans="1:1" x14ac:dyDescent="0.2">
      <c r="A5050" s="16"/>
    </row>
    <row r="5051" spans="1:1" x14ac:dyDescent="0.2">
      <c r="A5051" s="16"/>
    </row>
    <row r="5052" spans="1:1" x14ac:dyDescent="0.2">
      <c r="A5052" s="16"/>
    </row>
    <row r="5053" spans="1:1" x14ac:dyDescent="0.2">
      <c r="A5053" s="16"/>
    </row>
    <row r="5054" spans="1:1" x14ac:dyDescent="0.2">
      <c r="A5054" s="16"/>
    </row>
    <row r="5055" spans="1:1" x14ac:dyDescent="0.2">
      <c r="A5055" s="16"/>
    </row>
    <row r="5056" spans="1:1" x14ac:dyDescent="0.2">
      <c r="A5056" s="16"/>
    </row>
    <row r="5057" spans="1:1" x14ac:dyDescent="0.2">
      <c r="A5057" s="16"/>
    </row>
    <row r="5058" spans="1:1" x14ac:dyDescent="0.2">
      <c r="A5058" s="16"/>
    </row>
    <row r="5059" spans="1:1" x14ac:dyDescent="0.2">
      <c r="A5059" s="16"/>
    </row>
    <row r="5060" spans="1:1" x14ac:dyDescent="0.2">
      <c r="A5060" s="16"/>
    </row>
    <row r="5061" spans="1:1" x14ac:dyDescent="0.2">
      <c r="A5061" s="16"/>
    </row>
    <row r="5062" spans="1:1" x14ac:dyDescent="0.2">
      <c r="A5062" s="16"/>
    </row>
    <row r="5063" spans="1:1" x14ac:dyDescent="0.2">
      <c r="A5063" s="16"/>
    </row>
    <row r="5064" spans="1:1" x14ac:dyDescent="0.2">
      <c r="A5064" s="16"/>
    </row>
    <row r="5065" spans="1:1" x14ac:dyDescent="0.2">
      <c r="A5065" s="16"/>
    </row>
    <row r="5066" spans="1:1" x14ac:dyDescent="0.2">
      <c r="A5066" s="16"/>
    </row>
    <row r="5067" spans="1:1" x14ac:dyDescent="0.2">
      <c r="A5067" s="16"/>
    </row>
    <row r="5068" spans="1:1" x14ac:dyDescent="0.2">
      <c r="A5068" s="16"/>
    </row>
    <row r="5069" spans="1:1" x14ac:dyDescent="0.2">
      <c r="A5069" s="16"/>
    </row>
    <row r="5070" spans="1:1" x14ac:dyDescent="0.2">
      <c r="A5070" s="16"/>
    </row>
    <row r="5071" spans="1:1" x14ac:dyDescent="0.2">
      <c r="A5071" s="16"/>
    </row>
    <row r="5072" spans="1:1" x14ac:dyDescent="0.2">
      <c r="A5072" s="16"/>
    </row>
    <row r="5073" spans="1:1" x14ac:dyDescent="0.2">
      <c r="A5073" s="16"/>
    </row>
    <row r="5074" spans="1:1" x14ac:dyDescent="0.2">
      <c r="A5074" s="16"/>
    </row>
    <row r="5075" spans="1:1" x14ac:dyDescent="0.2">
      <c r="A5075" s="16"/>
    </row>
    <row r="5076" spans="1:1" x14ac:dyDescent="0.2">
      <c r="A5076" s="16"/>
    </row>
    <row r="5077" spans="1:1" x14ac:dyDescent="0.2">
      <c r="A5077" s="16"/>
    </row>
    <row r="5078" spans="1:1" x14ac:dyDescent="0.2">
      <c r="A5078" s="16"/>
    </row>
    <row r="5079" spans="1:1" x14ac:dyDescent="0.2">
      <c r="A5079" s="16"/>
    </row>
    <row r="5080" spans="1:1" x14ac:dyDescent="0.2">
      <c r="A5080" s="16"/>
    </row>
    <row r="5081" spans="1:1" x14ac:dyDescent="0.2">
      <c r="A5081" s="16"/>
    </row>
    <row r="5082" spans="1:1" x14ac:dyDescent="0.2">
      <c r="A5082" s="16"/>
    </row>
    <row r="5083" spans="1:1" x14ac:dyDescent="0.2">
      <c r="A5083" s="16"/>
    </row>
    <row r="5084" spans="1:1" x14ac:dyDescent="0.2">
      <c r="A5084" s="16"/>
    </row>
    <row r="5085" spans="1:1" x14ac:dyDescent="0.2">
      <c r="A5085" s="16"/>
    </row>
    <row r="5086" spans="1:1" x14ac:dyDescent="0.2">
      <c r="A5086" s="16"/>
    </row>
    <row r="5087" spans="1:1" x14ac:dyDescent="0.2">
      <c r="A5087" s="16"/>
    </row>
    <row r="5088" spans="1:1" x14ac:dyDescent="0.2">
      <c r="A5088" s="16"/>
    </row>
    <row r="5089" spans="1:1" x14ac:dyDescent="0.2">
      <c r="A5089" s="16"/>
    </row>
    <row r="5090" spans="1:1" x14ac:dyDescent="0.2">
      <c r="A5090" s="16"/>
    </row>
    <row r="5091" spans="1:1" x14ac:dyDescent="0.2">
      <c r="A5091" s="16"/>
    </row>
    <row r="5092" spans="1:1" x14ac:dyDescent="0.2">
      <c r="A5092" s="16"/>
    </row>
    <row r="5093" spans="1:1" x14ac:dyDescent="0.2">
      <c r="A5093" s="16"/>
    </row>
    <row r="5094" spans="1:1" x14ac:dyDescent="0.2">
      <c r="A5094" s="16"/>
    </row>
    <row r="5095" spans="1:1" x14ac:dyDescent="0.2">
      <c r="A5095" s="16"/>
    </row>
    <row r="5096" spans="1:1" x14ac:dyDescent="0.2">
      <c r="A5096" s="16"/>
    </row>
    <row r="5097" spans="1:1" x14ac:dyDescent="0.2">
      <c r="A5097" s="16"/>
    </row>
    <row r="5098" spans="1:1" x14ac:dyDescent="0.2">
      <c r="A5098" s="16"/>
    </row>
    <row r="5099" spans="1:1" x14ac:dyDescent="0.2">
      <c r="A5099" s="16"/>
    </row>
    <row r="5100" spans="1:1" x14ac:dyDescent="0.2">
      <c r="A5100" s="16"/>
    </row>
    <row r="5101" spans="1:1" x14ac:dyDescent="0.2">
      <c r="A5101" s="16"/>
    </row>
    <row r="5102" spans="1:1" x14ac:dyDescent="0.2">
      <c r="A5102" s="16"/>
    </row>
    <row r="5103" spans="1:1" x14ac:dyDescent="0.2">
      <c r="A5103" s="16"/>
    </row>
    <row r="5104" spans="1:1" x14ac:dyDescent="0.2">
      <c r="A5104" s="16"/>
    </row>
    <row r="5105" spans="1:1" x14ac:dyDescent="0.2">
      <c r="A5105" s="16"/>
    </row>
    <row r="5106" spans="1:1" x14ac:dyDescent="0.2">
      <c r="A5106" s="16"/>
    </row>
    <row r="5107" spans="1:1" x14ac:dyDescent="0.2">
      <c r="A5107" s="16"/>
    </row>
    <row r="5108" spans="1:1" x14ac:dyDescent="0.2">
      <c r="A5108" s="16"/>
    </row>
    <row r="5109" spans="1:1" x14ac:dyDescent="0.2">
      <c r="A5109" s="16"/>
    </row>
    <row r="5110" spans="1:1" x14ac:dyDescent="0.2">
      <c r="A5110" s="16"/>
    </row>
    <row r="5111" spans="1:1" x14ac:dyDescent="0.2">
      <c r="A5111" s="16"/>
    </row>
    <row r="5112" spans="1:1" x14ac:dyDescent="0.2">
      <c r="A5112" s="16"/>
    </row>
    <row r="5113" spans="1:1" x14ac:dyDescent="0.2">
      <c r="A5113" s="16"/>
    </row>
    <row r="5114" spans="1:1" x14ac:dyDescent="0.2">
      <c r="A5114" s="16"/>
    </row>
    <row r="5115" spans="1:1" x14ac:dyDescent="0.2">
      <c r="A5115" s="16"/>
    </row>
    <row r="5116" spans="1:1" x14ac:dyDescent="0.2">
      <c r="A5116" s="16"/>
    </row>
    <row r="5117" spans="1:1" x14ac:dyDescent="0.2">
      <c r="A5117" s="16"/>
    </row>
    <row r="5118" spans="1:1" x14ac:dyDescent="0.2">
      <c r="A5118" s="16"/>
    </row>
    <row r="5119" spans="1:1" x14ac:dyDescent="0.2">
      <c r="A5119" s="16"/>
    </row>
    <row r="5120" spans="1:1" x14ac:dyDescent="0.2">
      <c r="A5120" s="16"/>
    </row>
    <row r="5121" spans="1:1" x14ac:dyDescent="0.2">
      <c r="A5121" s="16"/>
    </row>
    <row r="5122" spans="1:1" x14ac:dyDescent="0.2">
      <c r="A5122" s="16"/>
    </row>
    <row r="5123" spans="1:1" x14ac:dyDescent="0.2">
      <c r="A5123" s="16"/>
    </row>
    <row r="5124" spans="1:1" x14ac:dyDescent="0.2">
      <c r="A5124" s="16"/>
    </row>
    <row r="5125" spans="1:1" x14ac:dyDescent="0.2">
      <c r="A5125" s="16"/>
    </row>
    <row r="5126" spans="1:1" x14ac:dyDescent="0.2">
      <c r="A5126" s="16"/>
    </row>
    <row r="5127" spans="1:1" x14ac:dyDescent="0.2">
      <c r="A5127" s="16"/>
    </row>
    <row r="5128" spans="1:1" x14ac:dyDescent="0.2">
      <c r="A5128" s="16"/>
    </row>
    <row r="5129" spans="1:1" x14ac:dyDescent="0.2">
      <c r="A5129" s="16"/>
    </row>
    <row r="5130" spans="1:1" x14ac:dyDescent="0.2">
      <c r="A5130" s="16"/>
    </row>
    <row r="5131" spans="1:1" x14ac:dyDescent="0.2">
      <c r="A5131" s="16"/>
    </row>
    <row r="5132" spans="1:1" x14ac:dyDescent="0.2">
      <c r="A5132" s="16"/>
    </row>
    <row r="5133" spans="1:1" x14ac:dyDescent="0.2">
      <c r="A5133" s="16"/>
    </row>
    <row r="5134" spans="1:1" x14ac:dyDescent="0.2">
      <c r="A5134" s="16"/>
    </row>
    <row r="5135" spans="1:1" x14ac:dyDescent="0.2">
      <c r="A5135" s="16"/>
    </row>
    <row r="5136" spans="1:1" x14ac:dyDescent="0.2">
      <c r="A5136" s="16"/>
    </row>
    <row r="5137" spans="1:1" x14ac:dyDescent="0.2">
      <c r="A5137" s="16"/>
    </row>
    <row r="5138" spans="1:1" x14ac:dyDescent="0.2">
      <c r="A5138" s="16"/>
    </row>
    <row r="5139" spans="1:1" x14ac:dyDescent="0.2">
      <c r="A5139" s="16"/>
    </row>
    <row r="5140" spans="1:1" x14ac:dyDescent="0.2">
      <c r="A5140" s="16"/>
    </row>
    <row r="5141" spans="1:1" x14ac:dyDescent="0.2">
      <c r="A5141" s="16"/>
    </row>
    <row r="5142" spans="1:1" x14ac:dyDescent="0.2">
      <c r="A5142" s="16"/>
    </row>
    <row r="5143" spans="1:1" x14ac:dyDescent="0.2">
      <c r="A5143" s="16"/>
    </row>
    <row r="5144" spans="1:1" x14ac:dyDescent="0.2">
      <c r="A5144" s="16"/>
    </row>
    <row r="5145" spans="1:1" x14ac:dyDescent="0.2">
      <c r="A5145" s="16"/>
    </row>
    <row r="5146" spans="1:1" x14ac:dyDescent="0.2">
      <c r="A5146" s="16"/>
    </row>
    <row r="5147" spans="1:1" x14ac:dyDescent="0.2">
      <c r="A5147" s="16"/>
    </row>
    <row r="5148" spans="1:1" x14ac:dyDescent="0.2">
      <c r="A5148" s="16"/>
    </row>
    <row r="5149" spans="1:1" x14ac:dyDescent="0.2">
      <c r="A5149" s="16"/>
    </row>
    <row r="5150" spans="1:1" x14ac:dyDescent="0.2">
      <c r="A5150" s="16"/>
    </row>
    <row r="5151" spans="1:1" x14ac:dyDescent="0.2">
      <c r="A5151" s="16"/>
    </row>
    <row r="5152" spans="1:1" x14ac:dyDescent="0.2">
      <c r="A5152" s="16"/>
    </row>
    <row r="5153" spans="1:1" x14ac:dyDescent="0.2">
      <c r="A5153" s="16"/>
    </row>
    <row r="5154" spans="1:1" x14ac:dyDescent="0.2">
      <c r="A5154" s="16"/>
    </row>
    <row r="5155" spans="1:1" x14ac:dyDescent="0.2">
      <c r="A5155" s="16"/>
    </row>
    <row r="5156" spans="1:1" x14ac:dyDescent="0.2">
      <c r="A5156" s="16"/>
    </row>
    <row r="5157" spans="1:1" x14ac:dyDescent="0.2">
      <c r="A5157" s="16"/>
    </row>
    <row r="5158" spans="1:1" x14ac:dyDescent="0.2">
      <c r="A5158" s="16"/>
    </row>
    <row r="5159" spans="1:1" x14ac:dyDescent="0.2">
      <c r="A5159" s="16"/>
    </row>
    <row r="5160" spans="1:1" x14ac:dyDescent="0.2">
      <c r="A5160" s="16"/>
    </row>
    <row r="5161" spans="1:1" x14ac:dyDescent="0.2">
      <c r="A5161" s="16"/>
    </row>
    <row r="5162" spans="1:1" x14ac:dyDescent="0.2">
      <c r="A5162" s="16"/>
    </row>
    <row r="5163" spans="1:1" x14ac:dyDescent="0.2">
      <c r="A5163" s="16"/>
    </row>
    <row r="5164" spans="1:1" x14ac:dyDescent="0.2">
      <c r="A5164" s="16"/>
    </row>
    <row r="5165" spans="1:1" x14ac:dyDescent="0.2">
      <c r="A5165" s="16"/>
    </row>
    <row r="5166" spans="1:1" x14ac:dyDescent="0.2">
      <c r="A5166" s="16"/>
    </row>
    <row r="5167" spans="1:1" x14ac:dyDescent="0.2">
      <c r="A5167" s="16"/>
    </row>
    <row r="5168" spans="1:1" x14ac:dyDescent="0.2">
      <c r="A5168" s="16"/>
    </row>
    <row r="5169" spans="1:1" x14ac:dyDescent="0.2">
      <c r="A5169" s="16"/>
    </row>
    <row r="5170" spans="1:1" x14ac:dyDescent="0.2">
      <c r="A5170" s="16"/>
    </row>
    <row r="5171" spans="1:1" x14ac:dyDescent="0.2">
      <c r="A5171" s="16"/>
    </row>
    <row r="5172" spans="1:1" x14ac:dyDescent="0.2">
      <c r="A5172" s="16"/>
    </row>
    <row r="5173" spans="1:1" x14ac:dyDescent="0.2">
      <c r="A5173" s="16"/>
    </row>
    <row r="5174" spans="1:1" x14ac:dyDescent="0.2">
      <c r="A5174" s="16"/>
    </row>
    <row r="5175" spans="1:1" x14ac:dyDescent="0.2">
      <c r="A5175" s="16"/>
    </row>
    <row r="5176" spans="1:1" x14ac:dyDescent="0.2">
      <c r="A5176" s="16"/>
    </row>
    <row r="5177" spans="1:1" x14ac:dyDescent="0.2">
      <c r="A5177" s="16"/>
    </row>
    <row r="5178" spans="1:1" x14ac:dyDescent="0.2">
      <c r="A5178" s="16"/>
    </row>
    <row r="5179" spans="1:1" x14ac:dyDescent="0.2">
      <c r="A5179" s="16"/>
    </row>
    <row r="5180" spans="1:1" x14ac:dyDescent="0.2">
      <c r="A5180" s="16"/>
    </row>
    <row r="5181" spans="1:1" x14ac:dyDescent="0.2">
      <c r="A5181" s="16"/>
    </row>
    <row r="5182" spans="1:1" x14ac:dyDescent="0.2">
      <c r="A5182" s="16"/>
    </row>
    <row r="5183" spans="1:1" x14ac:dyDescent="0.2">
      <c r="A5183" s="16"/>
    </row>
    <row r="5184" spans="1:1" x14ac:dyDescent="0.2">
      <c r="A5184" s="16"/>
    </row>
    <row r="5185" spans="1:1" x14ac:dyDescent="0.2">
      <c r="A5185" s="16"/>
    </row>
    <row r="5186" spans="1:1" x14ac:dyDescent="0.2">
      <c r="A5186" s="16"/>
    </row>
    <row r="5187" spans="1:1" x14ac:dyDescent="0.2">
      <c r="A5187" s="16"/>
    </row>
    <row r="5188" spans="1:1" x14ac:dyDescent="0.2">
      <c r="A5188" s="16"/>
    </row>
    <row r="5189" spans="1:1" x14ac:dyDescent="0.2">
      <c r="A5189" s="16"/>
    </row>
    <row r="5190" spans="1:1" x14ac:dyDescent="0.2">
      <c r="A5190" s="16"/>
    </row>
    <row r="5191" spans="1:1" x14ac:dyDescent="0.2">
      <c r="A5191" s="16"/>
    </row>
    <row r="5192" spans="1:1" x14ac:dyDescent="0.2">
      <c r="A5192" s="16"/>
    </row>
    <row r="5193" spans="1:1" x14ac:dyDescent="0.2">
      <c r="A5193" s="16"/>
    </row>
    <row r="5194" spans="1:1" x14ac:dyDescent="0.2">
      <c r="A5194" s="16"/>
    </row>
    <row r="5195" spans="1:1" x14ac:dyDescent="0.2">
      <c r="A5195" s="16"/>
    </row>
    <row r="5196" spans="1:1" x14ac:dyDescent="0.2">
      <c r="A5196" s="16"/>
    </row>
    <row r="5197" spans="1:1" x14ac:dyDescent="0.2">
      <c r="A5197" s="16"/>
    </row>
    <row r="5198" spans="1:1" x14ac:dyDescent="0.2">
      <c r="A5198" s="16"/>
    </row>
    <row r="5199" spans="1:1" x14ac:dyDescent="0.2">
      <c r="A5199" s="16"/>
    </row>
    <row r="5200" spans="1:1" x14ac:dyDescent="0.2">
      <c r="A5200" s="16"/>
    </row>
    <row r="5201" spans="1:1" x14ac:dyDescent="0.2">
      <c r="A5201" s="16"/>
    </row>
    <row r="5202" spans="1:1" x14ac:dyDescent="0.2">
      <c r="A5202" s="16"/>
    </row>
    <row r="5203" spans="1:1" x14ac:dyDescent="0.2">
      <c r="A5203" s="16"/>
    </row>
    <row r="5204" spans="1:1" x14ac:dyDescent="0.2">
      <c r="A5204" s="16"/>
    </row>
    <row r="5205" spans="1:1" x14ac:dyDescent="0.2">
      <c r="A5205" s="16"/>
    </row>
    <row r="5206" spans="1:1" x14ac:dyDescent="0.2">
      <c r="A5206" s="16"/>
    </row>
    <row r="5207" spans="1:1" x14ac:dyDescent="0.2">
      <c r="A5207" s="16"/>
    </row>
    <row r="5208" spans="1:1" x14ac:dyDescent="0.2">
      <c r="A5208" s="16"/>
    </row>
    <row r="5209" spans="1:1" x14ac:dyDescent="0.2">
      <c r="A5209" s="16"/>
    </row>
    <row r="5210" spans="1:1" x14ac:dyDescent="0.2">
      <c r="A5210" s="16"/>
    </row>
    <row r="5211" spans="1:1" x14ac:dyDescent="0.2">
      <c r="A5211" s="16"/>
    </row>
    <row r="5212" spans="1:1" x14ac:dyDescent="0.2">
      <c r="A5212" s="16"/>
    </row>
    <row r="5213" spans="1:1" x14ac:dyDescent="0.2">
      <c r="A5213" s="16"/>
    </row>
    <row r="5214" spans="1:1" x14ac:dyDescent="0.2">
      <c r="A5214" s="16"/>
    </row>
    <row r="5215" spans="1:1" x14ac:dyDescent="0.2">
      <c r="A5215" s="16"/>
    </row>
    <row r="5216" spans="1:1" x14ac:dyDescent="0.2">
      <c r="A5216" s="16"/>
    </row>
    <row r="5217" spans="1:1" x14ac:dyDescent="0.2">
      <c r="A5217" s="16"/>
    </row>
    <row r="5218" spans="1:1" x14ac:dyDescent="0.2">
      <c r="A5218" s="16"/>
    </row>
    <row r="5219" spans="1:1" x14ac:dyDescent="0.2">
      <c r="A5219" s="16"/>
    </row>
    <row r="5220" spans="1:1" x14ac:dyDescent="0.2">
      <c r="A5220" s="16"/>
    </row>
    <row r="5221" spans="1:1" x14ac:dyDescent="0.2">
      <c r="A5221" s="16"/>
    </row>
    <row r="5222" spans="1:1" x14ac:dyDescent="0.2">
      <c r="A5222" s="16"/>
    </row>
    <row r="5223" spans="1:1" x14ac:dyDescent="0.2">
      <c r="A5223" s="16"/>
    </row>
    <row r="5224" spans="1:1" x14ac:dyDescent="0.2">
      <c r="A5224" s="16"/>
    </row>
    <row r="5225" spans="1:1" x14ac:dyDescent="0.2">
      <c r="A5225" s="16"/>
    </row>
    <row r="5226" spans="1:1" x14ac:dyDescent="0.2">
      <c r="A5226" s="16"/>
    </row>
    <row r="5227" spans="1:1" x14ac:dyDescent="0.2">
      <c r="A5227" s="16"/>
    </row>
    <row r="5228" spans="1:1" x14ac:dyDescent="0.2">
      <c r="A5228" s="16"/>
    </row>
    <row r="5229" spans="1:1" x14ac:dyDescent="0.2">
      <c r="A5229" s="16"/>
    </row>
    <row r="5230" spans="1:1" x14ac:dyDescent="0.2">
      <c r="A5230" s="16"/>
    </row>
    <row r="5231" spans="1:1" x14ac:dyDescent="0.2">
      <c r="A5231" s="16"/>
    </row>
    <row r="5232" spans="1:1" x14ac:dyDescent="0.2">
      <c r="A5232" s="16"/>
    </row>
    <row r="5233" spans="1:1" x14ac:dyDescent="0.2">
      <c r="A5233" s="16"/>
    </row>
    <row r="5234" spans="1:1" x14ac:dyDescent="0.2">
      <c r="A5234" s="16"/>
    </row>
    <row r="5235" spans="1:1" x14ac:dyDescent="0.2">
      <c r="A5235" s="16"/>
    </row>
    <row r="5236" spans="1:1" x14ac:dyDescent="0.2">
      <c r="A5236" s="16"/>
    </row>
    <row r="5237" spans="1:1" x14ac:dyDescent="0.2">
      <c r="A5237" s="16"/>
    </row>
    <row r="5238" spans="1:1" x14ac:dyDescent="0.2">
      <c r="A5238" s="16"/>
    </row>
    <row r="5239" spans="1:1" x14ac:dyDescent="0.2">
      <c r="A5239" s="16"/>
    </row>
    <row r="5240" spans="1:1" x14ac:dyDescent="0.2">
      <c r="A5240" s="16"/>
    </row>
    <row r="5241" spans="1:1" x14ac:dyDescent="0.2">
      <c r="A5241" s="16"/>
    </row>
    <row r="5242" spans="1:1" x14ac:dyDescent="0.2">
      <c r="A5242" s="16"/>
    </row>
    <row r="5243" spans="1:1" x14ac:dyDescent="0.2">
      <c r="A5243" s="16"/>
    </row>
    <row r="5244" spans="1:1" x14ac:dyDescent="0.2">
      <c r="A5244" s="16"/>
    </row>
    <row r="5245" spans="1:1" x14ac:dyDescent="0.2">
      <c r="A5245" s="16"/>
    </row>
    <row r="5246" spans="1:1" x14ac:dyDescent="0.2">
      <c r="A5246" s="16"/>
    </row>
    <row r="5247" spans="1:1" x14ac:dyDescent="0.2">
      <c r="A5247" s="16"/>
    </row>
    <row r="5248" spans="1:1" x14ac:dyDescent="0.2">
      <c r="A5248" s="16"/>
    </row>
    <row r="5249" spans="1:1" x14ac:dyDescent="0.2">
      <c r="A5249" s="16"/>
    </row>
    <row r="5250" spans="1:1" x14ac:dyDescent="0.2">
      <c r="A5250" s="16"/>
    </row>
    <row r="5251" spans="1:1" x14ac:dyDescent="0.2">
      <c r="A5251" s="16"/>
    </row>
    <row r="5252" spans="1:1" x14ac:dyDescent="0.2">
      <c r="A5252" s="16"/>
    </row>
    <row r="5253" spans="1:1" x14ac:dyDescent="0.2">
      <c r="A5253" s="16"/>
    </row>
    <row r="5254" spans="1:1" x14ac:dyDescent="0.2">
      <c r="A5254" s="16"/>
    </row>
    <row r="5255" spans="1:1" x14ac:dyDescent="0.2">
      <c r="A5255" s="16"/>
    </row>
    <row r="5256" spans="1:1" x14ac:dyDescent="0.2">
      <c r="A5256" s="16"/>
    </row>
    <row r="5257" spans="1:1" x14ac:dyDescent="0.2">
      <c r="A5257" s="16"/>
    </row>
    <row r="5258" spans="1:1" x14ac:dyDescent="0.2">
      <c r="A5258" s="16"/>
    </row>
    <row r="5259" spans="1:1" x14ac:dyDescent="0.2">
      <c r="A5259" s="16"/>
    </row>
    <row r="5260" spans="1:1" x14ac:dyDescent="0.2">
      <c r="A5260" s="16"/>
    </row>
    <row r="5261" spans="1:1" x14ac:dyDescent="0.2">
      <c r="A5261" s="16"/>
    </row>
    <row r="5262" spans="1:1" x14ac:dyDescent="0.2">
      <c r="A5262" s="16"/>
    </row>
    <row r="5263" spans="1:1" x14ac:dyDescent="0.2">
      <c r="A5263" s="16"/>
    </row>
    <row r="5264" spans="1:1" x14ac:dyDescent="0.2">
      <c r="A5264" s="16"/>
    </row>
    <row r="5265" spans="1:1" x14ac:dyDescent="0.2">
      <c r="A5265" s="16"/>
    </row>
    <row r="5266" spans="1:1" x14ac:dyDescent="0.2">
      <c r="A5266" s="16"/>
    </row>
    <row r="5267" spans="1:1" x14ac:dyDescent="0.2">
      <c r="A5267" s="16"/>
    </row>
    <row r="5268" spans="1:1" x14ac:dyDescent="0.2">
      <c r="A5268" s="16"/>
    </row>
    <row r="5269" spans="1:1" x14ac:dyDescent="0.2">
      <c r="A5269" s="16"/>
    </row>
    <row r="5270" spans="1:1" x14ac:dyDescent="0.2">
      <c r="A5270" s="16"/>
    </row>
    <row r="5271" spans="1:1" x14ac:dyDescent="0.2">
      <c r="A5271" s="16"/>
    </row>
    <row r="5272" spans="1:1" x14ac:dyDescent="0.2">
      <c r="A5272" s="16"/>
    </row>
    <row r="5273" spans="1:1" x14ac:dyDescent="0.2">
      <c r="A5273" s="16"/>
    </row>
    <row r="5274" spans="1:1" x14ac:dyDescent="0.2">
      <c r="A5274" s="16"/>
    </row>
    <row r="5275" spans="1:1" x14ac:dyDescent="0.2">
      <c r="A5275" s="16"/>
    </row>
    <row r="5276" spans="1:1" x14ac:dyDescent="0.2">
      <c r="A5276" s="16"/>
    </row>
    <row r="5277" spans="1:1" x14ac:dyDescent="0.2">
      <c r="A5277" s="16"/>
    </row>
    <row r="5278" spans="1:1" x14ac:dyDescent="0.2">
      <c r="A5278" s="16"/>
    </row>
    <row r="5279" spans="1:1" x14ac:dyDescent="0.2">
      <c r="A5279" s="16"/>
    </row>
    <row r="5280" spans="1:1" x14ac:dyDescent="0.2">
      <c r="A5280" s="16"/>
    </row>
    <row r="5281" spans="1:1" x14ac:dyDescent="0.2">
      <c r="A5281" s="16"/>
    </row>
    <row r="5282" spans="1:1" x14ac:dyDescent="0.2">
      <c r="A5282" s="16"/>
    </row>
    <row r="5283" spans="1:1" x14ac:dyDescent="0.2">
      <c r="A5283" s="16"/>
    </row>
    <row r="5284" spans="1:1" x14ac:dyDescent="0.2">
      <c r="A5284" s="16"/>
    </row>
    <row r="5285" spans="1:1" x14ac:dyDescent="0.2">
      <c r="A5285" s="16"/>
    </row>
    <row r="5286" spans="1:1" x14ac:dyDescent="0.2">
      <c r="A5286" s="16"/>
    </row>
    <row r="5287" spans="1:1" x14ac:dyDescent="0.2">
      <c r="A5287" s="16"/>
    </row>
    <row r="5288" spans="1:1" x14ac:dyDescent="0.2">
      <c r="A5288" s="16"/>
    </row>
    <row r="5289" spans="1:1" x14ac:dyDescent="0.2">
      <c r="A5289" s="16"/>
    </row>
    <row r="5290" spans="1:1" x14ac:dyDescent="0.2">
      <c r="A5290" s="16"/>
    </row>
    <row r="5291" spans="1:1" x14ac:dyDescent="0.2">
      <c r="A5291" s="16"/>
    </row>
    <row r="5292" spans="1:1" x14ac:dyDescent="0.2">
      <c r="A5292" s="16"/>
    </row>
    <row r="5293" spans="1:1" x14ac:dyDescent="0.2">
      <c r="A5293" s="16"/>
    </row>
    <row r="5294" spans="1:1" x14ac:dyDescent="0.2">
      <c r="A5294" s="16"/>
    </row>
    <row r="5295" spans="1:1" x14ac:dyDescent="0.2">
      <c r="A5295" s="16"/>
    </row>
    <row r="5296" spans="1:1" x14ac:dyDescent="0.2">
      <c r="A5296" s="16"/>
    </row>
    <row r="5297" spans="1:1" x14ac:dyDescent="0.2">
      <c r="A5297" s="16"/>
    </row>
    <row r="5298" spans="1:1" x14ac:dyDescent="0.2">
      <c r="A5298" s="16"/>
    </row>
    <row r="5299" spans="1:1" x14ac:dyDescent="0.2">
      <c r="A5299" s="16"/>
    </row>
    <row r="5300" spans="1:1" x14ac:dyDescent="0.2">
      <c r="A5300" s="16"/>
    </row>
    <row r="5301" spans="1:1" x14ac:dyDescent="0.2">
      <c r="A5301" s="16"/>
    </row>
    <row r="5302" spans="1:1" x14ac:dyDescent="0.2">
      <c r="A5302" s="16"/>
    </row>
    <row r="5303" spans="1:1" x14ac:dyDescent="0.2">
      <c r="A5303" s="16"/>
    </row>
    <row r="5304" spans="1:1" x14ac:dyDescent="0.2">
      <c r="A5304" s="16"/>
    </row>
    <row r="5305" spans="1:1" x14ac:dyDescent="0.2">
      <c r="A5305" s="16"/>
    </row>
    <row r="5306" spans="1:1" x14ac:dyDescent="0.2">
      <c r="A5306" s="16"/>
    </row>
    <row r="5307" spans="1:1" x14ac:dyDescent="0.2">
      <c r="A5307" s="16"/>
    </row>
    <row r="5308" spans="1:1" x14ac:dyDescent="0.2">
      <c r="A5308" s="16"/>
    </row>
    <row r="5309" spans="1:1" x14ac:dyDescent="0.2">
      <c r="A5309" s="16"/>
    </row>
    <row r="5310" spans="1:1" x14ac:dyDescent="0.2">
      <c r="A5310" s="16"/>
    </row>
    <row r="5311" spans="1:1" x14ac:dyDescent="0.2">
      <c r="A5311" s="16"/>
    </row>
    <row r="5312" spans="1:1" x14ac:dyDescent="0.2">
      <c r="A5312" s="16"/>
    </row>
    <row r="5313" spans="1:1" x14ac:dyDescent="0.2">
      <c r="A5313" s="16"/>
    </row>
    <row r="5314" spans="1:1" x14ac:dyDescent="0.2">
      <c r="A5314" s="16"/>
    </row>
    <row r="5315" spans="1:1" x14ac:dyDescent="0.2">
      <c r="A5315" s="16"/>
    </row>
    <row r="5316" spans="1:1" x14ac:dyDescent="0.2">
      <c r="A5316" s="16"/>
    </row>
    <row r="5317" spans="1:1" x14ac:dyDescent="0.2">
      <c r="A5317" s="16"/>
    </row>
    <row r="5318" spans="1:1" x14ac:dyDescent="0.2">
      <c r="A5318" s="16"/>
    </row>
    <row r="5319" spans="1:1" x14ac:dyDescent="0.2">
      <c r="A5319" s="16"/>
    </row>
    <row r="5320" spans="1:1" x14ac:dyDescent="0.2">
      <c r="A5320" s="16"/>
    </row>
    <row r="5321" spans="1:1" x14ac:dyDescent="0.2">
      <c r="A5321" s="16"/>
    </row>
    <row r="5322" spans="1:1" x14ac:dyDescent="0.2">
      <c r="A5322" s="16"/>
    </row>
    <row r="5323" spans="1:1" x14ac:dyDescent="0.2">
      <c r="A5323" s="16"/>
    </row>
    <row r="5324" spans="1:1" x14ac:dyDescent="0.2">
      <c r="A5324" s="16"/>
    </row>
    <row r="5325" spans="1:1" x14ac:dyDescent="0.2">
      <c r="A5325" s="16"/>
    </row>
    <row r="5326" spans="1:1" x14ac:dyDescent="0.2">
      <c r="A5326" s="16"/>
    </row>
    <row r="5327" spans="1:1" x14ac:dyDescent="0.2">
      <c r="A5327" s="16"/>
    </row>
    <row r="5328" spans="1:1" x14ac:dyDescent="0.2">
      <c r="A5328" s="16"/>
    </row>
    <row r="5329" spans="1:1" x14ac:dyDescent="0.2">
      <c r="A5329" s="16"/>
    </row>
    <row r="5330" spans="1:1" x14ac:dyDescent="0.2">
      <c r="A5330" s="16"/>
    </row>
    <row r="5331" spans="1:1" x14ac:dyDescent="0.2">
      <c r="A5331" s="16"/>
    </row>
    <row r="5332" spans="1:1" x14ac:dyDescent="0.2">
      <c r="A5332" s="16"/>
    </row>
    <row r="5333" spans="1:1" x14ac:dyDescent="0.2">
      <c r="A5333" s="16"/>
    </row>
    <row r="5334" spans="1:1" x14ac:dyDescent="0.2">
      <c r="A5334" s="16"/>
    </row>
    <row r="5335" spans="1:1" x14ac:dyDescent="0.2">
      <c r="A5335" s="16"/>
    </row>
    <row r="5336" spans="1:1" x14ac:dyDescent="0.2">
      <c r="A5336" s="16"/>
    </row>
    <row r="5337" spans="1:1" x14ac:dyDescent="0.2">
      <c r="A5337" s="16"/>
    </row>
    <row r="5338" spans="1:1" x14ac:dyDescent="0.2">
      <c r="A5338" s="16"/>
    </row>
    <row r="5339" spans="1:1" x14ac:dyDescent="0.2">
      <c r="A5339" s="16"/>
    </row>
    <row r="5340" spans="1:1" x14ac:dyDescent="0.2">
      <c r="A5340" s="16"/>
    </row>
    <row r="5341" spans="1:1" x14ac:dyDescent="0.2">
      <c r="A5341" s="16"/>
    </row>
    <row r="5342" spans="1:1" x14ac:dyDescent="0.2">
      <c r="A5342" s="16"/>
    </row>
    <row r="5343" spans="1:1" x14ac:dyDescent="0.2">
      <c r="A5343" s="16"/>
    </row>
    <row r="5344" spans="1:1" x14ac:dyDescent="0.2">
      <c r="A5344" s="16"/>
    </row>
    <row r="5345" spans="1:1" x14ac:dyDescent="0.2">
      <c r="A5345" s="16"/>
    </row>
    <row r="5346" spans="1:1" x14ac:dyDescent="0.2">
      <c r="A5346" s="16"/>
    </row>
    <row r="5347" spans="1:1" x14ac:dyDescent="0.2">
      <c r="A5347" s="16"/>
    </row>
    <row r="5348" spans="1:1" x14ac:dyDescent="0.2">
      <c r="A5348" s="16"/>
    </row>
    <row r="5349" spans="1:1" x14ac:dyDescent="0.2">
      <c r="A5349" s="16"/>
    </row>
    <row r="5350" spans="1:1" x14ac:dyDescent="0.2">
      <c r="A5350" s="16"/>
    </row>
    <row r="5351" spans="1:1" x14ac:dyDescent="0.2">
      <c r="A5351" s="16"/>
    </row>
    <row r="5352" spans="1:1" x14ac:dyDescent="0.2">
      <c r="A5352" s="16"/>
    </row>
    <row r="5353" spans="1:1" x14ac:dyDescent="0.2">
      <c r="A5353" s="16"/>
    </row>
    <row r="5354" spans="1:1" x14ac:dyDescent="0.2">
      <c r="A5354" s="16"/>
    </row>
    <row r="5355" spans="1:1" x14ac:dyDescent="0.2">
      <c r="A5355" s="16"/>
    </row>
    <row r="5356" spans="1:1" x14ac:dyDescent="0.2">
      <c r="A5356" s="16"/>
    </row>
    <row r="5357" spans="1:1" x14ac:dyDescent="0.2">
      <c r="A5357" s="16"/>
    </row>
    <row r="5358" spans="1:1" x14ac:dyDescent="0.2">
      <c r="A5358" s="16"/>
    </row>
    <row r="5359" spans="1:1" x14ac:dyDescent="0.2">
      <c r="A5359" s="16"/>
    </row>
    <row r="5360" spans="1:1" x14ac:dyDescent="0.2">
      <c r="A5360" s="16"/>
    </row>
    <row r="5361" spans="1:1" x14ac:dyDescent="0.2">
      <c r="A5361" s="16"/>
    </row>
    <row r="5362" spans="1:1" x14ac:dyDescent="0.2">
      <c r="A5362" s="16"/>
    </row>
    <row r="5363" spans="1:1" x14ac:dyDescent="0.2">
      <c r="A5363" s="16"/>
    </row>
    <row r="5364" spans="1:1" x14ac:dyDescent="0.2">
      <c r="A5364" s="16"/>
    </row>
    <row r="5365" spans="1:1" x14ac:dyDescent="0.2">
      <c r="A5365" s="16"/>
    </row>
    <row r="5366" spans="1:1" x14ac:dyDescent="0.2">
      <c r="A5366" s="16"/>
    </row>
    <row r="5367" spans="1:1" x14ac:dyDescent="0.2">
      <c r="A5367" s="16"/>
    </row>
    <row r="5368" spans="1:1" x14ac:dyDescent="0.2">
      <c r="A5368" s="16"/>
    </row>
    <row r="5369" spans="1:1" x14ac:dyDescent="0.2">
      <c r="A5369" s="16"/>
    </row>
    <row r="5370" spans="1:1" x14ac:dyDescent="0.2">
      <c r="A5370" s="16"/>
    </row>
    <row r="5371" spans="1:1" x14ac:dyDescent="0.2">
      <c r="A5371" s="16"/>
    </row>
    <row r="5372" spans="1:1" x14ac:dyDescent="0.2">
      <c r="A5372" s="16"/>
    </row>
    <row r="5373" spans="1:1" x14ac:dyDescent="0.2">
      <c r="A5373" s="16"/>
    </row>
    <row r="5374" spans="1:1" x14ac:dyDescent="0.2">
      <c r="A5374" s="16"/>
    </row>
    <row r="5375" spans="1:1" x14ac:dyDescent="0.2">
      <c r="A5375" s="16"/>
    </row>
    <row r="5376" spans="1:1" x14ac:dyDescent="0.2">
      <c r="A5376" s="16"/>
    </row>
    <row r="5377" spans="1:1" x14ac:dyDescent="0.2">
      <c r="A5377" s="16"/>
    </row>
    <row r="5378" spans="1:1" x14ac:dyDescent="0.2">
      <c r="A5378" s="16"/>
    </row>
    <row r="5379" spans="1:1" x14ac:dyDescent="0.2">
      <c r="A5379" s="16"/>
    </row>
    <row r="5380" spans="1:1" x14ac:dyDescent="0.2">
      <c r="A5380" s="16"/>
    </row>
    <row r="5381" spans="1:1" x14ac:dyDescent="0.2">
      <c r="A5381" s="16"/>
    </row>
    <row r="5382" spans="1:1" x14ac:dyDescent="0.2">
      <c r="A5382" s="16"/>
    </row>
    <row r="5383" spans="1:1" x14ac:dyDescent="0.2">
      <c r="A5383" s="16"/>
    </row>
    <row r="5384" spans="1:1" x14ac:dyDescent="0.2">
      <c r="A5384" s="16"/>
    </row>
    <row r="5385" spans="1:1" x14ac:dyDescent="0.2">
      <c r="A5385" s="16"/>
    </row>
    <row r="5386" spans="1:1" x14ac:dyDescent="0.2">
      <c r="A5386" s="16"/>
    </row>
    <row r="5387" spans="1:1" x14ac:dyDescent="0.2">
      <c r="A5387" s="16"/>
    </row>
    <row r="5388" spans="1:1" x14ac:dyDescent="0.2">
      <c r="A5388" s="16"/>
    </row>
    <row r="5389" spans="1:1" x14ac:dyDescent="0.2">
      <c r="A5389" s="16"/>
    </row>
    <row r="5390" spans="1:1" x14ac:dyDescent="0.2">
      <c r="A5390" s="16"/>
    </row>
    <row r="5391" spans="1:1" x14ac:dyDescent="0.2">
      <c r="A5391" s="16"/>
    </row>
    <row r="5392" spans="1:1" x14ac:dyDescent="0.2">
      <c r="A5392" s="16"/>
    </row>
    <row r="5393" spans="1:1" x14ac:dyDescent="0.2">
      <c r="A5393" s="16"/>
    </row>
    <row r="5394" spans="1:1" x14ac:dyDescent="0.2">
      <c r="A5394" s="16"/>
    </row>
    <row r="5395" spans="1:1" x14ac:dyDescent="0.2">
      <c r="A5395" s="16"/>
    </row>
    <row r="5396" spans="1:1" x14ac:dyDescent="0.2">
      <c r="A5396" s="16"/>
    </row>
    <row r="5397" spans="1:1" x14ac:dyDescent="0.2">
      <c r="A5397" s="16"/>
    </row>
    <row r="5398" spans="1:1" x14ac:dyDescent="0.2">
      <c r="A5398" s="16"/>
    </row>
    <row r="5399" spans="1:1" x14ac:dyDescent="0.2">
      <c r="A5399" s="16"/>
    </row>
    <row r="5400" spans="1:1" x14ac:dyDescent="0.2">
      <c r="A5400" s="16"/>
    </row>
    <row r="5401" spans="1:1" x14ac:dyDescent="0.2">
      <c r="A5401" s="16"/>
    </row>
    <row r="5402" spans="1:1" x14ac:dyDescent="0.2">
      <c r="A5402" s="16"/>
    </row>
    <row r="5403" spans="1:1" x14ac:dyDescent="0.2">
      <c r="A5403" s="16"/>
    </row>
    <row r="5404" spans="1:1" x14ac:dyDescent="0.2">
      <c r="A5404" s="16"/>
    </row>
    <row r="5405" spans="1:1" x14ac:dyDescent="0.2">
      <c r="A5405" s="16"/>
    </row>
    <row r="5406" spans="1:1" x14ac:dyDescent="0.2">
      <c r="A5406" s="16"/>
    </row>
    <row r="5407" spans="1:1" x14ac:dyDescent="0.2">
      <c r="A5407" s="16"/>
    </row>
    <row r="5408" spans="1:1" x14ac:dyDescent="0.2">
      <c r="A5408" s="16"/>
    </row>
    <row r="5409" spans="1:1" x14ac:dyDescent="0.2">
      <c r="A5409" s="16"/>
    </row>
    <row r="5410" spans="1:1" x14ac:dyDescent="0.2">
      <c r="A5410" s="16"/>
    </row>
    <row r="5411" spans="1:1" x14ac:dyDescent="0.2">
      <c r="A5411" s="16"/>
    </row>
    <row r="5412" spans="1:1" x14ac:dyDescent="0.2">
      <c r="A5412" s="16"/>
    </row>
    <row r="5413" spans="1:1" x14ac:dyDescent="0.2">
      <c r="A5413" s="16"/>
    </row>
    <row r="5414" spans="1:1" x14ac:dyDescent="0.2">
      <c r="A5414" s="16"/>
    </row>
    <row r="5415" spans="1:1" x14ac:dyDescent="0.2">
      <c r="A5415" s="16"/>
    </row>
    <row r="5416" spans="1:1" x14ac:dyDescent="0.2">
      <c r="A5416" s="16"/>
    </row>
    <row r="5417" spans="1:1" x14ac:dyDescent="0.2">
      <c r="A5417" s="16"/>
    </row>
    <row r="5418" spans="1:1" x14ac:dyDescent="0.2">
      <c r="A5418" s="16"/>
    </row>
    <row r="5419" spans="1:1" x14ac:dyDescent="0.2">
      <c r="A5419" s="16"/>
    </row>
    <row r="5420" spans="1:1" x14ac:dyDescent="0.2">
      <c r="A5420" s="16"/>
    </row>
    <row r="5421" spans="1:1" x14ac:dyDescent="0.2">
      <c r="A5421" s="16"/>
    </row>
    <row r="5422" spans="1:1" x14ac:dyDescent="0.2">
      <c r="A5422" s="16"/>
    </row>
    <row r="5423" spans="1:1" x14ac:dyDescent="0.2">
      <c r="A5423" s="16"/>
    </row>
    <row r="5424" spans="1:1" x14ac:dyDescent="0.2">
      <c r="A5424" s="16"/>
    </row>
    <row r="5425" spans="1:1" x14ac:dyDescent="0.2">
      <c r="A5425" s="16"/>
    </row>
    <row r="5426" spans="1:1" x14ac:dyDescent="0.2">
      <c r="A5426" s="16"/>
    </row>
    <row r="5427" spans="1:1" x14ac:dyDescent="0.2">
      <c r="A5427" s="16"/>
    </row>
    <row r="5428" spans="1:1" x14ac:dyDescent="0.2">
      <c r="A5428" s="16"/>
    </row>
    <row r="5429" spans="1:1" x14ac:dyDescent="0.2">
      <c r="A5429" s="16"/>
    </row>
    <row r="5430" spans="1:1" x14ac:dyDescent="0.2">
      <c r="A5430" s="16"/>
    </row>
    <row r="5431" spans="1:1" x14ac:dyDescent="0.2">
      <c r="A5431" s="16"/>
    </row>
    <row r="5432" spans="1:1" x14ac:dyDescent="0.2">
      <c r="A5432" s="16"/>
    </row>
    <row r="5433" spans="1:1" x14ac:dyDescent="0.2">
      <c r="A5433" s="16"/>
    </row>
    <row r="5434" spans="1:1" x14ac:dyDescent="0.2">
      <c r="A5434" s="16"/>
    </row>
    <row r="5435" spans="1:1" x14ac:dyDescent="0.2">
      <c r="A5435" s="16"/>
    </row>
    <row r="5436" spans="1:1" x14ac:dyDescent="0.2">
      <c r="A5436" s="16"/>
    </row>
    <row r="5437" spans="1:1" x14ac:dyDescent="0.2">
      <c r="A5437" s="16"/>
    </row>
    <row r="5438" spans="1:1" x14ac:dyDescent="0.2">
      <c r="A5438" s="16"/>
    </row>
    <row r="5439" spans="1:1" x14ac:dyDescent="0.2">
      <c r="A5439" s="16"/>
    </row>
    <row r="5440" spans="1:1" x14ac:dyDescent="0.2">
      <c r="A5440" s="16"/>
    </row>
    <row r="5441" spans="1:1" x14ac:dyDescent="0.2">
      <c r="A5441" s="16"/>
    </row>
    <row r="5442" spans="1:1" x14ac:dyDescent="0.2">
      <c r="A5442" s="16"/>
    </row>
    <row r="5443" spans="1:1" x14ac:dyDescent="0.2">
      <c r="A5443" s="16"/>
    </row>
    <row r="5444" spans="1:1" x14ac:dyDescent="0.2">
      <c r="A5444" s="16"/>
    </row>
    <row r="5445" spans="1:1" x14ac:dyDescent="0.2">
      <c r="A5445" s="16"/>
    </row>
    <row r="5446" spans="1:1" x14ac:dyDescent="0.2">
      <c r="A5446" s="16"/>
    </row>
    <row r="5447" spans="1:1" x14ac:dyDescent="0.2">
      <c r="A5447" s="16"/>
    </row>
    <row r="5448" spans="1:1" x14ac:dyDescent="0.2">
      <c r="A5448" s="16"/>
    </row>
    <row r="5449" spans="1:1" x14ac:dyDescent="0.2">
      <c r="A5449" s="16"/>
    </row>
    <row r="5450" spans="1:1" x14ac:dyDescent="0.2">
      <c r="A5450" s="16"/>
    </row>
    <row r="5451" spans="1:1" x14ac:dyDescent="0.2">
      <c r="A5451" s="16"/>
    </row>
    <row r="5452" spans="1:1" x14ac:dyDescent="0.2">
      <c r="A5452" s="16"/>
    </row>
    <row r="5453" spans="1:1" x14ac:dyDescent="0.2">
      <c r="A5453" s="16"/>
    </row>
    <row r="5454" spans="1:1" x14ac:dyDescent="0.2">
      <c r="A5454" s="16"/>
    </row>
    <row r="5455" spans="1:1" x14ac:dyDescent="0.2">
      <c r="A5455" s="16"/>
    </row>
    <row r="5456" spans="1:1" x14ac:dyDescent="0.2">
      <c r="A5456" s="16"/>
    </row>
    <row r="5457" spans="1:1" x14ac:dyDescent="0.2">
      <c r="A5457" s="16"/>
    </row>
    <row r="5458" spans="1:1" x14ac:dyDescent="0.2">
      <c r="A5458" s="16"/>
    </row>
    <row r="5459" spans="1:1" x14ac:dyDescent="0.2">
      <c r="A5459" s="16"/>
    </row>
    <row r="5460" spans="1:1" x14ac:dyDescent="0.2">
      <c r="A5460" s="16"/>
    </row>
    <row r="5461" spans="1:1" x14ac:dyDescent="0.2">
      <c r="A5461" s="16"/>
    </row>
    <row r="5462" spans="1:1" x14ac:dyDescent="0.2">
      <c r="A5462" s="16"/>
    </row>
    <row r="5463" spans="1:1" x14ac:dyDescent="0.2">
      <c r="A5463" s="16"/>
    </row>
    <row r="5464" spans="1:1" x14ac:dyDescent="0.2">
      <c r="A5464" s="16"/>
    </row>
    <row r="5465" spans="1:1" x14ac:dyDescent="0.2">
      <c r="A5465" s="16"/>
    </row>
    <row r="5466" spans="1:1" x14ac:dyDescent="0.2">
      <c r="A5466" s="16"/>
    </row>
    <row r="5467" spans="1:1" x14ac:dyDescent="0.2">
      <c r="A5467" s="16"/>
    </row>
    <row r="5468" spans="1:1" x14ac:dyDescent="0.2">
      <c r="A5468" s="16"/>
    </row>
    <row r="5469" spans="1:1" x14ac:dyDescent="0.2">
      <c r="A5469" s="16"/>
    </row>
    <row r="5470" spans="1:1" x14ac:dyDescent="0.2">
      <c r="A5470" s="16"/>
    </row>
    <row r="5471" spans="1:1" x14ac:dyDescent="0.2">
      <c r="A5471" s="16"/>
    </row>
    <row r="5472" spans="1:1" x14ac:dyDescent="0.2">
      <c r="A5472" s="16"/>
    </row>
    <row r="5473" spans="1:1" x14ac:dyDescent="0.2">
      <c r="A5473" s="16"/>
    </row>
    <row r="5474" spans="1:1" x14ac:dyDescent="0.2">
      <c r="A5474" s="16"/>
    </row>
    <row r="5475" spans="1:1" x14ac:dyDescent="0.2">
      <c r="A5475" s="16"/>
    </row>
    <row r="5476" spans="1:1" x14ac:dyDescent="0.2">
      <c r="A5476" s="16"/>
    </row>
    <row r="5477" spans="1:1" x14ac:dyDescent="0.2">
      <c r="A5477" s="16"/>
    </row>
    <row r="5478" spans="1:1" x14ac:dyDescent="0.2">
      <c r="A5478" s="16"/>
    </row>
    <row r="5479" spans="1:1" x14ac:dyDescent="0.2">
      <c r="A5479" s="16"/>
    </row>
    <row r="5480" spans="1:1" x14ac:dyDescent="0.2">
      <c r="A5480" s="16"/>
    </row>
    <row r="5481" spans="1:1" x14ac:dyDescent="0.2">
      <c r="A5481" s="16"/>
    </row>
    <row r="5482" spans="1:1" x14ac:dyDescent="0.2">
      <c r="A5482" s="16"/>
    </row>
    <row r="5483" spans="1:1" x14ac:dyDescent="0.2">
      <c r="A5483" s="16"/>
    </row>
    <row r="5484" spans="1:1" x14ac:dyDescent="0.2">
      <c r="A5484" s="16"/>
    </row>
    <row r="5485" spans="1:1" x14ac:dyDescent="0.2">
      <c r="A5485" s="16"/>
    </row>
    <row r="5486" spans="1:1" x14ac:dyDescent="0.2">
      <c r="A5486" s="16"/>
    </row>
    <row r="5487" spans="1:1" x14ac:dyDescent="0.2">
      <c r="A5487" s="16"/>
    </row>
    <row r="5488" spans="1:1" x14ac:dyDescent="0.2">
      <c r="A5488" s="16"/>
    </row>
    <row r="5489" spans="1:1" x14ac:dyDescent="0.2">
      <c r="A5489" s="16"/>
    </row>
    <row r="5490" spans="1:1" x14ac:dyDescent="0.2">
      <c r="A5490" s="16"/>
    </row>
    <row r="5491" spans="1:1" x14ac:dyDescent="0.2">
      <c r="A5491" s="16"/>
    </row>
    <row r="5492" spans="1:1" x14ac:dyDescent="0.2">
      <c r="A5492" s="16"/>
    </row>
    <row r="5493" spans="1:1" x14ac:dyDescent="0.2">
      <c r="A5493" s="16"/>
    </row>
    <row r="5494" spans="1:1" x14ac:dyDescent="0.2">
      <c r="A5494" s="16"/>
    </row>
    <row r="5495" spans="1:1" x14ac:dyDescent="0.2">
      <c r="A5495" s="16"/>
    </row>
    <row r="5496" spans="1:1" x14ac:dyDescent="0.2">
      <c r="A5496" s="16"/>
    </row>
    <row r="5497" spans="1:1" x14ac:dyDescent="0.2">
      <c r="A5497" s="16"/>
    </row>
    <row r="5498" spans="1:1" x14ac:dyDescent="0.2">
      <c r="A5498" s="16"/>
    </row>
    <row r="5499" spans="1:1" x14ac:dyDescent="0.2">
      <c r="A5499" s="16"/>
    </row>
    <row r="5500" spans="1:1" x14ac:dyDescent="0.2">
      <c r="A5500" s="16"/>
    </row>
    <row r="5501" spans="1:1" x14ac:dyDescent="0.2">
      <c r="A5501" s="16"/>
    </row>
    <row r="5502" spans="1:1" x14ac:dyDescent="0.2">
      <c r="A5502" s="16"/>
    </row>
    <row r="5503" spans="1:1" x14ac:dyDescent="0.2">
      <c r="A5503" s="16"/>
    </row>
    <row r="5504" spans="1:1" x14ac:dyDescent="0.2">
      <c r="A5504" s="16"/>
    </row>
    <row r="5505" spans="1:1" x14ac:dyDescent="0.2">
      <c r="A5505" s="16"/>
    </row>
    <row r="5506" spans="1:1" x14ac:dyDescent="0.2">
      <c r="A5506" s="16"/>
    </row>
    <row r="5507" spans="1:1" x14ac:dyDescent="0.2">
      <c r="A5507" s="16"/>
    </row>
    <row r="5508" spans="1:1" x14ac:dyDescent="0.2">
      <c r="A5508" s="16"/>
    </row>
    <row r="5509" spans="1:1" x14ac:dyDescent="0.2">
      <c r="A5509" s="16"/>
    </row>
    <row r="5510" spans="1:1" x14ac:dyDescent="0.2">
      <c r="A5510" s="16"/>
    </row>
    <row r="5511" spans="1:1" x14ac:dyDescent="0.2">
      <c r="A5511" s="16"/>
    </row>
    <row r="5512" spans="1:1" x14ac:dyDescent="0.2">
      <c r="A5512" s="16"/>
    </row>
    <row r="5513" spans="1:1" x14ac:dyDescent="0.2">
      <c r="A5513" s="16"/>
    </row>
    <row r="5514" spans="1:1" x14ac:dyDescent="0.2">
      <c r="A5514" s="16"/>
    </row>
    <row r="5515" spans="1:1" x14ac:dyDescent="0.2">
      <c r="A5515" s="16"/>
    </row>
    <row r="5516" spans="1:1" x14ac:dyDescent="0.2">
      <c r="A5516" s="16"/>
    </row>
    <row r="5517" spans="1:1" x14ac:dyDescent="0.2">
      <c r="A5517" s="16"/>
    </row>
    <row r="5518" spans="1:1" x14ac:dyDescent="0.2">
      <c r="A5518" s="16"/>
    </row>
    <row r="5519" spans="1:1" x14ac:dyDescent="0.2">
      <c r="A5519" s="16"/>
    </row>
    <row r="5520" spans="1:1" x14ac:dyDescent="0.2">
      <c r="A5520" s="16"/>
    </row>
    <row r="5521" spans="1:1" x14ac:dyDescent="0.2">
      <c r="A5521" s="16"/>
    </row>
    <row r="5522" spans="1:1" x14ac:dyDescent="0.2">
      <c r="A5522" s="16"/>
    </row>
    <row r="5523" spans="1:1" x14ac:dyDescent="0.2">
      <c r="A5523" s="16"/>
    </row>
    <row r="5524" spans="1:1" x14ac:dyDescent="0.2">
      <c r="A5524" s="16"/>
    </row>
    <row r="5525" spans="1:1" x14ac:dyDescent="0.2">
      <c r="A5525" s="16"/>
    </row>
    <row r="5526" spans="1:1" x14ac:dyDescent="0.2">
      <c r="A5526" s="16"/>
    </row>
    <row r="5527" spans="1:1" x14ac:dyDescent="0.2">
      <c r="A5527" s="16"/>
    </row>
    <row r="5528" spans="1:1" x14ac:dyDescent="0.2">
      <c r="A5528" s="16"/>
    </row>
    <row r="5529" spans="1:1" x14ac:dyDescent="0.2">
      <c r="A5529" s="16"/>
    </row>
    <row r="5530" spans="1:1" x14ac:dyDescent="0.2">
      <c r="A5530" s="16"/>
    </row>
    <row r="5531" spans="1:1" x14ac:dyDescent="0.2">
      <c r="A5531" s="16"/>
    </row>
    <row r="5532" spans="1:1" x14ac:dyDescent="0.2">
      <c r="A5532" s="16"/>
    </row>
    <row r="5533" spans="1:1" x14ac:dyDescent="0.2">
      <c r="A5533" s="16"/>
    </row>
    <row r="5534" spans="1:1" x14ac:dyDescent="0.2">
      <c r="A5534" s="16"/>
    </row>
    <row r="5535" spans="1:1" x14ac:dyDescent="0.2">
      <c r="A5535" s="16"/>
    </row>
    <row r="5536" spans="1:1" x14ac:dyDescent="0.2">
      <c r="A5536" s="16"/>
    </row>
    <row r="5537" spans="1:1" x14ac:dyDescent="0.2">
      <c r="A5537" s="16"/>
    </row>
    <row r="5538" spans="1:1" x14ac:dyDescent="0.2">
      <c r="A5538" s="16"/>
    </row>
    <row r="5539" spans="1:1" x14ac:dyDescent="0.2">
      <c r="A5539" s="16"/>
    </row>
    <row r="5540" spans="1:1" x14ac:dyDescent="0.2">
      <c r="A5540" s="16"/>
    </row>
    <row r="5541" spans="1:1" x14ac:dyDescent="0.2">
      <c r="A5541" s="16"/>
    </row>
    <row r="5542" spans="1:1" x14ac:dyDescent="0.2">
      <c r="A5542" s="16"/>
    </row>
    <row r="5543" spans="1:1" x14ac:dyDescent="0.2">
      <c r="A5543" s="16"/>
    </row>
    <row r="5544" spans="1:1" x14ac:dyDescent="0.2">
      <c r="A5544" s="16"/>
    </row>
    <row r="5545" spans="1:1" x14ac:dyDescent="0.2">
      <c r="A5545" s="16"/>
    </row>
    <row r="5546" spans="1:1" x14ac:dyDescent="0.2">
      <c r="A5546" s="16"/>
    </row>
    <row r="5547" spans="1:1" x14ac:dyDescent="0.2">
      <c r="A5547" s="16"/>
    </row>
    <row r="5548" spans="1:1" x14ac:dyDescent="0.2">
      <c r="A5548" s="16"/>
    </row>
    <row r="5549" spans="1:1" x14ac:dyDescent="0.2">
      <c r="A5549" s="16"/>
    </row>
    <row r="5550" spans="1:1" x14ac:dyDescent="0.2">
      <c r="A5550" s="16"/>
    </row>
    <row r="5551" spans="1:1" x14ac:dyDescent="0.2">
      <c r="A5551" s="16"/>
    </row>
    <row r="5552" spans="1:1" x14ac:dyDescent="0.2">
      <c r="A5552" s="16"/>
    </row>
    <row r="5553" spans="1:1" x14ac:dyDescent="0.2">
      <c r="A5553" s="16"/>
    </row>
    <row r="5554" spans="1:1" x14ac:dyDescent="0.2">
      <c r="A5554" s="16"/>
    </row>
    <row r="5555" spans="1:1" x14ac:dyDescent="0.2">
      <c r="A5555" s="16"/>
    </row>
    <row r="5556" spans="1:1" x14ac:dyDescent="0.2">
      <c r="A5556" s="16"/>
    </row>
    <row r="5557" spans="1:1" x14ac:dyDescent="0.2">
      <c r="A5557" s="16"/>
    </row>
    <row r="5558" spans="1:1" x14ac:dyDescent="0.2">
      <c r="A5558" s="16"/>
    </row>
    <row r="5559" spans="1:1" x14ac:dyDescent="0.2">
      <c r="A5559" s="16"/>
    </row>
    <row r="5560" spans="1:1" x14ac:dyDescent="0.2">
      <c r="A5560" s="16"/>
    </row>
    <row r="5561" spans="1:1" x14ac:dyDescent="0.2">
      <c r="A5561" s="16"/>
    </row>
    <row r="5562" spans="1:1" x14ac:dyDescent="0.2">
      <c r="A5562" s="16"/>
    </row>
    <row r="5563" spans="1:1" x14ac:dyDescent="0.2">
      <c r="A5563" s="16"/>
    </row>
    <row r="5564" spans="1:1" x14ac:dyDescent="0.2">
      <c r="A5564" s="16"/>
    </row>
    <row r="5565" spans="1:1" x14ac:dyDescent="0.2">
      <c r="A5565" s="16"/>
    </row>
    <row r="5566" spans="1:1" x14ac:dyDescent="0.2">
      <c r="A5566" s="16"/>
    </row>
    <row r="5567" spans="1:1" x14ac:dyDescent="0.2">
      <c r="A5567" s="16"/>
    </row>
    <row r="5568" spans="1:1" x14ac:dyDescent="0.2">
      <c r="A5568" s="16"/>
    </row>
    <row r="5569" spans="1:1" x14ac:dyDescent="0.2">
      <c r="A5569" s="16"/>
    </row>
    <row r="5570" spans="1:1" x14ac:dyDescent="0.2">
      <c r="A5570" s="16"/>
    </row>
    <row r="5571" spans="1:1" x14ac:dyDescent="0.2">
      <c r="A5571" s="16"/>
    </row>
    <row r="5572" spans="1:1" x14ac:dyDescent="0.2">
      <c r="A5572" s="16"/>
    </row>
    <row r="5573" spans="1:1" x14ac:dyDescent="0.2">
      <c r="A5573" s="16"/>
    </row>
    <row r="5574" spans="1:1" x14ac:dyDescent="0.2">
      <c r="A5574" s="16"/>
    </row>
    <row r="5575" spans="1:1" x14ac:dyDescent="0.2">
      <c r="A5575" s="16"/>
    </row>
    <row r="5576" spans="1:1" x14ac:dyDescent="0.2">
      <c r="A5576" s="16"/>
    </row>
    <row r="5577" spans="1:1" x14ac:dyDescent="0.2">
      <c r="A5577" s="16"/>
    </row>
    <row r="5578" spans="1:1" x14ac:dyDescent="0.2">
      <c r="A5578" s="16"/>
    </row>
    <row r="5579" spans="1:1" x14ac:dyDescent="0.2">
      <c r="A5579" s="16"/>
    </row>
    <row r="5580" spans="1:1" x14ac:dyDescent="0.2">
      <c r="A5580" s="16"/>
    </row>
    <row r="5581" spans="1:1" x14ac:dyDescent="0.2">
      <c r="A5581" s="16"/>
    </row>
    <row r="5582" spans="1:1" x14ac:dyDescent="0.2">
      <c r="A5582" s="16"/>
    </row>
    <row r="5583" spans="1:1" x14ac:dyDescent="0.2">
      <c r="A5583" s="16"/>
    </row>
    <row r="5584" spans="1:1" x14ac:dyDescent="0.2">
      <c r="A5584" s="16"/>
    </row>
    <row r="5585" spans="1:1" x14ac:dyDescent="0.2">
      <c r="A5585" s="16"/>
    </row>
    <row r="5586" spans="1:1" x14ac:dyDescent="0.2">
      <c r="A5586" s="16"/>
    </row>
    <row r="5587" spans="1:1" x14ac:dyDescent="0.2">
      <c r="A5587" s="16"/>
    </row>
    <row r="5588" spans="1:1" x14ac:dyDescent="0.2">
      <c r="A5588" s="16"/>
    </row>
    <row r="5589" spans="1:1" x14ac:dyDescent="0.2">
      <c r="A5589" s="16"/>
    </row>
    <row r="5590" spans="1:1" x14ac:dyDescent="0.2">
      <c r="A5590" s="16"/>
    </row>
    <row r="5591" spans="1:1" x14ac:dyDescent="0.2">
      <c r="A5591" s="16"/>
    </row>
    <row r="5592" spans="1:1" x14ac:dyDescent="0.2">
      <c r="A5592" s="16"/>
    </row>
    <row r="5593" spans="1:1" x14ac:dyDescent="0.2">
      <c r="A5593" s="16"/>
    </row>
    <row r="5594" spans="1:1" x14ac:dyDescent="0.2">
      <c r="A5594" s="16"/>
    </row>
    <row r="5595" spans="1:1" x14ac:dyDescent="0.2">
      <c r="A5595" s="16"/>
    </row>
    <row r="5596" spans="1:1" x14ac:dyDescent="0.2">
      <c r="A5596" s="16"/>
    </row>
    <row r="5597" spans="1:1" x14ac:dyDescent="0.2">
      <c r="A5597" s="16"/>
    </row>
    <row r="5598" spans="1:1" x14ac:dyDescent="0.2">
      <c r="A5598" s="16"/>
    </row>
    <row r="5599" spans="1:1" x14ac:dyDescent="0.2">
      <c r="A5599" s="16"/>
    </row>
    <row r="5600" spans="1:1" x14ac:dyDescent="0.2">
      <c r="A5600" s="16"/>
    </row>
    <row r="5601" spans="1:1" x14ac:dyDescent="0.2">
      <c r="A5601" s="16"/>
    </row>
    <row r="5602" spans="1:1" x14ac:dyDescent="0.2">
      <c r="A5602" s="16"/>
    </row>
    <row r="5603" spans="1:1" x14ac:dyDescent="0.2">
      <c r="A5603" s="16"/>
    </row>
    <row r="5604" spans="1:1" x14ac:dyDescent="0.2">
      <c r="A5604" s="16"/>
    </row>
    <row r="5605" spans="1:1" x14ac:dyDescent="0.2">
      <c r="A5605" s="16"/>
    </row>
    <row r="5606" spans="1:1" x14ac:dyDescent="0.2">
      <c r="A5606" s="16"/>
    </row>
    <row r="5607" spans="1:1" x14ac:dyDescent="0.2">
      <c r="A5607" s="16"/>
    </row>
    <row r="5608" spans="1:1" x14ac:dyDescent="0.2">
      <c r="A5608" s="16"/>
    </row>
    <row r="5609" spans="1:1" x14ac:dyDescent="0.2">
      <c r="A5609" s="16"/>
    </row>
    <row r="5610" spans="1:1" x14ac:dyDescent="0.2">
      <c r="A5610" s="16"/>
    </row>
    <row r="5611" spans="1:1" x14ac:dyDescent="0.2">
      <c r="A5611" s="16"/>
    </row>
    <row r="5612" spans="1:1" x14ac:dyDescent="0.2">
      <c r="A5612" s="16"/>
    </row>
    <row r="5613" spans="1:1" x14ac:dyDescent="0.2">
      <c r="A5613" s="16"/>
    </row>
    <row r="5614" spans="1:1" x14ac:dyDescent="0.2">
      <c r="A5614" s="16"/>
    </row>
    <row r="5615" spans="1:1" x14ac:dyDescent="0.2">
      <c r="A5615" s="16"/>
    </row>
    <row r="5616" spans="1:1" x14ac:dyDescent="0.2">
      <c r="A5616" s="16"/>
    </row>
    <row r="5617" spans="1:1" x14ac:dyDescent="0.2">
      <c r="A5617" s="16"/>
    </row>
    <row r="5618" spans="1:1" x14ac:dyDescent="0.2">
      <c r="A5618" s="16"/>
    </row>
    <row r="5619" spans="1:1" x14ac:dyDescent="0.2">
      <c r="A5619" s="16"/>
    </row>
    <row r="5620" spans="1:1" x14ac:dyDescent="0.2">
      <c r="A5620" s="16"/>
    </row>
    <row r="5621" spans="1:1" x14ac:dyDescent="0.2">
      <c r="A5621" s="16"/>
    </row>
    <row r="5622" spans="1:1" x14ac:dyDescent="0.2">
      <c r="A5622" s="16"/>
    </row>
    <row r="5623" spans="1:1" x14ac:dyDescent="0.2">
      <c r="A5623" s="16"/>
    </row>
    <row r="5624" spans="1:1" x14ac:dyDescent="0.2">
      <c r="A5624" s="16"/>
    </row>
    <row r="5625" spans="1:1" x14ac:dyDescent="0.2">
      <c r="A5625" s="16"/>
    </row>
    <row r="5626" spans="1:1" x14ac:dyDescent="0.2">
      <c r="A5626" s="16"/>
    </row>
    <row r="5627" spans="1:1" x14ac:dyDescent="0.2">
      <c r="A5627" s="16"/>
    </row>
    <row r="5628" spans="1:1" x14ac:dyDescent="0.2">
      <c r="A5628" s="16"/>
    </row>
    <row r="5629" spans="1:1" x14ac:dyDescent="0.2">
      <c r="A5629" s="16"/>
    </row>
    <row r="5630" spans="1:1" x14ac:dyDescent="0.2">
      <c r="A5630" s="16"/>
    </row>
    <row r="5631" spans="1:1" x14ac:dyDescent="0.2">
      <c r="A5631" s="16"/>
    </row>
    <row r="5632" spans="1:1" x14ac:dyDescent="0.2">
      <c r="A5632" s="16"/>
    </row>
    <row r="5633" spans="1:1" x14ac:dyDescent="0.2">
      <c r="A5633" s="16"/>
    </row>
    <row r="5634" spans="1:1" x14ac:dyDescent="0.2">
      <c r="A5634" s="16"/>
    </row>
    <row r="5635" spans="1:1" x14ac:dyDescent="0.2">
      <c r="A5635" s="16"/>
    </row>
    <row r="5636" spans="1:1" x14ac:dyDescent="0.2">
      <c r="A5636" s="16"/>
    </row>
    <row r="5637" spans="1:1" x14ac:dyDescent="0.2">
      <c r="A5637" s="16"/>
    </row>
    <row r="5638" spans="1:1" x14ac:dyDescent="0.2">
      <c r="A5638" s="16"/>
    </row>
    <row r="5639" spans="1:1" x14ac:dyDescent="0.2">
      <c r="A5639" s="16"/>
    </row>
    <row r="5640" spans="1:1" x14ac:dyDescent="0.2">
      <c r="A5640" s="16"/>
    </row>
    <row r="5641" spans="1:1" x14ac:dyDescent="0.2">
      <c r="A5641" s="16"/>
    </row>
    <row r="5642" spans="1:1" x14ac:dyDescent="0.2">
      <c r="A5642" s="16"/>
    </row>
    <row r="5643" spans="1:1" x14ac:dyDescent="0.2">
      <c r="A5643" s="16"/>
    </row>
    <row r="5644" spans="1:1" x14ac:dyDescent="0.2">
      <c r="A5644" s="16"/>
    </row>
    <row r="5645" spans="1:1" x14ac:dyDescent="0.2">
      <c r="A5645" s="16"/>
    </row>
    <row r="5646" spans="1:1" x14ac:dyDescent="0.2">
      <c r="A5646" s="16"/>
    </row>
    <row r="5647" spans="1:1" x14ac:dyDescent="0.2">
      <c r="A5647" s="16"/>
    </row>
    <row r="5648" spans="1:1" x14ac:dyDescent="0.2">
      <c r="A5648" s="16"/>
    </row>
    <row r="5649" spans="1:1" x14ac:dyDescent="0.2">
      <c r="A5649" s="16"/>
    </row>
    <row r="5650" spans="1:1" x14ac:dyDescent="0.2">
      <c r="A5650" s="16"/>
    </row>
    <row r="5651" spans="1:1" x14ac:dyDescent="0.2">
      <c r="A5651" s="16"/>
    </row>
    <row r="5652" spans="1:1" x14ac:dyDescent="0.2">
      <c r="A5652" s="16"/>
    </row>
    <row r="5653" spans="1:1" x14ac:dyDescent="0.2">
      <c r="A5653" s="16"/>
    </row>
    <row r="5654" spans="1:1" x14ac:dyDescent="0.2">
      <c r="A5654" s="16"/>
    </row>
    <row r="5655" spans="1:1" x14ac:dyDescent="0.2">
      <c r="A5655" s="16"/>
    </row>
    <row r="5656" spans="1:1" x14ac:dyDescent="0.2">
      <c r="A5656" s="16"/>
    </row>
    <row r="5657" spans="1:1" x14ac:dyDescent="0.2">
      <c r="A5657" s="16"/>
    </row>
    <row r="5658" spans="1:1" x14ac:dyDescent="0.2">
      <c r="A5658" s="16"/>
    </row>
    <row r="5659" spans="1:1" x14ac:dyDescent="0.2">
      <c r="A5659" s="16"/>
    </row>
    <row r="5660" spans="1:1" x14ac:dyDescent="0.2">
      <c r="A5660" s="16"/>
    </row>
    <row r="5661" spans="1:1" x14ac:dyDescent="0.2">
      <c r="A5661" s="16"/>
    </row>
    <row r="5662" spans="1:1" x14ac:dyDescent="0.2">
      <c r="A5662" s="16"/>
    </row>
    <row r="5663" spans="1:1" x14ac:dyDescent="0.2">
      <c r="A5663" s="16"/>
    </row>
    <row r="5664" spans="1:1" x14ac:dyDescent="0.2">
      <c r="A5664" s="16"/>
    </row>
    <row r="5665" spans="1:1" x14ac:dyDescent="0.2">
      <c r="A5665" s="16"/>
    </row>
    <row r="5666" spans="1:1" x14ac:dyDescent="0.2">
      <c r="A5666" s="16"/>
    </row>
    <row r="5667" spans="1:1" x14ac:dyDescent="0.2">
      <c r="A5667" s="16"/>
    </row>
    <row r="5668" spans="1:1" x14ac:dyDescent="0.2">
      <c r="A5668" s="16"/>
    </row>
    <row r="5669" spans="1:1" x14ac:dyDescent="0.2">
      <c r="A5669" s="16"/>
    </row>
    <row r="5670" spans="1:1" x14ac:dyDescent="0.2">
      <c r="A5670" s="16"/>
    </row>
    <row r="5671" spans="1:1" x14ac:dyDescent="0.2">
      <c r="A5671" s="16"/>
    </row>
    <row r="5672" spans="1:1" x14ac:dyDescent="0.2">
      <c r="A5672" s="16"/>
    </row>
    <row r="5673" spans="1:1" x14ac:dyDescent="0.2">
      <c r="A5673" s="16"/>
    </row>
    <row r="5674" spans="1:1" x14ac:dyDescent="0.2">
      <c r="A5674" s="16"/>
    </row>
    <row r="5675" spans="1:1" x14ac:dyDescent="0.2">
      <c r="A5675" s="16"/>
    </row>
    <row r="5676" spans="1:1" x14ac:dyDescent="0.2">
      <c r="A5676" s="16"/>
    </row>
    <row r="5677" spans="1:1" x14ac:dyDescent="0.2">
      <c r="A5677" s="16"/>
    </row>
    <row r="5678" spans="1:1" x14ac:dyDescent="0.2">
      <c r="A5678" s="16"/>
    </row>
    <row r="5679" spans="1:1" x14ac:dyDescent="0.2">
      <c r="A5679" s="16"/>
    </row>
    <row r="5680" spans="1:1" x14ac:dyDescent="0.2">
      <c r="A5680" s="16"/>
    </row>
    <row r="5681" spans="1:1" x14ac:dyDescent="0.2">
      <c r="A5681" s="16"/>
    </row>
    <row r="5682" spans="1:1" x14ac:dyDescent="0.2">
      <c r="A5682" s="16"/>
    </row>
    <row r="5683" spans="1:1" x14ac:dyDescent="0.2">
      <c r="A5683" s="16"/>
    </row>
    <row r="5684" spans="1:1" x14ac:dyDescent="0.2">
      <c r="A5684" s="16"/>
    </row>
    <row r="5685" spans="1:1" x14ac:dyDescent="0.2">
      <c r="A5685" s="16"/>
    </row>
    <row r="5686" spans="1:1" x14ac:dyDescent="0.2">
      <c r="A5686" s="16"/>
    </row>
    <row r="5687" spans="1:1" x14ac:dyDescent="0.2">
      <c r="A5687" s="16"/>
    </row>
    <row r="5688" spans="1:1" x14ac:dyDescent="0.2">
      <c r="A5688" s="16"/>
    </row>
    <row r="5689" spans="1:1" x14ac:dyDescent="0.2">
      <c r="A5689" s="16"/>
    </row>
    <row r="5690" spans="1:1" x14ac:dyDescent="0.2">
      <c r="A5690" s="16"/>
    </row>
    <row r="5691" spans="1:1" x14ac:dyDescent="0.2">
      <c r="A5691" s="16"/>
    </row>
    <row r="5692" spans="1:1" x14ac:dyDescent="0.2">
      <c r="A5692" s="16"/>
    </row>
    <row r="5693" spans="1:1" x14ac:dyDescent="0.2">
      <c r="A5693" s="16"/>
    </row>
    <row r="5694" spans="1:1" x14ac:dyDescent="0.2">
      <c r="A5694" s="16"/>
    </row>
    <row r="5695" spans="1:1" x14ac:dyDescent="0.2">
      <c r="A5695" s="16"/>
    </row>
    <row r="5696" spans="1:1" x14ac:dyDescent="0.2">
      <c r="A5696" s="16"/>
    </row>
    <row r="5697" spans="1:1" x14ac:dyDescent="0.2">
      <c r="A5697" s="16"/>
    </row>
    <row r="5698" spans="1:1" x14ac:dyDescent="0.2">
      <c r="A5698" s="16"/>
    </row>
    <row r="5699" spans="1:1" x14ac:dyDescent="0.2">
      <c r="A5699" s="16"/>
    </row>
    <row r="5700" spans="1:1" x14ac:dyDescent="0.2">
      <c r="A5700" s="16"/>
    </row>
    <row r="5701" spans="1:1" x14ac:dyDescent="0.2">
      <c r="A5701" s="16"/>
    </row>
    <row r="5702" spans="1:1" x14ac:dyDescent="0.2">
      <c r="A5702" s="16"/>
    </row>
    <row r="5703" spans="1:1" x14ac:dyDescent="0.2">
      <c r="A5703" s="16"/>
    </row>
    <row r="5704" spans="1:1" x14ac:dyDescent="0.2">
      <c r="A5704" s="16"/>
    </row>
    <row r="5705" spans="1:1" x14ac:dyDescent="0.2">
      <c r="A5705" s="16"/>
    </row>
    <row r="5706" spans="1:1" x14ac:dyDescent="0.2">
      <c r="A5706" s="16"/>
    </row>
    <row r="5707" spans="1:1" x14ac:dyDescent="0.2">
      <c r="A5707" s="16"/>
    </row>
    <row r="5708" spans="1:1" x14ac:dyDescent="0.2">
      <c r="A5708" s="16"/>
    </row>
    <row r="5709" spans="1:1" x14ac:dyDescent="0.2">
      <c r="A5709" s="16"/>
    </row>
    <row r="5710" spans="1:1" x14ac:dyDescent="0.2">
      <c r="A5710" s="16"/>
    </row>
    <row r="5711" spans="1:1" x14ac:dyDescent="0.2">
      <c r="A5711" s="16"/>
    </row>
    <row r="5712" spans="1:1" x14ac:dyDescent="0.2">
      <c r="A5712" s="16"/>
    </row>
    <row r="5713" spans="1:1" x14ac:dyDescent="0.2">
      <c r="A5713" s="16"/>
    </row>
    <row r="5714" spans="1:1" x14ac:dyDescent="0.2">
      <c r="A5714" s="16"/>
    </row>
    <row r="5715" spans="1:1" x14ac:dyDescent="0.2">
      <c r="A5715" s="16"/>
    </row>
    <row r="5716" spans="1:1" x14ac:dyDescent="0.2">
      <c r="A5716" s="16"/>
    </row>
    <row r="5717" spans="1:1" x14ac:dyDescent="0.2">
      <c r="A5717" s="16"/>
    </row>
    <row r="5718" spans="1:1" x14ac:dyDescent="0.2">
      <c r="A5718" s="16"/>
    </row>
    <row r="5719" spans="1:1" x14ac:dyDescent="0.2">
      <c r="A5719" s="16"/>
    </row>
    <row r="5720" spans="1:1" x14ac:dyDescent="0.2">
      <c r="A5720" s="16"/>
    </row>
    <row r="5721" spans="1:1" x14ac:dyDescent="0.2">
      <c r="A5721" s="16"/>
    </row>
    <row r="5722" spans="1:1" x14ac:dyDescent="0.2">
      <c r="A5722" s="16"/>
    </row>
    <row r="5723" spans="1:1" x14ac:dyDescent="0.2">
      <c r="A5723" s="16"/>
    </row>
    <row r="5724" spans="1:1" x14ac:dyDescent="0.2">
      <c r="A5724" s="16"/>
    </row>
    <row r="5725" spans="1:1" x14ac:dyDescent="0.2">
      <c r="A5725" s="16"/>
    </row>
    <row r="5726" spans="1:1" x14ac:dyDescent="0.2">
      <c r="A5726" s="16"/>
    </row>
    <row r="5727" spans="1:1" x14ac:dyDescent="0.2">
      <c r="A5727" s="16"/>
    </row>
    <row r="5728" spans="1:1" x14ac:dyDescent="0.2">
      <c r="A5728" s="16"/>
    </row>
    <row r="5729" spans="1:1" x14ac:dyDescent="0.2">
      <c r="A5729" s="16"/>
    </row>
    <row r="5730" spans="1:1" x14ac:dyDescent="0.2">
      <c r="A5730" s="16"/>
    </row>
    <row r="5731" spans="1:1" x14ac:dyDescent="0.2">
      <c r="A5731" s="16"/>
    </row>
    <row r="5732" spans="1:1" x14ac:dyDescent="0.2">
      <c r="A5732" s="16"/>
    </row>
    <row r="5733" spans="1:1" x14ac:dyDescent="0.2">
      <c r="A5733" s="16"/>
    </row>
    <row r="5734" spans="1:1" x14ac:dyDescent="0.2">
      <c r="A5734" s="16"/>
    </row>
    <row r="5735" spans="1:1" x14ac:dyDescent="0.2">
      <c r="A5735" s="16"/>
    </row>
    <row r="5736" spans="1:1" x14ac:dyDescent="0.2">
      <c r="A5736" s="16"/>
    </row>
    <row r="5737" spans="1:1" x14ac:dyDescent="0.2">
      <c r="A5737" s="16"/>
    </row>
    <row r="5738" spans="1:1" x14ac:dyDescent="0.2">
      <c r="A5738" s="16"/>
    </row>
    <row r="5739" spans="1:1" x14ac:dyDescent="0.2">
      <c r="A5739" s="16"/>
    </row>
    <row r="5740" spans="1:1" x14ac:dyDescent="0.2">
      <c r="A5740" s="16"/>
    </row>
    <row r="5741" spans="1:1" x14ac:dyDescent="0.2">
      <c r="A5741" s="16"/>
    </row>
    <row r="5742" spans="1:1" x14ac:dyDescent="0.2">
      <c r="A5742" s="16"/>
    </row>
    <row r="5743" spans="1:1" x14ac:dyDescent="0.2">
      <c r="A5743" s="16"/>
    </row>
    <row r="5744" spans="1:1" x14ac:dyDescent="0.2">
      <c r="A5744" s="16"/>
    </row>
    <row r="5745" spans="1:1" x14ac:dyDescent="0.2">
      <c r="A5745" s="16"/>
    </row>
    <row r="5746" spans="1:1" x14ac:dyDescent="0.2">
      <c r="A5746" s="16"/>
    </row>
    <row r="5747" spans="1:1" x14ac:dyDescent="0.2">
      <c r="A5747" s="16"/>
    </row>
    <row r="5748" spans="1:1" x14ac:dyDescent="0.2">
      <c r="A5748" s="16"/>
    </row>
    <row r="5749" spans="1:1" x14ac:dyDescent="0.2">
      <c r="A5749" s="16"/>
    </row>
    <row r="5750" spans="1:1" x14ac:dyDescent="0.2">
      <c r="A5750" s="16"/>
    </row>
    <row r="5751" spans="1:1" x14ac:dyDescent="0.2">
      <c r="A5751" s="16"/>
    </row>
    <row r="5752" spans="1:1" x14ac:dyDescent="0.2">
      <c r="A5752" s="16"/>
    </row>
    <row r="5753" spans="1:1" x14ac:dyDescent="0.2">
      <c r="A5753" s="16"/>
    </row>
    <row r="5754" spans="1:1" x14ac:dyDescent="0.2">
      <c r="A5754" s="16"/>
    </row>
    <row r="5755" spans="1:1" x14ac:dyDescent="0.2">
      <c r="A5755" s="16"/>
    </row>
    <row r="5756" spans="1:1" x14ac:dyDescent="0.2">
      <c r="A5756" s="16"/>
    </row>
    <row r="5757" spans="1:1" x14ac:dyDescent="0.2">
      <c r="A5757" s="16"/>
    </row>
    <row r="5758" spans="1:1" x14ac:dyDescent="0.2">
      <c r="A5758" s="16"/>
    </row>
    <row r="5759" spans="1:1" x14ac:dyDescent="0.2">
      <c r="A5759" s="16"/>
    </row>
    <row r="5760" spans="1:1" x14ac:dyDescent="0.2">
      <c r="A5760" s="16"/>
    </row>
    <row r="5761" spans="1:1" x14ac:dyDescent="0.2">
      <c r="A5761" s="16"/>
    </row>
    <row r="5762" spans="1:1" x14ac:dyDescent="0.2">
      <c r="A5762" s="16"/>
    </row>
    <row r="5763" spans="1:1" x14ac:dyDescent="0.2">
      <c r="A5763" s="16"/>
    </row>
    <row r="5764" spans="1:1" x14ac:dyDescent="0.2">
      <c r="A5764" s="16"/>
    </row>
    <row r="5765" spans="1:1" x14ac:dyDescent="0.2">
      <c r="A5765" s="16"/>
    </row>
    <row r="5766" spans="1:1" x14ac:dyDescent="0.2">
      <c r="A5766" s="16"/>
    </row>
    <row r="5767" spans="1:1" x14ac:dyDescent="0.2">
      <c r="A5767" s="16"/>
    </row>
    <row r="5768" spans="1:1" x14ac:dyDescent="0.2">
      <c r="A5768" s="16"/>
    </row>
    <row r="5769" spans="1:1" x14ac:dyDescent="0.2">
      <c r="A5769" s="16"/>
    </row>
    <row r="5770" spans="1:1" x14ac:dyDescent="0.2">
      <c r="A5770" s="16"/>
    </row>
    <row r="5771" spans="1:1" x14ac:dyDescent="0.2">
      <c r="A5771" s="16"/>
    </row>
    <row r="5772" spans="1:1" x14ac:dyDescent="0.2">
      <c r="A5772" s="16"/>
    </row>
    <row r="5773" spans="1:1" x14ac:dyDescent="0.2">
      <c r="A5773" s="16"/>
    </row>
    <row r="5774" spans="1:1" x14ac:dyDescent="0.2">
      <c r="A5774" s="16"/>
    </row>
    <row r="5775" spans="1:1" x14ac:dyDescent="0.2">
      <c r="A5775" s="16"/>
    </row>
    <row r="5776" spans="1:1" x14ac:dyDescent="0.2">
      <c r="A5776" s="16"/>
    </row>
    <row r="5777" spans="1:1" x14ac:dyDescent="0.2">
      <c r="A5777" s="16"/>
    </row>
    <row r="5778" spans="1:1" x14ac:dyDescent="0.2">
      <c r="A5778" s="16"/>
    </row>
    <row r="5779" spans="1:1" x14ac:dyDescent="0.2">
      <c r="A5779" s="16"/>
    </row>
    <row r="5780" spans="1:1" x14ac:dyDescent="0.2">
      <c r="A5780" s="16"/>
    </row>
    <row r="5781" spans="1:1" x14ac:dyDescent="0.2">
      <c r="A5781" s="16"/>
    </row>
    <row r="5782" spans="1:1" x14ac:dyDescent="0.2">
      <c r="A5782" s="16"/>
    </row>
    <row r="5783" spans="1:1" x14ac:dyDescent="0.2">
      <c r="A5783" s="16"/>
    </row>
    <row r="5784" spans="1:1" x14ac:dyDescent="0.2">
      <c r="A5784" s="16"/>
    </row>
    <row r="5785" spans="1:1" x14ac:dyDescent="0.2">
      <c r="A5785" s="16"/>
    </row>
    <row r="5786" spans="1:1" x14ac:dyDescent="0.2">
      <c r="A5786" s="16"/>
    </row>
    <row r="5787" spans="1:1" x14ac:dyDescent="0.2">
      <c r="A5787" s="16"/>
    </row>
    <row r="5788" spans="1:1" x14ac:dyDescent="0.2">
      <c r="A5788" s="16"/>
    </row>
    <row r="5789" spans="1:1" x14ac:dyDescent="0.2">
      <c r="A5789" s="16"/>
    </row>
    <row r="5790" spans="1:1" x14ac:dyDescent="0.2">
      <c r="A5790" s="16"/>
    </row>
    <row r="5791" spans="1:1" x14ac:dyDescent="0.2">
      <c r="A5791" s="16"/>
    </row>
    <row r="5792" spans="1:1" x14ac:dyDescent="0.2">
      <c r="A5792" s="16"/>
    </row>
    <row r="5793" spans="1:1" x14ac:dyDescent="0.2">
      <c r="A5793" s="16"/>
    </row>
    <row r="5794" spans="1:1" x14ac:dyDescent="0.2">
      <c r="A5794" s="16"/>
    </row>
    <row r="5795" spans="1:1" x14ac:dyDescent="0.2">
      <c r="A5795" s="16"/>
    </row>
    <row r="5796" spans="1:1" x14ac:dyDescent="0.2">
      <c r="A5796" s="16"/>
    </row>
    <row r="5797" spans="1:1" x14ac:dyDescent="0.2">
      <c r="A5797" s="16"/>
    </row>
    <row r="5798" spans="1:1" x14ac:dyDescent="0.2">
      <c r="A5798" s="16"/>
    </row>
    <row r="5799" spans="1:1" x14ac:dyDescent="0.2">
      <c r="A5799" s="16"/>
    </row>
    <row r="5800" spans="1:1" x14ac:dyDescent="0.2">
      <c r="A5800" s="16"/>
    </row>
    <row r="5801" spans="1:1" x14ac:dyDescent="0.2">
      <c r="A5801" s="16"/>
    </row>
    <row r="5802" spans="1:1" x14ac:dyDescent="0.2">
      <c r="A5802" s="16"/>
    </row>
    <row r="5803" spans="1:1" x14ac:dyDescent="0.2">
      <c r="A5803" s="16"/>
    </row>
    <row r="5804" spans="1:1" x14ac:dyDescent="0.2">
      <c r="A5804" s="16"/>
    </row>
    <row r="5805" spans="1:1" x14ac:dyDescent="0.2">
      <c r="A5805" s="16"/>
    </row>
    <row r="5806" spans="1:1" x14ac:dyDescent="0.2">
      <c r="A5806" s="16"/>
    </row>
    <row r="5807" spans="1:1" x14ac:dyDescent="0.2">
      <c r="A5807" s="16"/>
    </row>
    <row r="5808" spans="1:1" x14ac:dyDescent="0.2">
      <c r="A5808" s="16"/>
    </row>
    <row r="5809" spans="1:1" x14ac:dyDescent="0.2">
      <c r="A5809" s="16"/>
    </row>
    <row r="5810" spans="1:1" x14ac:dyDescent="0.2">
      <c r="A5810" s="16"/>
    </row>
    <row r="5811" spans="1:1" x14ac:dyDescent="0.2">
      <c r="A5811" s="16"/>
    </row>
    <row r="5812" spans="1:1" x14ac:dyDescent="0.2">
      <c r="A5812" s="16"/>
    </row>
    <row r="5813" spans="1:1" x14ac:dyDescent="0.2">
      <c r="A5813" s="16"/>
    </row>
    <row r="5814" spans="1:1" x14ac:dyDescent="0.2">
      <c r="A5814" s="16"/>
    </row>
    <row r="5815" spans="1:1" x14ac:dyDescent="0.2">
      <c r="A5815" s="16"/>
    </row>
    <row r="5816" spans="1:1" x14ac:dyDescent="0.2">
      <c r="A5816" s="16"/>
    </row>
    <row r="5817" spans="1:1" x14ac:dyDescent="0.2">
      <c r="A5817" s="16"/>
    </row>
    <row r="5818" spans="1:1" x14ac:dyDescent="0.2">
      <c r="A5818" s="16"/>
    </row>
    <row r="5819" spans="1:1" x14ac:dyDescent="0.2">
      <c r="A5819" s="16"/>
    </row>
    <row r="5820" spans="1:1" x14ac:dyDescent="0.2">
      <c r="A5820" s="16"/>
    </row>
    <row r="5821" spans="1:1" x14ac:dyDescent="0.2">
      <c r="A5821" s="16"/>
    </row>
    <row r="5822" spans="1:1" x14ac:dyDescent="0.2">
      <c r="A5822" s="16"/>
    </row>
    <row r="5823" spans="1:1" x14ac:dyDescent="0.2">
      <c r="A5823" s="16"/>
    </row>
    <row r="5824" spans="1:1" x14ac:dyDescent="0.2">
      <c r="A5824" s="16"/>
    </row>
    <row r="5825" spans="1:1" x14ac:dyDescent="0.2">
      <c r="A5825" s="16"/>
    </row>
    <row r="5826" spans="1:1" x14ac:dyDescent="0.2">
      <c r="A5826" s="16"/>
    </row>
    <row r="5827" spans="1:1" x14ac:dyDescent="0.2">
      <c r="A5827" s="16"/>
    </row>
    <row r="5828" spans="1:1" x14ac:dyDescent="0.2">
      <c r="A5828" s="16"/>
    </row>
    <row r="5829" spans="1:1" x14ac:dyDescent="0.2">
      <c r="A5829" s="16"/>
    </row>
    <row r="5830" spans="1:1" x14ac:dyDescent="0.2">
      <c r="A5830" s="16"/>
    </row>
    <row r="5831" spans="1:1" x14ac:dyDescent="0.2">
      <c r="A5831" s="16"/>
    </row>
    <row r="5832" spans="1:1" x14ac:dyDescent="0.2">
      <c r="A5832" s="16"/>
    </row>
    <row r="5833" spans="1:1" x14ac:dyDescent="0.2">
      <c r="A5833" s="16"/>
    </row>
    <row r="5834" spans="1:1" x14ac:dyDescent="0.2">
      <c r="A5834" s="16"/>
    </row>
    <row r="5835" spans="1:1" x14ac:dyDescent="0.2">
      <c r="A5835" s="16"/>
    </row>
    <row r="5836" spans="1:1" x14ac:dyDescent="0.2">
      <c r="A5836" s="16"/>
    </row>
    <row r="5837" spans="1:1" x14ac:dyDescent="0.2">
      <c r="A5837" s="16"/>
    </row>
    <row r="5838" spans="1:1" x14ac:dyDescent="0.2">
      <c r="A5838" s="16"/>
    </row>
    <row r="5839" spans="1:1" x14ac:dyDescent="0.2">
      <c r="A5839" s="16"/>
    </row>
    <row r="5840" spans="1:1" x14ac:dyDescent="0.2">
      <c r="A5840" s="16"/>
    </row>
    <row r="5841" spans="1:1" x14ac:dyDescent="0.2">
      <c r="A5841" s="16"/>
    </row>
    <row r="5842" spans="1:1" x14ac:dyDescent="0.2">
      <c r="A5842" s="16"/>
    </row>
    <row r="5843" spans="1:1" x14ac:dyDescent="0.2">
      <c r="A5843" s="16"/>
    </row>
    <row r="5844" spans="1:1" x14ac:dyDescent="0.2">
      <c r="A5844" s="16"/>
    </row>
    <row r="5845" spans="1:1" x14ac:dyDescent="0.2">
      <c r="A5845" s="16"/>
    </row>
    <row r="5846" spans="1:1" x14ac:dyDescent="0.2">
      <c r="A5846" s="16"/>
    </row>
    <row r="5847" spans="1:1" x14ac:dyDescent="0.2">
      <c r="A5847" s="16"/>
    </row>
    <row r="5848" spans="1:1" x14ac:dyDescent="0.2">
      <c r="A5848" s="16"/>
    </row>
    <row r="5849" spans="1:1" x14ac:dyDescent="0.2">
      <c r="A5849" s="16"/>
    </row>
    <row r="5850" spans="1:1" x14ac:dyDescent="0.2">
      <c r="A5850" s="16"/>
    </row>
    <row r="5851" spans="1:1" x14ac:dyDescent="0.2">
      <c r="A5851" s="16"/>
    </row>
    <row r="5852" spans="1:1" x14ac:dyDescent="0.2">
      <c r="A5852" s="16"/>
    </row>
    <row r="5853" spans="1:1" x14ac:dyDescent="0.2">
      <c r="A5853" s="16"/>
    </row>
    <row r="5854" spans="1:1" x14ac:dyDescent="0.2">
      <c r="A5854" s="16"/>
    </row>
    <row r="5855" spans="1:1" x14ac:dyDescent="0.2">
      <c r="A5855" s="16"/>
    </row>
    <row r="5856" spans="1:1" x14ac:dyDescent="0.2">
      <c r="A5856" s="16"/>
    </row>
    <row r="5857" spans="1:1" x14ac:dyDescent="0.2">
      <c r="A5857" s="16"/>
    </row>
    <row r="5858" spans="1:1" x14ac:dyDescent="0.2">
      <c r="A5858" s="16"/>
    </row>
    <row r="5859" spans="1:1" x14ac:dyDescent="0.2">
      <c r="A5859" s="16"/>
    </row>
    <row r="5860" spans="1:1" x14ac:dyDescent="0.2">
      <c r="A5860" s="16"/>
    </row>
    <row r="5861" spans="1:1" x14ac:dyDescent="0.2">
      <c r="A5861" s="16"/>
    </row>
    <row r="5862" spans="1:1" x14ac:dyDescent="0.2">
      <c r="A5862" s="16"/>
    </row>
    <row r="5863" spans="1:1" x14ac:dyDescent="0.2">
      <c r="A5863" s="16"/>
    </row>
    <row r="5864" spans="1:1" x14ac:dyDescent="0.2">
      <c r="A5864" s="16"/>
    </row>
    <row r="5865" spans="1:1" x14ac:dyDescent="0.2">
      <c r="A5865" s="16"/>
    </row>
    <row r="5866" spans="1:1" x14ac:dyDescent="0.2">
      <c r="A5866" s="16"/>
    </row>
    <row r="5867" spans="1:1" x14ac:dyDescent="0.2">
      <c r="A5867" s="16"/>
    </row>
    <row r="5868" spans="1:1" x14ac:dyDescent="0.2">
      <c r="A5868" s="16"/>
    </row>
    <row r="5869" spans="1:1" x14ac:dyDescent="0.2">
      <c r="A5869" s="16"/>
    </row>
    <row r="5870" spans="1:1" x14ac:dyDescent="0.2">
      <c r="A5870" s="16"/>
    </row>
    <row r="5871" spans="1:1" x14ac:dyDescent="0.2">
      <c r="A5871" s="16"/>
    </row>
    <row r="5872" spans="1:1" x14ac:dyDescent="0.2">
      <c r="A5872" s="16"/>
    </row>
    <row r="5873" spans="1:1" x14ac:dyDescent="0.2">
      <c r="A5873" s="16"/>
    </row>
    <row r="5874" spans="1:1" x14ac:dyDescent="0.2">
      <c r="A5874" s="16"/>
    </row>
    <row r="5875" spans="1:1" x14ac:dyDescent="0.2">
      <c r="A5875" s="16"/>
    </row>
    <row r="5876" spans="1:1" x14ac:dyDescent="0.2">
      <c r="A5876" s="16"/>
    </row>
    <row r="5877" spans="1:1" x14ac:dyDescent="0.2">
      <c r="A5877" s="16"/>
    </row>
    <row r="5878" spans="1:1" x14ac:dyDescent="0.2">
      <c r="A5878" s="16"/>
    </row>
    <row r="5879" spans="1:1" x14ac:dyDescent="0.2">
      <c r="A5879" s="16"/>
    </row>
    <row r="5880" spans="1:1" x14ac:dyDescent="0.2">
      <c r="A5880" s="16"/>
    </row>
    <row r="5881" spans="1:1" x14ac:dyDescent="0.2">
      <c r="A5881" s="16"/>
    </row>
    <row r="5882" spans="1:1" x14ac:dyDescent="0.2">
      <c r="A5882" s="16"/>
    </row>
    <row r="5883" spans="1:1" x14ac:dyDescent="0.2">
      <c r="A5883" s="16"/>
    </row>
    <row r="5884" spans="1:1" x14ac:dyDescent="0.2">
      <c r="A5884" s="16"/>
    </row>
    <row r="5885" spans="1:1" x14ac:dyDescent="0.2">
      <c r="A5885" s="16"/>
    </row>
    <row r="5886" spans="1:1" x14ac:dyDescent="0.2">
      <c r="A5886" s="16"/>
    </row>
    <row r="5887" spans="1:1" x14ac:dyDescent="0.2">
      <c r="A5887" s="16"/>
    </row>
    <row r="5888" spans="1:1" x14ac:dyDescent="0.2">
      <c r="A5888" s="16"/>
    </row>
    <row r="5889" spans="1:1" x14ac:dyDescent="0.2">
      <c r="A5889" s="16"/>
    </row>
    <row r="5890" spans="1:1" x14ac:dyDescent="0.2">
      <c r="A5890" s="16"/>
    </row>
    <row r="5891" spans="1:1" x14ac:dyDescent="0.2">
      <c r="A5891" s="16"/>
    </row>
    <row r="5892" spans="1:1" x14ac:dyDescent="0.2">
      <c r="A5892" s="16"/>
    </row>
    <row r="5893" spans="1:1" x14ac:dyDescent="0.2">
      <c r="A5893" s="16"/>
    </row>
    <row r="5894" spans="1:1" x14ac:dyDescent="0.2">
      <c r="A5894" s="16"/>
    </row>
    <row r="5895" spans="1:1" x14ac:dyDescent="0.2">
      <c r="A5895" s="16"/>
    </row>
    <row r="5896" spans="1:1" x14ac:dyDescent="0.2">
      <c r="A5896" s="16"/>
    </row>
    <row r="5897" spans="1:1" x14ac:dyDescent="0.2">
      <c r="A5897" s="16"/>
    </row>
    <row r="5898" spans="1:1" x14ac:dyDescent="0.2">
      <c r="A5898" s="16"/>
    </row>
    <row r="5899" spans="1:1" x14ac:dyDescent="0.2">
      <c r="A5899" s="16"/>
    </row>
    <row r="5900" spans="1:1" x14ac:dyDescent="0.2">
      <c r="A5900" s="16"/>
    </row>
    <row r="5901" spans="1:1" x14ac:dyDescent="0.2">
      <c r="A5901" s="16"/>
    </row>
    <row r="5902" spans="1:1" x14ac:dyDescent="0.2">
      <c r="A5902" s="16"/>
    </row>
    <row r="5903" spans="1:1" x14ac:dyDescent="0.2">
      <c r="A5903" s="16"/>
    </row>
    <row r="5904" spans="1:1" x14ac:dyDescent="0.2">
      <c r="A5904" s="16"/>
    </row>
    <row r="5905" spans="1:1" x14ac:dyDescent="0.2">
      <c r="A5905" s="16"/>
    </row>
    <row r="5906" spans="1:1" x14ac:dyDescent="0.2">
      <c r="A5906" s="16"/>
    </row>
    <row r="5907" spans="1:1" x14ac:dyDescent="0.2">
      <c r="A5907" s="16"/>
    </row>
    <row r="5908" spans="1:1" x14ac:dyDescent="0.2">
      <c r="A5908" s="16"/>
    </row>
    <row r="5909" spans="1:1" x14ac:dyDescent="0.2">
      <c r="A5909" s="16"/>
    </row>
    <row r="5910" spans="1:1" x14ac:dyDescent="0.2">
      <c r="A5910" s="16"/>
    </row>
    <row r="5911" spans="1:1" x14ac:dyDescent="0.2">
      <c r="A5911" s="16"/>
    </row>
    <row r="5912" spans="1:1" x14ac:dyDescent="0.2">
      <c r="A5912" s="16"/>
    </row>
    <row r="5913" spans="1:1" x14ac:dyDescent="0.2">
      <c r="A5913" s="16"/>
    </row>
    <row r="5914" spans="1:1" x14ac:dyDescent="0.2">
      <c r="A5914" s="16"/>
    </row>
    <row r="5915" spans="1:1" x14ac:dyDescent="0.2">
      <c r="A5915" s="16"/>
    </row>
    <row r="5916" spans="1:1" x14ac:dyDescent="0.2">
      <c r="A5916" s="16"/>
    </row>
    <row r="5917" spans="1:1" x14ac:dyDescent="0.2">
      <c r="A5917" s="16"/>
    </row>
    <row r="5918" spans="1:1" x14ac:dyDescent="0.2">
      <c r="A5918" s="16"/>
    </row>
    <row r="5919" spans="1:1" x14ac:dyDescent="0.2">
      <c r="A5919" s="16"/>
    </row>
    <row r="5920" spans="1:1" x14ac:dyDescent="0.2">
      <c r="A5920" s="16"/>
    </row>
    <row r="5921" spans="1:1" x14ac:dyDescent="0.2">
      <c r="A5921" s="16"/>
    </row>
    <row r="5922" spans="1:1" x14ac:dyDescent="0.2">
      <c r="A5922" s="16"/>
    </row>
    <row r="5923" spans="1:1" x14ac:dyDescent="0.2">
      <c r="A5923" s="16"/>
    </row>
    <row r="5924" spans="1:1" x14ac:dyDescent="0.2">
      <c r="A5924" s="16"/>
    </row>
    <row r="5925" spans="1:1" x14ac:dyDescent="0.2">
      <c r="A5925" s="16"/>
    </row>
    <row r="5926" spans="1:1" x14ac:dyDescent="0.2">
      <c r="A5926" s="16"/>
    </row>
    <row r="5927" spans="1:1" x14ac:dyDescent="0.2">
      <c r="A5927" s="16"/>
    </row>
    <row r="5928" spans="1:1" x14ac:dyDescent="0.2">
      <c r="A5928" s="16"/>
    </row>
    <row r="5929" spans="1:1" x14ac:dyDescent="0.2">
      <c r="A5929" s="16"/>
    </row>
    <row r="5930" spans="1:1" x14ac:dyDescent="0.2">
      <c r="A5930" s="16"/>
    </row>
    <row r="5931" spans="1:1" x14ac:dyDescent="0.2">
      <c r="A5931" s="16"/>
    </row>
    <row r="5932" spans="1:1" x14ac:dyDescent="0.2">
      <c r="A5932" s="16"/>
    </row>
    <row r="5933" spans="1:1" x14ac:dyDescent="0.2">
      <c r="A5933" s="16"/>
    </row>
    <row r="5934" spans="1:1" x14ac:dyDescent="0.2">
      <c r="A5934" s="16"/>
    </row>
    <row r="5935" spans="1:1" x14ac:dyDescent="0.2">
      <c r="A5935" s="16"/>
    </row>
    <row r="5936" spans="1:1" x14ac:dyDescent="0.2">
      <c r="A5936" s="16"/>
    </row>
    <row r="5937" spans="1:1" x14ac:dyDescent="0.2">
      <c r="A5937" s="16"/>
    </row>
    <row r="5938" spans="1:1" x14ac:dyDescent="0.2">
      <c r="A5938" s="16"/>
    </row>
    <row r="5939" spans="1:1" x14ac:dyDescent="0.2">
      <c r="A5939" s="16"/>
    </row>
    <row r="5940" spans="1:1" x14ac:dyDescent="0.2">
      <c r="A5940" s="16"/>
    </row>
    <row r="5941" spans="1:1" x14ac:dyDescent="0.2">
      <c r="A5941" s="16"/>
    </row>
    <row r="5942" spans="1:1" x14ac:dyDescent="0.2">
      <c r="A5942" s="16"/>
    </row>
    <row r="5943" spans="1:1" x14ac:dyDescent="0.2">
      <c r="A5943" s="16"/>
    </row>
    <row r="5944" spans="1:1" x14ac:dyDescent="0.2">
      <c r="A5944" s="16"/>
    </row>
    <row r="5945" spans="1:1" x14ac:dyDescent="0.2">
      <c r="A5945" s="16"/>
    </row>
    <row r="5946" spans="1:1" x14ac:dyDescent="0.2">
      <c r="A5946" s="16"/>
    </row>
    <row r="5947" spans="1:1" x14ac:dyDescent="0.2">
      <c r="A5947" s="16"/>
    </row>
    <row r="5948" spans="1:1" x14ac:dyDescent="0.2">
      <c r="A5948" s="16"/>
    </row>
    <row r="5949" spans="1:1" x14ac:dyDescent="0.2">
      <c r="A5949" s="16"/>
    </row>
    <row r="5950" spans="1:1" x14ac:dyDescent="0.2">
      <c r="A5950" s="16"/>
    </row>
    <row r="5951" spans="1:1" x14ac:dyDescent="0.2">
      <c r="A5951" s="16"/>
    </row>
    <row r="5952" spans="1:1" x14ac:dyDescent="0.2">
      <c r="A5952" s="16"/>
    </row>
    <row r="5953" spans="1:1" x14ac:dyDescent="0.2">
      <c r="A5953" s="16"/>
    </row>
    <row r="5954" spans="1:1" x14ac:dyDescent="0.2">
      <c r="A5954" s="16"/>
    </row>
    <row r="5955" spans="1:1" x14ac:dyDescent="0.2">
      <c r="A5955" s="16"/>
    </row>
    <row r="5956" spans="1:1" x14ac:dyDescent="0.2">
      <c r="A5956" s="16"/>
    </row>
    <row r="5957" spans="1:1" x14ac:dyDescent="0.2">
      <c r="A5957" s="16"/>
    </row>
    <row r="5958" spans="1:1" x14ac:dyDescent="0.2">
      <c r="A5958" s="16"/>
    </row>
    <row r="5959" spans="1:1" x14ac:dyDescent="0.2">
      <c r="A5959" s="16"/>
    </row>
    <row r="5960" spans="1:1" x14ac:dyDescent="0.2">
      <c r="A5960" s="16"/>
    </row>
    <row r="5961" spans="1:1" x14ac:dyDescent="0.2">
      <c r="A5961" s="16"/>
    </row>
    <row r="5962" spans="1:1" x14ac:dyDescent="0.2">
      <c r="A5962" s="16"/>
    </row>
    <row r="5963" spans="1:1" x14ac:dyDescent="0.2">
      <c r="A5963" s="16"/>
    </row>
    <row r="5964" spans="1:1" x14ac:dyDescent="0.2">
      <c r="A5964" s="16"/>
    </row>
    <row r="5965" spans="1:1" x14ac:dyDescent="0.2">
      <c r="A5965" s="16"/>
    </row>
    <row r="5966" spans="1:1" x14ac:dyDescent="0.2">
      <c r="A5966" s="16"/>
    </row>
    <row r="5967" spans="1:1" x14ac:dyDescent="0.2">
      <c r="A5967" s="16"/>
    </row>
    <row r="5968" spans="1:1" x14ac:dyDescent="0.2">
      <c r="A5968" s="16"/>
    </row>
    <row r="5969" spans="1:1" x14ac:dyDescent="0.2">
      <c r="A5969" s="16"/>
    </row>
    <row r="5970" spans="1:1" x14ac:dyDescent="0.2">
      <c r="A5970" s="16"/>
    </row>
    <row r="5971" spans="1:1" x14ac:dyDescent="0.2">
      <c r="A5971" s="16"/>
    </row>
    <row r="5972" spans="1:1" x14ac:dyDescent="0.2">
      <c r="A5972" s="16"/>
    </row>
    <row r="5973" spans="1:1" x14ac:dyDescent="0.2">
      <c r="A5973" s="16"/>
    </row>
    <row r="5974" spans="1:1" x14ac:dyDescent="0.2">
      <c r="A5974" s="16"/>
    </row>
    <row r="5975" spans="1:1" x14ac:dyDescent="0.2">
      <c r="A5975" s="16"/>
    </row>
    <row r="5976" spans="1:1" x14ac:dyDescent="0.2">
      <c r="A5976" s="16"/>
    </row>
    <row r="5977" spans="1:1" x14ac:dyDescent="0.2">
      <c r="A5977" s="16"/>
    </row>
    <row r="5978" spans="1:1" x14ac:dyDescent="0.2">
      <c r="A5978" s="16"/>
    </row>
    <row r="5979" spans="1:1" x14ac:dyDescent="0.2">
      <c r="A5979" s="16"/>
    </row>
    <row r="5980" spans="1:1" x14ac:dyDescent="0.2">
      <c r="A5980" s="16"/>
    </row>
    <row r="5981" spans="1:1" x14ac:dyDescent="0.2">
      <c r="A5981" s="16"/>
    </row>
    <row r="5982" spans="1:1" x14ac:dyDescent="0.2">
      <c r="A5982" s="16"/>
    </row>
    <row r="5983" spans="1:1" x14ac:dyDescent="0.2">
      <c r="A5983" s="16"/>
    </row>
    <row r="5984" spans="1:1" x14ac:dyDescent="0.2">
      <c r="A5984" s="16"/>
    </row>
    <row r="5985" spans="1:1" x14ac:dyDescent="0.2">
      <c r="A5985" s="16"/>
    </row>
    <row r="5986" spans="1:1" x14ac:dyDescent="0.2">
      <c r="A5986" s="16"/>
    </row>
    <row r="5987" spans="1:1" x14ac:dyDescent="0.2">
      <c r="A5987" s="16"/>
    </row>
    <row r="5988" spans="1:1" x14ac:dyDescent="0.2">
      <c r="A5988" s="16"/>
    </row>
    <row r="5989" spans="1:1" x14ac:dyDescent="0.2">
      <c r="A5989" s="16"/>
    </row>
    <row r="5990" spans="1:1" x14ac:dyDescent="0.2">
      <c r="A5990" s="16"/>
    </row>
    <row r="5991" spans="1:1" x14ac:dyDescent="0.2">
      <c r="A5991" s="16"/>
    </row>
    <row r="5992" spans="1:1" x14ac:dyDescent="0.2">
      <c r="A5992" s="16"/>
    </row>
    <row r="5993" spans="1:1" x14ac:dyDescent="0.2">
      <c r="A5993" s="16"/>
    </row>
    <row r="5994" spans="1:1" x14ac:dyDescent="0.2">
      <c r="A5994" s="16"/>
    </row>
    <row r="5995" spans="1:1" x14ac:dyDescent="0.2">
      <c r="A5995" s="16"/>
    </row>
    <row r="5996" spans="1:1" x14ac:dyDescent="0.2">
      <c r="A5996" s="16"/>
    </row>
    <row r="5997" spans="1:1" x14ac:dyDescent="0.2">
      <c r="A5997" s="16"/>
    </row>
    <row r="5998" spans="1:1" x14ac:dyDescent="0.2">
      <c r="A5998" s="16"/>
    </row>
    <row r="5999" spans="1:1" x14ac:dyDescent="0.2">
      <c r="A5999" s="16"/>
    </row>
    <row r="6000" spans="1:1" x14ac:dyDescent="0.2">
      <c r="A6000" s="16"/>
    </row>
    <row r="6001" spans="1:1" x14ac:dyDescent="0.2">
      <c r="A6001" s="16"/>
    </row>
    <row r="6002" spans="1:1" x14ac:dyDescent="0.2">
      <c r="A6002" s="16"/>
    </row>
    <row r="6003" spans="1:1" x14ac:dyDescent="0.2">
      <c r="A6003" s="16"/>
    </row>
    <row r="6004" spans="1:1" x14ac:dyDescent="0.2">
      <c r="A6004" s="16"/>
    </row>
    <row r="6005" spans="1:1" x14ac:dyDescent="0.2">
      <c r="A6005" s="16"/>
    </row>
    <row r="6006" spans="1:1" x14ac:dyDescent="0.2">
      <c r="A6006" s="16"/>
    </row>
    <row r="6007" spans="1:1" x14ac:dyDescent="0.2">
      <c r="A6007" s="16"/>
    </row>
    <row r="6008" spans="1:1" x14ac:dyDescent="0.2">
      <c r="A6008" s="16"/>
    </row>
    <row r="6009" spans="1:1" x14ac:dyDescent="0.2">
      <c r="A6009" s="16"/>
    </row>
    <row r="6010" spans="1:1" x14ac:dyDescent="0.2">
      <c r="A6010" s="16"/>
    </row>
    <row r="6011" spans="1:1" x14ac:dyDescent="0.2">
      <c r="A6011" s="16"/>
    </row>
    <row r="6012" spans="1:1" x14ac:dyDescent="0.2">
      <c r="A6012" s="16"/>
    </row>
    <row r="6013" spans="1:1" x14ac:dyDescent="0.2">
      <c r="A6013" s="16"/>
    </row>
    <row r="6014" spans="1:1" x14ac:dyDescent="0.2">
      <c r="A6014" s="16"/>
    </row>
    <row r="6015" spans="1:1" x14ac:dyDescent="0.2">
      <c r="A6015" s="16"/>
    </row>
    <row r="6016" spans="1:1" x14ac:dyDescent="0.2">
      <c r="A6016" s="16"/>
    </row>
    <row r="6017" spans="1:1" x14ac:dyDescent="0.2">
      <c r="A6017" s="16"/>
    </row>
    <row r="6018" spans="1:1" x14ac:dyDescent="0.2">
      <c r="A6018" s="16"/>
    </row>
    <row r="6019" spans="1:1" x14ac:dyDescent="0.2">
      <c r="A6019" s="16"/>
    </row>
    <row r="6020" spans="1:1" x14ac:dyDescent="0.2">
      <c r="A6020" s="16"/>
    </row>
    <row r="6021" spans="1:1" x14ac:dyDescent="0.2">
      <c r="A6021" s="16"/>
    </row>
    <row r="6022" spans="1:1" x14ac:dyDescent="0.2">
      <c r="A6022" s="16"/>
    </row>
    <row r="6023" spans="1:1" x14ac:dyDescent="0.2">
      <c r="A6023" s="16"/>
    </row>
    <row r="6024" spans="1:1" x14ac:dyDescent="0.2">
      <c r="A6024" s="16"/>
    </row>
    <row r="6025" spans="1:1" x14ac:dyDescent="0.2">
      <c r="A6025" s="16"/>
    </row>
    <row r="6026" spans="1:1" x14ac:dyDescent="0.2">
      <c r="A6026" s="16"/>
    </row>
    <row r="6027" spans="1:1" x14ac:dyDescent="0.2">
      <c r="A6027" s="16"/>
    </row>
    <row r="6028" spans="1:1" x14ac:dyDescent="0.2">
      <c r="A6028" s="16"/>
    </row>
    <row r="6029" spans="1:1" x14ac:dyDescent="0.2">
      <c r="A6029" s="16"/>
    </row>
    <row r="6030" spans="1:1" x14ac:dyDescent="0.2">
      <c r="A6030" s="16"/>
    </row>
    <row r="6031" spans="1:1" x14ac:dyDescent="0.2">
      <c r="A6031" s="16"/>
    </row>
    <row r="6032" spans="1:1" x14ac:dyDescent="0.2">
      <c r="A6032" s="16"/>
    </row>
    <row r="6033" spans="1:1" x14ac:dyDescent="0.2">
      <c r="A6033" s="16"/>
    </row>
    <row r="6034" spans="1:1" x14ac:dyDescent="0.2">
      <c r="A6034" s="16"/>
    </row>
    <row r="6035" spans="1:1" x14ac:dyDescent="0.2">
      <c r="A6035" s="16"/>
    </row>
    <row r="6036" spans="1:1" x14ac:dyDescent="0.2">
      <c r="A6036" s="16"/>
    </row>
    <row r="6037" spans="1:1" x14ac:dyDescent="0.2">
      <c r="A6037" s="16"/>
    </row>
    <row r="6038" spans="1:1" x14ac:dyDescent="0.2">
      <c r="A6038" s="16"/>
    </row>
    <row r="6039" spans="1:1" x14ac:dyDescent="0.2">
      <c r="A6039" s="16"/>
    </row>
    <row r="6040" spans="1:1" x14ac:dyDescent="0.2">
      <c r="A6040" s="16"/>
    </row>
    <row r="6041" spans="1:1" x14ac:dyDescent="0.2">
      <c r="A6041" s="16"/>
    </row>
    <row r="6042" spans="1:1" x14ac:dyDescent="0.2">
      <c r="A6042" s="16"/>
    </row>
    <row r="6043" spans="1:1" x14ac:dyDescent="0.2">
      <c r="A6043" s="16"/>
    </row>
    <row r="6044" spans="1:1" x14ac:dyDescent="0.2">
      <c r="A6044" s="16"/>
    </row>
    <row r="6045" spans="1:1" x14ac:dyDescent="0.2">
      <c r="A6045" s="16"/>
    </row>
    <row r="6046" spans="1:1" x14ac:dyDescent="0.2">
      <c r="A6046" s="16"/>
    </row>
    <row r="6047" spans="1:1" x14ac:dyDescent="0.2">
      <c r="A6047" s="16"/>
    </row>
    <row r="6048" spans="1:1" x14ac:dyDescent="0.2">
      <c r="A6048" s="16"/>
    </row>
    <row r="6049" spans="1:1" x14ac:dyDescent="0.2">
      <c r="A6049" s="16"/>
    </row>
    <row r="6050" spans="1:1" x14ac:dyDescent="0.2">
      <c r="A6050" s="16"/>
    </row>
    <row r="6051" spans="1:1" x14ac:dyDescent="0.2">
      <c r="A6051" s="16"/>
    </row>
    <row r="6052" spans="1:1" x14ac:dyDescent="0.2">
      <c r="A6052" s="16"/>
    </row>
    <row r="6053" spans="1:1" x14ac:dyDescent="0.2">
      <c r="A6053" s="16"/>
    </row>
    <row r="6054" spans="1:1" x14ac:dyDescent="0.2">
      <c r="A6054" s="16"/>
    </row>
    <row r="6055" spans="1:1" x14ac:dyDescent="0.2">
      <c r="A6055" s="16"/>
    </row>
    <row r="6056" spans="1:1" x14ac:dyDescent="0.2">
      <c r="A6056" s="16"/>
    </row>
    <row r="6057" spans="1:1" x14ac:dyDescent="0.2">
      <c r="A6057" s="16"/>
    </row>
    <row r="6058" spans="1:1" x14ac:dyDescent="0.2">
      <c r="A6058" s="16"/>
    </row>
    <row r="6059" spans="1:1" x14ac:dyDescent="0.2">
      <c r="A6059" s="16"/>
    </row>
    <row r="6060" spans="1:1" x14ac:dyDescent="0.2">
      <c r="A6060" s="16"/>
    </row>
    <row r="6061" spans="1:1" x14ac:dyDescent="0.2">
      <c r="A6061" s="16"/>
    </row>
    <row r="6062" spans="1:1" x14ac:dyDescent="0.2">
      <c r="A6062" s="16"/>
    </row>
    <row r="6063" spans="1:1" x14ac:dyDescent="0.2">
      <c r="A6063" s="16"/>
    </row>
    <row r="6064" spans="1:1" x14ac:dyDescent="0.2">
      <c r="A6064" s="16"/>
    </row>
    <row r="6065" spans="1:1" x14ac:dyDescent="0.2">
      <c r="A6065" s="16"/>
    </row>
    <row r="6066" spans="1:1" x14ac:dyDescent="0.2">
      <c r="A6066" s="16"/>
    </row>
    <row r="6067" spans="1:1" x14ac:dyDescent="0.2">
      <c r="A6067" s="16"/>
    </row>
    <row r="6068" spans="1:1" x14ac:dyDescent="0.2">
      <c r="A6068" s="16"/>
    </row>
    <row r="6069" spans="1:1" x14ac:dyDescent="0.2">
      <c r="A6069" s="16"/>
    </row>
    <row r="6070" spans="1:1" x14ac:dyDescent="0.2">
      <c r="A6070" s="16"/>
    </row>
    <row r="6071" spans="1:1" x14ac:dyDescent="0.2">
      <c r="A6071" s="16"/>
    </row>
    <row r="6072" spans="1:1" x14ac:dyDescent="0.2">
      <c r="A6072" s="16"/>
    </row>
    <row r="6073" spans="1:1" x14ac:dyDescent="0.2">
      <c r="A6073" s="16"/>
    </row>
    <row r="6074" spans="1:1" x14ac:dyDescent="0.2">
      <c r="A6074" s="16"/>
    </row>
    <row r="6075" spans="1:1" x14ac:dyDescent="0.2">
      <c r="A6075" s="16"/>
    </row>
    <row r="6076" spans="1:1" x14ac:dyDescent="0.2">
      <c r="A6076" s="16"/>
    </row>
    <row r="6077" spans="1:1" x14ac:dyDescent="0.2">
      <c r="A6077" s="16"/>
    </row>
    <row r="6078" spans="1:1" x14ac:dyDescent="0.2">
      <c r="A6078" s="16"/>
    </row>
    <row r="6079" spans="1:1" x14ac:dyDescent="0.2">
      <c r="A6079" s="16"/>
    </row>
    <row r="6080" spans="1:1" x14ac:dyDescent="0.2">
      <c r="A6080" s="16"/>
    </row>
    <row r="6081" spans="1:1" x14ac:dyDescent="0.2">
      <c r="A6081" s="16"/>
    </row>
    <row r="6082" spans="1:1" x14ac:dyDescent="0.2">
      <c r="A6082" s="16"/>
    </row>
    <row r="6083" spans="1:1" x14ac:dyDescent="0.2">
      <c r="A6083" s="16"/>
    </row>
    <row r="6084" spans="1:1" x14ac:dyDescent="0.2">
      <c r="A6084" s="16"/>
    </row>
    <row r="6085" spans="1:1" x14ac:dyDescent="0.2">
      <c r="A6085" s="16"/>
    </row>
    <row r="6086" spans="1:1" x14ac:dyDescent="0.2">
      <c r="A6086" s="16"/>
    </row>
    <row r="6087" spans="1:1" x14ac:dyDescent="0.2">
      <c r="A6087" s="16"/>
    </row>
    <row r="6088" spans="1:1" x14ac:dyDescent="0.2">
      <c r="A6088" s="16"/>
    </row>
    <row r="6089" spans="1:1" x14ac:dyDescent="0.2">
      <c r="A6089" s="16"/>
    </row>
    <row r="6090" spans="1:1" x14ac:dyDescent="0.2">
      <c r="A6090" s="16"/>
    </row>
    <row r="6091" spans="1:1" x14ac:dyDescent="0.2">
      <c r="A6091" s="16"/>
    </row>
    <row r="6092" spans="1:1" x14ac:dyDescent="0.2">
      <c r="A6092" s="16"/>
    </row>
    <row r="6093" spans="1:1" x14ac:dyDescent="0.2">
      <c r="A6093" s="16"/>
    </row>
    <row r="6094" spans="1:1" x14ac:dyDescent="0.2">
      <c r="A6094" s="16"/>
    </row>
    <row r="6095" spans="1:1" x14ac:dyDescent="0.2">
      <c r="A6095" s="16"/>
    </row>
    <row r="6096" spans="1:1" x14ac:dyDescent="0.2">
      <c r="A6096" s="16"/>
    </row>
    <row r="6097" spans="1:1" x14ac:dyDescent="0.2">
      <c r="A6097" s="16"/>
    </row>
    <row r="6098" spans="1:1" x14ac:dyDescent="0.2">
      <c r="A6098" s="16"/>
    </row>
    <row r="6099" spans="1:1" x14ac:dyDescent="0.2">
      <c r="A6099" s="16"/>
    </row>
    <row r="6100" spans="1:1" x14ac:dyDescent="0.2">
      <c r="A6100" s="16"/>
    </row>
    <row r="6101" spans="1:1" x14ac:dyDescent="0.2">
      <c r="A6101" s="16"/>
    </row>
    <row r="6102" spans="1:1" x14ac:dyDescent="0.2">
      <c r="A6102" s="16"/>
    </row>
    <row r="6103" spans="1:1" x14ac:dyDescent="0.2">
      <c r="A6103" s="16"/>
    </row>
    <row r="6104" spans="1:1" x14ac:dyDescent="0.2">
      <c r="A6104" s="16"/>
    </row>
    <row r="6105" spans="1:1" x14ac:dyDescent="0.2">
      <c r="A6105" s="16"/>
    </row>
    <row r="6106" spans="1:1" x14ac:dyDescent="0.2">
      <c r="A6106" s="16"/>
    </row>
    <row r="6107" spans="1:1" x14ac:dyDescent="0.2">
      <c r="A6107" s="16"/>
    </row>
    <row r="6108" spans="1:1" x14ac:dyDescent="0.2">
      <c r="A6108" s="16"/>
    </row>
    <row r="6109" spans="1:1" x14ac:dyDescent="0.2">
      <c r="A6109" s="16"/>
    </row>
    <row r="6110" spans="1:1" x14ac:dyDescent="0.2">
      <c r="A6110" s="16"/>
    </row>
    <row r="6111" spans="1:1" x14ac:dyDescent="0.2">
      <c r="A6111" s="16"/>
    </row>
    <row r="6112" spans="1:1" x14ac:dyDescent="0.2">
      <c r="A6112" s="16"/>
    </row>
    <row r="6113" spans="1:1" x14ac:dyDescent="0.2">
      <c r="A6113" s="16"/>
    </row>
    <row r="6114" spans="1:1" x14ac:dyDescent="0.2">
      <c r="A6114" s="16"/>
    </row>
    <row r="6115" spans="1:1" x14ac:dyDescent="0.2">
      <c r="A6115" s="16"/>
    </row>
    <row r="6116" spans="1:1" x14ac:dyDescent="0.2">
      <c r="A6116" s="16"/>
    </row>
    <row r="6117" spans="1:1" x14ac:dyDescent="0.2">
      <c r="A6117" s="16"/>
    </row>
    <row r="6118" spans="1:1" x14ac:dyDescent="0.2">
      <c r="A6118" s="16"/>
    </row>
    <row r="6119" spans="1:1" x14ac:dyDescent="0.2">
      <c r="A6119" s="16"/>
    </row>
    <row r="6120" spans="1:1" x14ac:dyDescent="0.2">
      <c r="A6120" s="16"/>
    </row>
    <row r="6121" spans="1:1" x14ac:dyDescent="0.2">
      <c r="A6121" s="16"/>
    </row>
    <row r="6122" spans="1:1" x14ac:dyDescent="0.2">
      <c r="A6122" s="16"/>
    </row>
    <row r="6123" spans="1:1" x14ac:dyDescent="0.2">
      <c r="A6123" s="16"/>
    </row>
    <row r="6124" spans="1:1" x14ac:dyDescent="0.2">
      <c r="A6124" s="16"/>
    </row>
    <row r="6125" spans="1:1" x14ac:dyDescent="0.2">
      <c r="A6125" s="16"/>
    </row>
    <row r="6126" spans="1:1" x14ac:dyDescent="0.2">
      <c r="A6126" s="16"/>
    </row>
    <row r="6127" spans="1:1" x14ac:dyDescent="0.2">
      <c r="A6127" s="16"/>
    </row>
    <row r="6128" spans="1:1" x14ac:dyDescent="0.2">
      <c r="A6128" s="16"/>
    </row>
    <row r="6129" spans="1:1" x14ac:dyDescent="0.2">
      <c r="A6129" s="16"/>
    </row>
    <row r="6130" spans="1:1" x14ac:dyDescent="0.2">
      <c r="A6130" s="16"/>
    </row>
    <row r="6131" spans="1:1" x14ac:dyDescent="0.2">
      <c r="A6131" s="16"/>
    </row>
    <row r="6132" spans="1:1" x14ac:dyDescent="0.2">
      <c r="A6132" s="16"/>
    </row>
    <row r="6133" spans="1:1" x14ac:dyDescent="0.2">
      <c r="A6133" s="16"/>
    </row>
    <row r="6134" spans="1:1" x14ac:dyDescent="0.2">
      <c r="A6134" s="16"/>
    </row>
    <row r="6135" spans="1:1" x14ac:dyDescent="0.2">
      <c r="A6135" s="16"/>
    </row>
    <row r="6136" spans="1:1" x14ac:dyDescent="0.2">
      <c r="A6136" s="16"/>
    </row>
    <row r="6137" spans="1:1" x14ac:dyDescent="0.2">
      <c r="A6137" s="16"/>
    </row>
    <row r="6138" spans="1:1" x14ac:dyDescent="0.2">
      <c r="A6138" s="16"/>
    </row>
    <row r="6139" spans="1:1" x14ac:dyDescent="0.2">
      <c r="A6139" s="16"/>
    </row>
    <row r="6140" spans="1:1" x14ac:dyDescent="0.2">
      <c r="A6140" s="16"/>
    </row>
    <row r="6141" spans="1:1" x14ac:dyDescent="0.2">
      <c r="A6141" s="16"/>
    </row>
    <row r="6142" spans="1:1" x14ac:dyDescent="0.2">
      <c r="A6142" s="16"/>
    </row>
    <row r="6143" spans="1:1" x14ac:dyDescent="0.2">
      <c r="A6143" s="16"/>
    </row>
    <row r="6144" spans="1:1" x14ac:dyDescent="0.2">
      <c r="A6144" s="16"/>
    </row>
    <row r="6145" spans="1:1" x14ac:dyDescent="0.2">
      <c r="A6145" s="16"/>
    </row>
    <row r="6146" spans="1:1" x14ac:dyDescent="0.2">
      <c r="A6146" s="16"/>
    </row>
    <row r="6147" spans="1:1" x14ac:dyDescent="0.2">
      <c r="A6147" s="16"/>
    </row>
    <row r="6148" spans="1:1" x14ac:dyDescent="0.2">
      <c r="A6148" s="16"/>
    </row>
    <row r="6149" spans="1:1" x14ac:dyDescent="0.2">
      <c r="A6149" s="16"/>
    </row>
    <row r="6150" spans="1:1" x14ac:dyDescent="0.2">
      <c r="A6150" s="16"/>
    </row>
    <row r="6151" spans="1:1" x14ac:dyDescent="0.2">
      <c r="A6151" s="16"/>
    </row>
    <row r="6152" spans="1:1" x14ac:dyDescent="0.2">
      <c r="A6152" s="16"/>
    </row>
    <row r="6153" spans="1:1" x14ac:dyDescent="0.2">
      <c r="A6153" s="16"/>
    </row>
    <row r="6154" spans="1:1" x14ac:dyDescent="0.2">
      <c r="A6154" s="16"/>
    </row>
    <row r="6155" spans="1:1" x14ac:dyDescent="0.2">
      <c r="A6155" s="16"/>
    </row>
    <row r="6156" spans="1:1" x14ac:dyDescent="0.2">
      <c r="A6156" s="16"/>
    </row>
    <row r="6157" spans="1:1" x14ac:dyDescent="0.2">
      <c r="A6157" s="16"/>
    </row>
    <row r="6158" spans="1:1" x14ac:dyDescent="0.2">
      <c r="A6158" s="16"/>
    </row>
    <row r="6159" spans="1:1" x14ac:dyDescent="0.2">
      <c r="A6159" s="16"/>
    </row>
    <row r="6160" spans="1:1" x14ac:dyDescent="0.2">
      <c r="A6160" s="16"/>
    </row>
    <row r="6161" spans="1:1" x14ac:dyDescent="0.2">
      <c r="A6161" s="16"/>
    </row>
    <row r="6162" spans="1:1" x14ac:dyDescent="0.2">
      <c r="A6162" s="16"/>
    </row>
    <row r="6163" spans="1:1" x14ac:dyDescent="0.2">
      <c r="A6163" s="16"/>
    </row>
    <row r="6164" spans="1:1" x14ac:dyDescent="0.2">
      <c r="A6164" s="16"/>
    </row>
    <row r="6165" spans="1:1" x14ac:dyDescent="0.2">
      <c r="A6165" s="16"/>
    </row>
    <row r="6166" spans="1:1" x14ac:dyDescent="0.2">
      <c r="A6166" s="16"/>
    </row>
    <row r="6167" spans="1:1" x14ac:dyDescent="0.2">
      <c r="A6167" s="16"/>
    </row>
    <row r="6168" spans="1:1" x14ac:dyDescent="0.2">
      <c r="A6168" s="16"/>
    </row>
    <row r="6169" spans="1:1" x14ac:dyDescent="0.2">
      <c r="A6169" s="16"/>
    </row>
    <row r="6170" spans="1:1" x14ac:dyDescent="0.2">
      <c r="A6170" s="16"/>
    </row>
    <row r="6171" spans="1:1" x14ac:dyDescent="0.2">
      <c r="A6171" s="16"/>
    </row>
    <row r="6172" spans="1:1" x14ac:dyDescent="0.2">
      <c r="A6172" s="16"/>
    </row>
    <row r="6173" spans="1:1" x14ac:dyDescent="0.2">
      <c r="A6173" s="16"/>
    </row>
    <row r="6174" spans="1:1" x14ac:dyDescent="0.2">
      <c r="A6174" s="16"/>
    </row>
    <row r="6175" spans="1:1" x14ac:dyDescent="0.2">
      <c r="A6175" s="16"/>
    </row>
    <row r="6176" spans="1:1" x14ac:dyDescent="0.2">
      <c r="A6176" s="16"/>
    </row>
    <row r="6177" spans="1:1" x14ac:dyDescent="0.2">
      <c r="A6177" s="16"/>
    </row>
    <row r="6178" spans="1:1" x14ac:dyDescent="0.2">
      <c r="A6178" s="16"/>
    </row>
    <row r="6179" spans="1:1" x14ac:dyDescent="0.2">
      <c r="A6179" s="16"/>
    </row>
    <row r="6180" spans="1:1" x14ac:dyDescent="0.2">
      <c r="A6180" s="16"/>
    </row>
    <row r="6181" spans="1:1" x14ac:dyDescent="0.2">
      <c r="A6181" s="16"/>
    </row>
    <row r="6182" spans="1:1" x14ac:dyDescent="0.2">
      <c r="A6182" s="16"/>
    </row>
    <row r="6183" spans="1:1" x14ac:dyDescent="0.2">
      <c r="A6183" s="16"/>
    </row>
    <row r="6184" spans="1:1" x14ac:dyDescent="0.2">
      <c r="A6184" s="16"/>
    </row>
    <row r="6185" spans="1:1" x14ac:dyDescent="0.2">
      <c r="A6185" s="16"/>
    </row>
    <row r="6186" spans="1:1" x14ac:dyDescent="0.2">
      <c r="A6186" s="16"/>
    </row>
    <row r="6187" spans="1:1" x14ac:dyDescent="0.2">
      <c r="A6187" s="16"/>
    </row>
    <row r="6188" spans="1:1" x14ac:dyDescent="0.2">
      <c r="A6188" s="16"/>
    </row>
    <row r="6189" spans="1:1" x14ac:dyDescent="0.2">
      <c r="A6189" s="16"/>
    </row>
    <row r="6190" spans="1:1" x14ac:dyDescent="0.2">
      <c r="A6190" s="16"/>
    </row>
    <row r="6191" spans="1:1" x14ac:dyDescent="0.2">
      <c r="A6191" s="16"/>
    </row>
    <row r="6192" spans="1:1" x14ac:dyDescent="0.2">
      <c r="A6192" s="16"/>
    </row>
    <row r="6193" spans="1:1" x14ac:dyDescent="0.2">
      <c r="A6193" s="16"/>
    </row>
    <row r="6194" spans="1:1" x14ac:dyDescent="0.2">
      <c r="A6194" s="16"/>
    </row>
    <row r="6195" spans="1:1" x14ac:dyDescent="0.2">
      <c r="A6195" s="16"/>
    </row>
    <row r="6196" spans="1:1" x14ac:dyDescent="0.2">
      <c r="A6196" s="16"/>
    </row>
    <row r="6197" spans="1:1" x14ac:dyDescent="0.2">
      <c r="A6197" s="16"/>
    </row>
    <row r="6198" spans="1:1" x14ac:dyDescent="0.2">
      <c r="A6198" s="16"/>
    </row>
    <row r="6199" spans="1:1" x14ac:dyDescent="0.2">
      <c r="A6199" s="16"/>
    </row>
    <row r="6200" spans="1:1" x14ac:dyDescent="0.2">
      <c r="A6200" s="16"/>
    </row>
    <row r="6201" spans="1:1" x14ac:dyDescent="0.2">
      <c r="A6201" s="16"/>
    </row>
    <row r="6202" spans="1:1" x14ac:dyDescent="0.2">
      <c r="A6202" s="16"/>
    </row>
    <row r="6203" spans="1:1" x14ac:dyDescent="0.2">
      <c r="A6203" s="16"/>
    </row>
    <row r="6204" spans="1:1" x14ac:dyDescent="0.2">
      <c r="A6204" s="16"/>
    </row>
    <row r="6205" spans="1:1" x14ac:dyDescent="0.2">
      <c r="A6205" s="16"/>
    </row>
    <row r="6206" spans="1:1" x14ac:dyDescent="0.2">
      <c r="A6206" s="16"/>
    </row>
    <row r="6207" spans="1:1" x14ac:dyDescent="0.2">
      <c r="A6207" s="16"/>
    </row>
    <row r="6208" spans="1:1" x14ac:dyDescent="0.2">
      <c r="A6208" s="16"/>
    </row>
    <row r="6209" spans="1:1" x14ac:dyDescent="0.2">
      <c r="A6209" s="16"/>
    </row>
    <row r="6210" spans="1:1" x14ac:dyDescent="0.2">
      <c r="A6210" s="16"/>
    </row>
    <row r="6211" spans="1:1" x14ac:dyDescent="0.2">
      <c r="A6211" s="16"/>
    </row>
    <row r="6212" spans="1:1" x14ac:dyDescent="0.2">
      <c r="A6212" s="16"/>
    </row>
    <row r="6213" spans="1:1" x14ac:dyDescent="0.2">
      <c r="A6213" s="16"/>
    </row>
    <row r="6214" spans="1:1" x14ac:dyDescent="0.2">
      <c r="A6214" s="16"/>
    </row>
    <row r="6215" spans="1:1" x14ac:dyDescent="0.2">
      <c r="A6215" s="16"/>
    </row>
    <row r="6216" spans="1:1" x14ac:dyDescent="0.2">
      <c r="A6216" s="16"/>
    </row>
    <row r="6217" spans="1:1" x14ac:dyDescent="0.2">
      <c r="A6217" s="16"/>
    </row>
    <row r="6218" spans="1:1" x14ac:dyDescent="0.2">
      <c r="A6218" s="16"/>
    </row>
    <row r="6219" spans="1:1" x14ac:dyDescent="0.2">
      <c r="A6219" s="16"/>
    </row>
    <row r="6220" spans="1:1" x14ac:dyDescent="0.2">
      <c r="A6220" s="16"/>
    </row>
    <row r="6221" spans="1:1" x14ac:dyDescent="0.2">
      <c r="A6221" s="16"/>
    </row>
    <row r="6222" spans="1:1" x14ac:dyDescent="0.2">
      <c r="A6222" s="16"/>
    </row>
    <row r="6223" spans="1:1" x14ac:dyDescent="0.2">
      <c r="A6223" s="16"/>
    </row>
    <row r="6224" spans="1:1" x14ac:dyDescent="0.2">
      <c r="A6224" s="16"/>
    </row>
    <row r="6225" spans="1:1" x14ac:dyDescent="0.2">
      <c r="A6225" s="16"/>
    </row>
    <row r="6226" spans="1:1" x14ac:dyDescent="0.2">
      <c r="A6226" s="16"/>
    </row>
    <row r="6227" spans="1:1" x14ac:dyDescent="0.2">
      <c r="A6227" s="16"/>
    </row>
    <row r="6228" spans="1:1" x14ac:dyDescent="0.2">
      <c r="A6228" s="16"/>
    </row>
    <row r="6229" spans="1:1" x14ac:dyDescent="0.2">
      <c r="A6229" s="16"/>
    </row>
    <row r="6230" spans="1:1" x14ac:dyDescent="0.2">
      <c r="A6230" s="16"/>
    </row>
    <row r="6231" spans="1:1" x14ac:dyDescent="0.2">
      <c r="A6231" s="16"/>
    </row>
    <row r="6232" spans="1:1" x14ac:dyDescent="0.2">
      <c r="A6232" s="16"/>
    </row>
    <row r="6233" spans="1:1" x14ac:dyDescent="0.2">
      <c r="A6233" s="16"/>
    </row>
    <row r="6234" spans="1:1" x14ac:dyDescent="0.2">
      <c r="A6234" s="16"/>
    </row>
    <row r="6235" spans="1:1" x14ac:dyDescent="0.2">
      <c r="A6235" s="16"/>
    </row>
    <row r="6236" spans="1:1" x14ac:dyDescent="0.2">
      <c r="A6236" s="16"/>
    </row>
    <row r="6237" spans="1:1" x14ac:dyDescent="0.2">
      <c r="A6237" s="16"/>
    </row>
    <row r="6238" spans="1:1" x14ac:dyDescent="0.2">
      <c r="A6238" s="16"/>
    </row>
    <row r="6239" spans="1:1" x14ac:dyDescent="0.2">
      <c r="A6239" s="16"/>
    </row>
    <row r="6240" spans="1:1" x14ac:dyDescent="0.2">
      <c r="A6240" s="16"/>
    </row>
    <row r="6241" spans="1:1" x14ac:dyDescent="0.2">
      <c r="A6241" s="16"/>
    </row>
    <row r="6242" spans="1:1" x14ac:dyDescent="0.2">
      <c r="A6242" s="16"/>
    </row>
    <row r="6243" spans="1:1" x14ac:dyDescent="0.2">
      <c r="A6243" s="16"/>
    </row>
    <row r="6244" spans="1:1" x14ac:dyDescent="0.2">
      <c r="A6244" s="16"/>
    </row>
    <row r="6245" spans="1:1" x14ac:dyDescent="0.2">
      <c r="A6245" s="16"/>
    </row>
    <row r="6246" spans="1:1" x14ac:dyDescent="0.2">
      <c r="A6246" s="16"/>
    </row>
    <row r="6247" spans="1:1" x14ac:dyDescent="0.2">
      <c r="A6247" s="16"/>
    </row>
    <row r="6248" spans="1:1" x14ac:dyDescent="0.2">
      <c r="A6248" s="16"/>
    </row>
    <row r="6249" spans="1:1" x14ac:dyDescent="0.2">
      <c r="A6249" s="16"/>
    </row>
    <row r="6250" spans="1:1" x14ac:dyDescent="0.2">
      <c r="A6250" s="16"/>
    </row>
    <row r="6251" spans="1:1" x14ac:dyDescent="0.2">
      <c r="A6251" s="16"/>
    </row>
    <row r="6252" spans="1:1" x14ac:dyDescent="0.2">
      <c r="A6252" s="16"/>
    </row>
    <row r="6253" spans="1:1" x14ac:dyDescent="0.2">
      <c r="A6253" s="16"/>
    </row>
    <row r="6254" spans="1:1" x14ac:dyDescent="0.2">
      <c r="A6254" s="16"/>
    </row>
    <row r="6255" spans="1:1" x14ac:dyDescent="0.2">
      <c r="A6255" s="16"/>
    </row>
    <row r="6256" spans="1:1" x14ac:dyDescent="0.2">
      <c r="A6256" s="16"/>
    </row>
    <row r="6257" spans="1:1" x14ac:dyDescent="0.2">
      <c r="A6257" s="16"/>
    </row>
    <row r="6258" spans="1:1" x14ac:dyDescent="0.2">
      <c r="A6258" s="16"/>
    </row>
    <row r="6259" spans="1:1" x14ac:dyDescent="0.2">
      <c r="A6259" s="16"/>
    </row>
    <row r="6260" spans="1:1" x14ac:dyDescent="0.2">
      <c r="A6260" s="16"/>
    </row>
    <row r="6261" spans="1:1" x14ac:dyDescent="0.2">
      <c r="A6261" s="16"/>
    </row>
    <row r="6262" spans="1:1" x14ac:dyDescent="0.2">
      <c r="A6262" s="16"/>
    </row>
    <row r="6263" spans="1:1" x14ac:dyDescent="0.2">
      <c r="A6263" s="16"/>
    </row>
    <row r="6264" spans="1:1" x14ac:dyDescent="0.2">
      <c r="A6264" s="16"/>
    </row>
    <row r="6265" spans="1:1" x14ac:dyDescent="0.2">
      <c r="A6265" s="16"/>
    </row>
    <row r="6266" spans="1:1" x14ac:dyDescent="0.2">
      <c r="A6266" s="16"/>
    </row>
    <row r="6267" spans="1:1" x14ac:dyDescent="0.2">
      <c r="A6267" s="16"/>
    </row>
    <row r="6268" spans="1:1" x14ac:dyDescent="0.2">
      <c r="A6268" s="16"/>
    </row>
    <row r="6269" spans="1:1" x14ac:dyDescent="0.2">
      <c r="A6269" s="16"/>
    </row>
    <row r="6270" spans="1:1" x14ac:dyDescent="0.2">
      <c r="A6270" s="16"/>
    </row>
    <row r="6271" spans="1:1" x14ac:dyDescent="0.2">
      <c r="A6271" s="16"/>
    </row>
    <row r="6272" spans="1:1" x14ac:dyDescent="0.2">
      <c r="A6272" s="16"/>
    </row>
    <row r="6273" spans="1:1" x14ac:dyDescent="0.2">
      <c r="A6273" s="16"/>
    </row>
    <row r="6274" spans="1:1" x14ac:dyDescent="0.2">
      <c r="A6274" s="16"/>
    </row>
    <row r="6275" spans="1:1" x14ac:dyDescent="0.2">
      <c r="A6275" s="16"/>
    </row>
    <row r="6276" spans="1:1" x14ac:dyDescent="0.2">
      <c r="A6276" s="16"/>
    </row>
    <row r="6277" spans="1:1" x14ac:dyDescent="0.2">
      <c r="A6277" s="16"/>
    </row>
    <row r="6278" spans="1:1" x14ac:dyDescent="0.2">
      <c r="A6278" s="16"/>
    </row>
    <row r="6279" spans="1:1" x14ac:dyDescent="0.2">
      <c r="A6279" s="16"/>
    </row>
    <row r="6280" spans="1:1" x14ac:dyDescent="0.2">
      <c r="A6280" s="16"/>
    </row>
    <row r="6281" spans="1:1" x14ac:dyDescent="0.2">
      <c r="A6281" s="16"/>
    </row>
    <row r="6282" spans="1:1" x14ac:dyDescent="0.2">
      <c r="A6282" s="16"/>
    </row>
    <row r="6283" spans="1:1" x14ac:dyDescent="0.2">
      <c r="A6283" s="16"/>
    </row>
    <row r="6284" spans="1:1" x14ac:dyDescent="0.2">
      <c r="A6284" s="16"/>
    </row>
    <row r="6285" spans="1:1" x14ac:dyDescent="0.2">
      <c r="A6285" s="16"/>
    </row>
    <row r="6286" spans="1:1" x14ac:dyDescent="0.2">
      <c r="A6286" s="16"/>
    </row>
    <row r="6287" spans="1:1" x14ac:dyDescent="0.2">
      <c r="A6287" s="16"/>
    </row>
    <row r="6288" spans="1:1" x14ac:dyDescent="0.2">
      <c r="A6288" s="16"/>
    </row>
    <row r="6289" spans="1:1" x14ac:dyDescent="0.2">
      <c r="A6289" s="16"/>
    </row>
    <row r="6290" spans="1:1" x14ac:dyDescent="0.2">
      <c r="A6290" s="16"/>
    </row>
    <row r="6291" spans="1:1" x14ac:dyDescent="0.2">
      <c r="A6291" s="16"/>
    </row>
    <row r="6292" spans="1:1" x14ac:dyDescent="0.2">
      <c r="A6292" s="16"/>
    </row>
    <row r="6293" spans="1:1" x14ac:dyDescent="0.2">
      <c r="A6293" s="16"/>
    </row>
    <row r="6294" spans="1:1" x14ac:dyDescent="0.2">
      <c r="A6294" s="16"/>
    </row>
    <row r="6295" spans="1:1" x14ac:dyDescent="0.2">
      <c r="A6295" s="16"/>
    </row>
    <row r="6296" spans="1:1" x14ac:dyDescent="0.2">
      <c r="A6296" s="16"/>
    </row>
    <row r="6297" spans="1:1" x14ac:dyDescent="0.2">
      <c r="A6297" s="16"/>
    </row>
    <row r="6298" spans="1:1" x14ac:dyDescent="0.2">
      <c r="A6298" s="16"/>
    </row>
    <row r="6299" spans="1:1" x14ac:dyDescent="0.2">
      <c r="A6299" s="16"/>
    </row>
    <row r="6300" spans="1:1" x14ac:dyDescent="0.2">
      <c r="A6300" s="16"/>
    </row>
    <row r="6301" spans="1:1" x14ac:dyDescent="0.2">
      <c r="A6301" s="16"/>
    </row>
    <row r="6302" spans="1:1" x14ac:dyDescent="0.2">
      <c r="A6302" s="16"/>
    </row>
    <row r="6303" spans="1:1" x14ac:dyDescent="0.2">
      <c r="A6303" s="16"/>
    </row>
    <row r="6304" spans="1:1" x14ac:dyDescent="0.2">
      <c r="A6304" s="16"/>
    </row>
    <row r="6305" spans="1:1" x14ac:dyDescent="0.2">
      <c r="A6305" s="16"/>
    </row>
    <row r="6306" spans="1:1" x14ac:dyDescent="0.2">
      <c r="A6306" s="16"/>
    </row>
    <row r="6307" spans="1:1" x14ac:dyDescent="0.2">
      <c r="A6307" s="16"/>
    </row>
    <row r="6308" spans="1:1" x14ac:dyDescent="0.2">
      <c r="A6308" s="16"/>
    </row>
    <row r="6309" spans="1:1" x14ac:dyDescent="0.2">
      <c r="A6309" s="16"/>
    </row>
    <row r="6310" spans="1:1" x14ac:dyDescent="0.2">
      <c r="A6310" s="16"/>
    </row>
    <row r="6311" spans="1:1" x14ac:dyDescent="0.2">
      <c r="A6311" s="16"/>
    </row>
    <row r="6312" spans="1:1" x14ac:dyDescent="0.2">
      <c r="A6312" s="16"/>
    </row>
    <row r="6313" spans="1:1" x14ac:dyDescent="0.2">
      <c r="A6313" s="16"/>
    </row>
    <row r="6314" spans="1:1" x14ac:dyDescent="0.2">
      <c r="A6314" s="16"/>
    </row>
    <row r="6315" spans="1:1" x14ac:dyDescent="0.2">
      <c r="A6315" s="16"/>
    </row>
    <row r="6316" spans="1:1" x14ac:dyDescent="0.2">
      <c r="A6316" s="16"/>
    </row>
    <row r="6317" spans="1:1" x14ac:dyDescent="0.2">
      <c r="A6317" s="16"/>
    </row>
    <row r="6318" spans="1:1" x14ac:dyDescent="0.2">
      <c r="A6318" s="16"/>
    </row>
    <row r="6319" spans="1:1" x14ac:dyDescent="0.2">
      <c r="A6319" s="16"/>
    </row>
    <row r="6320" spans="1:1" x14ac:dyDescent="0.2">
      <c r="A6320" s="16"/>
    </row>
    <row r="6321" spans="1:1" x14ac:dyDescent="0.2">
      <c r="A6321" s="16"/>
    </row>
    <row r="6322" spans="1:1" x14ac:dyDescent="0.2">
      <c r="A6322" s="16"/>
    </row>
    <row r="6323" spans="1:1" x14ac:dyDescent="0.2">
      <c r="A6323" s="16"/>
    </row>
    <row r="6324" spans="1:1" x14ac:dyDescent="0.2">
      <c r="A6324" s="16"/>
    </row>
    <row r="6325" spans="1:1" x14ac:dyDescent="0.2">
      <c r="A6325" s="16"/>
    </row>
    <row r="6326" spans="1:1" x14ac:dyDescent="0.2">
      <c r="A6326" s="16"/>
    </row>
    <row r="6327" spans="1:1" x14ac:dyDescent="0.2">
      <c r="A6327" s="16"/>
    </row>
    <row r="6328" spans="1:1" x14ac:dyDescent="0.2">
      <c r="A6328" s="16"/>
    </row>
    <row r="6329" spans="1:1" x14ac:dyDescent="0.2">
      <c r="A6329" s="16"/>
    </row>
    <row r="6330" spans="1:1" x14ac:dyDescent="0.2">
      <c r="A6330" s="16"/>
    </row>
    <row r="6331" spans="1:1" x14ac:dyDescent="0.2">
      <c r="A6331" s="16"/>
    </row>
    <row r="6332" spans="1:1" x14ac:dyDescent="0.2">
      <c r="A6332" s="16"/>
    </row>
    <row r="6333" spans="1:1" x14ac:dyDescent="0.2">
      <c r="A6333" s="16"/>
    </row>
    <row r="6334" spans="1:1" x14ac:dyDescent="0.2">
      <c r="A6334" s="16"/>
    </row>
    <row r="6335" spans="1:1" x14ac:dyDescent="0.2">
      <c r="A6335" s="16"/>
    </row>
    <row r="6336" spans="1:1" x14ac:dyDescent="0.2">
      <c r="A6336" s="16"/>
    </row>
    <row r="6337" spans="1:1" x14ac:dyDescent="0.2">
      <c r="A6337" s="16"/>
    </row>
    <row r="6338" spans="1:1" x14ac:dyDescent="0.2">
      <c r="A6338" s="16"/>
    </row>
    <row r="6339" spans="1:1" x14ac:dyDescent="0.2">
      <c r="A6339" s="16"/>
    </row>
    <row r="6340" spans="1:1" x14ac:dyDescent="0.2">
      <c r="A6340" s="16"/>
    </row>
    <row r="6341" spans="1:1" x14ac:dyDescent="0.2">
      <c r="A6341" s="16"/>
    </row>
    <row r="6342" spans="1:1" x14ac:dyDescent="0.2">
      <c r="A6342" s="16"/>
    </row>
    <row r="6343" spans="1:1" x14ac:dyDescent="0.2">
      <c r="A6343" s="16"/>
    </row>
    <row r="6344" spans="1:1" x14ac:dyDescent="0.2">
      <c r="A6344" s="16"/>
    </row>
    <row r="6345" spans="1:1" x14ac:dyDescent="0.2">
      <c r="A6345" s="16"/>
    </row>
    <row r="6346" spans="1:1" x14ac:dyDescent="0.2">
      <c r="A6346" s="16"/>
    </row>
    <row r="6347" spans="1:1" x14ac:dyDescent="0.2">
      <c r="A6347" s="16"/>
    </row>
    <row r="6348" spans="1:1" x14ac:dyDescent="0.2">
      <c r="A6348" s="16"/>
    </row>
    <row r="6349" spans="1:1" x14ac:dyDescent="0.2">
      <c r="A6349" s="16"/>
    </row>
    <row r="6350" spans="1:1" x14ac:dyDescent="0.2">
      <c r="A6350" s="16"/>
    </row>
    <row r="6351" spans="1:1" x14ac:dyDescent="0.2">
      <c r="A6351" s="16"/>
    </row>
    <row r="6352" spans="1:1" x14ac:dyDescent="0.2">
      <c r="A6352" s="16"/>
    </row>
    <row r="6353" spans="1:1" x14ac:dyDescent="0.2">
      <c r="A6353" s="16"/>
    </row>
    <row r="6354" spans="1:1" x14ac:dyDescent="0.2">
      <c r="A6354" s="16"/>
    </row>
    <row r="6355" spans="1:1" x14ac:dyDescent="0.2">
      <c r="A6355" s="16"/>
    </row>
    <row r="6356" spans="1:1" x14ac:dyDescent="0.2">
      <c r="A6356" s="16"/>
    </row>
    <row r="6357" spans="1:1" x14ac:dyDescent="0.2">
      <c r="A6357" s="16"/>
    </row>
    <row r="6358" spans="1:1" x14ac:dyDescent="0.2">
      <c r="A6358" s="16"/>
    </row>
    <row r="6359" spans="1:1" x14ac:dyDescent="0.2">
      <c r="A6359" s="16"/>
    </row>
    <row r="6360" spans="1:1" x14ac:dyDescent="0.2">
      <c r="A6360" s="16"/>
    </row>
    <row r="6361" spans="1:1" x14ac:dyDescent="0.2">
      <c r="A6361" s="16"/>
    </row>
    <row r="6362" spans="1:1" x14ac:dyDescent="0.2">
      <c r="A6362" s="16"/>
    </row>
    <row r="6363" spans="1:1" x14ac:dyDescent="0.2">
      <c r="A6363" s="16"/>
    </row>
    <row r="6364" spans="1:1" x14ac:dyDescent="0.2">
      <c r="A6364" s="16"/>
    </row>
    <row r="6365" spans="1:1" x14ac:dyDescent="0.2">
      <c r="A6365" s="16"/>
    </row>
    <row r="6366" spans="1:1" x14ac:dyDescent="0.2">
      <c r="A6366" s="16"/>
    </row>
    <row r="6367" spans="1:1" x14ac:dyDescent="0.2">
      <c r="A6367" s="16"/>
    </row>
    <row r="6368" spans="1:1" x14ac:dyDescent="0.2">
      <c r="A6368" s="16"/>
    </row>
    <row r="6369" spans="1:1" x14ac:dyDescent="0.2">
      <c r="A6369" s="16"/>
    </row>
    <row r="6370" spans="1:1" x14ac:dyDescent="0.2">
      <c r="A6370" s="16"/>
    </row>
    <row r="6371" spans="1:1" x14ac:dyDescent="0.2">
      <c r="A6371" s="16"/>
    </row>
    <row r="6372" spans="1:1" x14ac:dyDescent="0.2">
      <c r="A6372" s="16"/>
    </row>
    <row r="6373" spans="1:1" x14ac:dyDescent="0.2">
      <c r="A6373" s="16"/>
    </row>
    <row r="6374" spans="1:1" x14ac:dyDescent="0.2">
      <c r="A6374" s="16"/>
    </row>
    <row r="6375" spans="1:1" x14ac:dyDescent="0.2">
      <c r="A6375" s="16"/>
    </row>
    <row r="6376" spans="1:1" x14ac:dyDescent="0.2">
      <c r="A6376" s="16"/>
    </row>
    <row r="6377" spans="1:1" x14ac:dyDescent="0.2">
      <c r="A6377" s="16"/>
    </row>
    <row r="6378" spans="1:1" x14ac:dyDescent="0.2">
      <c r="A6378" s="16"/>
    </row>
    <row r="6379" spans="1:1" x14ac:dyDescent="0.2">
      <c r="A6379" s="16"/>
    </row>
    <row r="6380" spans="1:1" x14ac:dyDescent="0.2">
      <c r="A6380" s="16"/>
    </row>
    <row r="6381" spans="1:1" x14ac:dyDescent="0.2">
      <c r="A6381" s="16"/>
    </row>
    <row r="6382" spans="1:1" x14ac:dyDescent="0.2">
      <c r="A6382" s="16"/>
    </row>
    <row r="6383" spans="1:1" x14ac:dyDescent="0.2">
      <c r="A6383" s="16"/>
    </row>
    <row r="6384" spans="1:1" x14ac:dyDescent="0.2">
      <c r="A6384" s="16"/>
    </row>
    <row r="6385" spans="1:1" x14ac:dyDescent="0.2">
      <c r="A6385" s="16"/>
    </row>
    <row r="6386" spans="1:1" x14ac:dyDescent="0.2">
      <c r="A6386" s="16"/>
    </row>
    <row r="6387" spans="1:1" x14ac:dyDescent="0.2">
      <c r="A6387" s="16"/>
    </row>
    <row r="6388" spans="1:1" x14ac:dyDescent="0.2">
      <c r="A6388" s="16"/>
    </row>
    <row r="6389" spans="1:1" x14ac:dyDescent="0.2">
      <c r="A6389" s="16"/>
    </row>
    <row r="6390" spans="1:1" x14ac:dyDescent="0.2">
      <c r="A6390" s="16"/>
    </row>
    <row r="6391" spans="1:1" x14ac:dyDescent="0.2">
      <c r="A6391" s="16"/>
    </row>
    <row r="6392" spans="1:1" x14ac:dyDescent="0.2">
      <c r="A6392" s="16"/>
    </row>
    <row r="6393" spans="1:1" x14ac:dyDescent="0.2">
      <c r="A6393" s="16"/>
    </row>
    <row r="6394" spans="1:1" x14ac:dyDescent="0.2">
      <c r="A6394" s="16"/>
    </row>
    <row r="6395" spans="1:1" x14ac:dyDescent="0.2">
      <c r="A6395" s="16"/>
    </row>
    <row r="6396" spans="1:1" x14ac:dyDescent="0.2">
      <c r="A6396" s="16"/>
    </row>
    <row r="6397" spans="1:1" x14ac:dyDescent="0.2">
      <c r="A6397" s="16"/>
    </row>
    <row r="6398" spans="1:1" x14ac:dyDescent="0.2">
      <c r="A6398" s="16"/>
    </row>
    <row r="6399" spans="1:1" x14ac:dyDescent="0.2">
      <c r="A6399" s="16"/>
    </row>
    <row r="6400" spans="1:1" x14ac:dyDescent="0.2">
      <c r="A6400" s="16"/>
    </row>
    <row r="6401" spans="1:1" x14ac:dyDescent="0.2">
      <c r="A6401" s="16"/>
    </row>
    <row r="6402" spans="1:1" x14ac:dyDescent="0.2">
      <c r="A6402" s="16"/>
    </row>
    <row r="6403" spans="1:1" x14ac:dyDescent="0.2">
      <c r="A6403" s="16"/>
    </row>
    <row r="6404" spans="1:1" x14ac:dyDescent="0.2">
      <c r="A6404" s="16"/>
    </row>
    <row r="6405" spans="1:1" x14ac:dyDescent="0.2">
      <c r="A6405" s="16"/>
    </row>
    <row r="6406" spans="1:1" x14ac:dyDescent="0.2">
      <c r="A6406" s="16"/>
    </row>
    <row r="6407" spans="1:1" x14ac:dyDescent="0.2">
      <c r="A6407" s="16"/>
    </row>
    <row r="6408" spans="1:1" x14ac:dyDescent="0.2">
      <c r="A6408" s="16"/>
    </row>
    <row r="6409" spans="1:1" x14ac:dyDescent="0.2">
      <c r="A6409" s="16"/>
    </row>
    <row r="6410" spans="1:1" x14ac:dyDescent="0.2">
      <c r="A6410" s="16"/>
    </row>
    <row r="6411" spans="1:1" x14ac:dyDescent="0.2">
      <c r="A6411" s="16"/>
    </row>
    <row r="6412" spans="1:1" x14ac:dyDescent="0.2">
      <c r="A6412" s="16"/>
    </row>
    <row r="6413" spans="1:1" x14ac:dyDescent="0.2">
      <c r="A6413" s="16"/>
    </row>
    <row r="6414" spans="1:1" x14ac:dyDescent="0.2">
      <c r="A6414" s="16"/>
    </row>
    <row r="6415" spans="1:1" x14ac:dyDescent="0.2">
      <c r="A6415" s="16"/>
    </row>
    <row r="6416" spans="1:1" x14ac:dyDescent="0.2">
      <c r="A6416" s="16"/>
    </row>
    <row r="6417" spans="1:1" x14ac:dyDescent="0.2">
      <c r="A6417" s="16"/>
    </row>
    <row r="6418" spans="1:1" x14ac:dyDescent="0.2">
      <c r="A6418" s="16"/>
    </row>
    <row r="6419" spans="1:1" x14ac:dyDescent="0.2">
      <c r="A6419" s="16"/>
    </row>
    <row r="6420" spans="1:1" x14ac:dyDescent="0.2">
      <c r="A6420" s="16"/>
    </row>
    <row r="6421" spans="1:1" x14ac:dyDescent="0.2">
      <c r="A6421" s="16"/>
    </row>
    <row r="6422" spans="1:1" x14ac:dyDescent="0.2">
      <c r="A6422" s="16"/>
    </row>
    <row r="6423" spans="1:1" x14ac:dyDescent="0.2">
      <c r="A6423" s="16"/>
    </row>
    <row r="6424" spans="1:1" x14ac:dyDescent="0.2">
      <c r="A6424" s="16"/>
    </row>
    <row r="6425" spans="1:1" x14ac:dyDescent="0.2">
      <c r="A6425" s="16"/>
    </row>
    <row r="6426" spans="1:1" x14ac:dyDescent="0.2">
      <c r="A6426" s="16"/>
    </row>
    <row r="6427" spans="1:1" x14ac:dyDescent="0.2">
      <c r="A6427" s="16"/>
    </row>
    <row r="6428" spans="1:1" x14ac:dyDescent="0.2">
      <c r="A6428" s="16"/>
    </row>
    <row r="6429" spans="1:1" x14ac:dyDescent="0.2">
      <c r="A6429" s="16"/>
    </row>
    <row r="6430" spans="1:1" x14ac:dyDescent="0.2">
      <c r="A6430" s="16"/>
    </row>
    <row r="6431" spans="1:1" x14ac:dyDescent="0.2">
      <c r="A6431" s="16"/>
    </row>
    <row r="6432" spans="1:1" x14ac:dyDescent="0.2">
      <c r="A6432" s="16"/>
    </row>
    <row r="6433" spans="1:1" x14ac:dyDescent="0.2">
      <c r="A6433" s="16"/>
    </row>
    <row r="6434" spans="1:1" x14ac:dyDescent="0.2">
      <c r="A6434" s="16"/>
    </row>
    <row r="6435" spans="1:1" x14ac:dyDescent="0.2">
      <c r="A6435" s="16"/>
    </row>
    <row r="6436" spans="1:1" x14ac:dyDescent="0.2">
      <c r="A6436" s="16"/>
    </row>
    <row r="6437" spans="1:1" x14ac:dyDescent="0.2">
      <c r="A6437" s="16"/>
    </row>
    <row r="6438" spans="1:1" x14ac:dyDescent="0.2">
      <c r="A6438" s="16"/>
    </row>
    <row r="6439" spans="1:1" x14ac:dyDescent="0.2">
      <c r="A6439" s="16"/>
    </row>
    <row r="6440" spans="1:1" x14ac:dyDescent="0.2">
      <c r="A6440" s="16"/>
    </row>
    <row r="6441" spans="1:1" x14ac:dyDescent="0.2">
      <c r="A6441" s="16"/>
    </row>
    <row r="6442" spans="1:1" x14ac:dyDescent="0.2">
      <c r="A6442" s="16"/>
    </row>
    <row r="6443" spans="1:1" x14ac:dyDescent="0.2">
      <c r="A6443" s="16"/>
    </row>
    <row r="6444" spans="1:1" x14ac:dyDescent="0.2">
      <c r="A6444" s="16"/>
    </row>
    <row r="6445" spans="1:1" x14ac:dyDescent="0.2">
      <c r="A6445" s="16"/>
    </row>
    <row r="6446" spans="1:1" x14ac:dyDescent="0.2">
      <c r="A6446" s="16"/>
    </row>
    <row r="6447" spans="1:1" x14ac:dyDescent="0.2">
      <c r="A6447" s="16"/>
    </row>
    <row r="6448" spans="1:1" x14ac:dyDescent="0.2">
      <c r="A6448" s="16"/>
    </row>
    <row r="6449" spans="1:1" x14ac:dyDescent="0.2">
      <c r="A6449" s="16"/>
    </row>
    <row r="6450" spans="1:1" x14ac:dyDescent="0.2">
      <c r="A6450" s="16"/>
    </row>
    <row r="6451" spans="1:1" x14ac:dyDescent="0.2">
      <c r="A6451" s="16"/>
    </row>
    <row r="6452" spans="1:1" x14ac:dyDescent="0.2">
      <c r="A6452" s="16"/>
    </row>
    <row r="6453" spans="1:1" x14ac:dyDescent="0.2">
      <c r="A6453" s="16"/>
    </row>
    <row r="6454" spans="1:1" x14ac:dyDescent="0.2">
      <c r="A6454" s="16"/>
    </row>
    <row r="6455" spans="1:1" x14ac:dyDescent="0.2">
      <c r="A6455" s="16"/>
    </row>
    <row r="6456" spans="1:1" x14ac:dyDescent="0.2">
      <c r="A6456" s="16"/>
    </row>
    <row r="6457" spans="1:1" x14ac:dyDescent="0.2">
      <c r="A6457" s="16"/>
    </row>
    <row r="6458" spans="1:1" x14ac:dyDescent="0.2">
      <c r="A6458" s="16"/>
    </row>
    <row r="6459" spans="1:1" x14ac:dyDescent="0.2">
      <c r="A6459" s="16"/>
    </row>
    <row r="6460" spans="1:1" x14ac:dyDescent="0.2">
      <c r="A6460" s="16"/>
    </row>
    <row r="6461" spans="1:1" x14ac:dyDescent="0.2">
      <c r="A6461" s="16"/>
    </row>
    <row r="6462" spans="1:1" x14ac:dyDescent="0.2">
      <c r="A6462" s="16"/>
    </row>
    <row r="6463" spans="1:1" x14ac:dyDescent="0.2">
      <c r="A6463" s="16"/>
    </row>
    <row r="6464" spans="1:1" x14ac:dyDescent="0.2">
      <c r="A6464" s="16"/>
    </row>
    <row r="6465" spans="1:1" x14ac:dyDescent="0.2">
      <c r="A6465" s="16"/>
    </row>
    <row r="6466" spans="1:1" x14ac:dyDescent="0.2">
      <c r="A6466" s="16"/>
    </row>
    <row r="6467" spans="1:1" x14ac:dyDescent="0.2">
      <c r="A6467" s="16"/>
    </row>
    <row r="6468" spans="1:1" x14ac:dyDescent="0.2">
      <c r="A6468" s="16"/>
    </row>
    <row r="6469" spans="1:1" x14ac:dyDescent="0.2">
      <c r="A6469" s="16"/>
    </row>
    <row r="6470" spans="1:1" x14ac:dyDescent="0.2">
      <c r="A6470" s="16"/>
    </row>
    <row r="6471" spans="1:1" x14ac:dyDescent="0.2">
      <c r="A6471" s="16"/>
    </row>
    <row r="6472" spans="1:1" x14ac:dyDescent="0.2">
      <c r="A6472" s="16"/>
    </row>
    <row r="6473" spans="1:1" x14ac:dyDescent="0.2">
      <c r="A6473" s="16"/>
    </row>
    <row r="6474" spans="1:1" x14ac:dyDescent="0.2">
      <c r="A6474" s="16"/>
    </row>
    <row r="6475" spans="1:1" x14ac:dyDescent="0.2">
      <c r="A6475" s="16"/>
    </row>
    <row r="6476" spans="1:1" x14ac:dyDescent="0.2">
      <c r="A6476" s="16"/>
    </row>
    <row r="6477" spans="1:1" x14ac:dyDescent="0.2">
      <c r="A6477" s="16"/>
    </row>
    <row r="6478" spans="1:1" x14ac:dyDescent="0.2">
      <c r="A6478" s="16"/>
    </row>
    <row r="6479" spans="1:1" x14ac:dyDescent="0.2">
      <c r="A6479" s="16"/>
    </row>
    <row r="6480" spans="1:1" x14ac:dyDescent="0.2">
      <c r="A6480" s="16"/>
    </row>
    <row r="6481" spans="1:1" x14ac:dyDescent="0.2">
      <c r="A6481" s="16"/>
    </row>
    <row r="6482" spans="1:1" x14ac:dyDescent="0.2">
      <c r="A6482" s="16"/>
    </row>
    <row r="6483" spans="1:1" x14ac:dyDescent="0.2">
      <c r="A6483" s="16"/>
    </row>
    <row r="6484" spans="1:1" x14ac:dyDescent="0.2">
      <c r="A6484" s="16"/>
    </row>
    <row r="6485" spans="1:1" x14ac:dyDescent="0.2">
      <c r="A6485" s="16"/>
    </row>
    <row r="6486" spans="1:1" x14ac:dyDescent="0.2">
      <c r="A6486" s="16"/>
    </row>
    <row r="6487" spans="1:1" x14ac:dyDescent="0.2">
      <c r="A6487" s="16"/>
    </row>
    <row r="6488" spans="1:1" x14ac:dyDescent="0.2">
      <c r="A6488" s="16"/>
    </row>
    <row r="6489" spans="1:1" x14ac:dyDescent="0.2">
      <c r="A6489" s="16"/>
    </row>
    <row r="6490" spans="1:1" x14ac:dyDescent="0.2">
      <c r="A6490" s="16"/>
    </row>
    <row r="6491" spans="1:1" x14ac:dyDescent="0.2">
      <c r="A6491" s="16"/>
    </row>
    <row r="6492" spans="1:1" x14ac:dyDescent="0.2">
      <c r="A6492" s="16"/>
    </row>
    <row r="6493" spans="1:1" x14ac:dyDescent="0.2">
      <c r="A6493" s="16"/>
    </row>
    <row r="6494" spans="1:1" x14ac:dyDescent="0.2">
      <c r="A6494" s="16"/>
    </row>
    <row r="6495" spans="1:1" x14ac:dyDescent="0.2">
      <c r="A6495" s="16"/>
    </row>
    <row r="6496" spans="1:1" x14ac:dyDescent="0.2">
      <c r="A6496" s="16"/>
    </row>
    <row r="6497" spans="1:1" x14ac:dyDescent="0.2">
      <c r="A6497" s="16"/>
    </row>
    <row r="6498" spans="1:1" x14ac:dyDescent="0.2">
      <c r="A6498" s="16"/>
    </row>
    <row r="6499" spans="1:1" x14ac:dyDescent="0.2">
      <c r="A6499" s="16"/>
    </row>
    <row r="6500" spans="1:1" x14ac:dyDescent="0.2">
      <c r="A6500" s="16"/>
    </row>
    <row r="6501" spans="1:1" x14ac:dyDescent="0.2">
      <c r="A6501" s="16"/>
    </row>
    <row r="6502" spans="1:1" x14ac:dyDescent="0.2">
      <c r="A6502" s="16"/>
    </row>
    <row r="6503" spans="1:1" x14ac:dyDescent="0.2">
      <c r="A6503" s="16"/>
    </row>
    <row r="6504" spans="1:1" x14ac:dyDescent="0.2">
      <c r="A6504" s="16"/>
    </row>
    <row r="6505" spans="1:1" x14ac:dyDescent="0.2">
      <c r="A6505" s="16"/>
    </row>
    <row r="6506" spans="1:1" x14ac:dyDescent="0.2">
      <c r="A6506" s="16"/>
    </row>
    <row r="6507" spans="1:1" x14ac:dyDescent="0.2">
      <c r="A6507" s="16"/>
    </row>
    <row r="6508" spans="1:1" x14ac:dyDescent="0.2">
      <c r="A6508" s="16"/>
    </row>
    <row r="6509" spans="1:1" x14ac:dyDescent="0.2">
      <c r="A6509" s="16"/>
    </row>
    <row r="6510" spans="1:1" x14ac:dyDescent="0.2">
      <c r="A6510" s="16"/>
    </row>
    <row r="6511" spans="1:1" x14ac:dyDescent="0.2">
      <c r="A6511" s="16"/>
    </row>
    <row r="6512" spans="1:1" x14ac:dyDescent="0.2">
      <c r="A6512" s="16"/>
    </row>
    <row r="6513" spans="1:1" x14ac:dyDescent="0.2">
      <c r="A6513" s="16"/>
    </row>
    <row r="6514" spans="1:1" x14ac:dyDescent="0.2">
      <c r="A6514" s="16"/>
    </row>
    <row r="6515" spans="1:1" x14ac:dyDescent="0.2">
      <c r="A6515" s="16"/>
    </row>
    <row r="6516" spans="1:1" x14ac:dyDescent="0.2">
      <c r="A6516" s="16"/>
    </row>
    <row r="6517" spans="1:1" x14ac:dyDescent="0.2">
      <c r="A6517" s="16"/>
    </row>
    <row r="6518" spans="1:1" x14ac:dyDescent="0.2">
      <c r="A6518" s="16"/>
    </row>
    <row r="6519" spans="1:1" x14ac:dyDescent="0.2">
      <c r="A6519" s="16"/>
    </row>
    <row r="6520" spans="1:1" x14ac:dyDescent="0.2">
      <c r="A6520" s="16"/>
    </row>
    <row r="6521" spans="1:1" x14ac:dyDescent="0.2">
      <c r="A6521" s="16"/>
    </row>
    <row r="6522" spans="1:1" x14ac:dyDescent="0.2">
      <c r="A6522" s="16"/>
    </row>
    <row r="6523" spans="1:1" x14ac:dyDescent="0.2">
      <c r="A6523" s="16"/>
    </row>
    <row r="6524" spans="1:1" x14ac:dyDescent="0.2">
      <c r="A6524" s="16"/>
    </row>
    <row r="6525" spans="1:1" x14ac:dyDescent="0.2">
      <c r="A6525" s="16"/>
    </row>
    <row r="6526" spans="1:1" x14ac:dyDescent="0.2">
      <c r="A6526" s="16"/>
    </row>
    <row r="6527" spans="1:1" x14ac:dyDescent="0.2">
      <c r="A6527" s="16"/>
    </row>
    <row r="6528" spans="1:1" x14ac:dyDescent="0.2">
      <c r="A6528" s="16"/>
    </row>
    <row r="6529" spans="1:1" x14ac:dyDescent="0.2">
      <c r="A6529" s="16"/>
    </row>
    <row r="6530" spans="1:1" x14ac:dyDescent="0.2">
      <c r="A6530" s="16"/>
    </row>
    <row r="6531" spans="1:1" x14ac:dyDescent="0.2">
      <c r="A6531" s="16"/>
    </row>
    <row r="6532" spans="1:1" x14ac:dyDescent="0.2">
      <c r="A6532" s="16"/>
    </row>
    <row r="6533" spans="1:1" x14ac:dyDescent="0.2">
      <c r="A6533" s="16"/>
    </row>
    <row r="6534" spans="1:1" x14ac:dyDescent="0.2">
      <c r="A6534" s="16"/>
    </row>
    <row r="6535" spans="1:1" x14ac:dyDescent="0.2">
      <c r="A6535" s="16"/>
    </row>
    <row r="6536" spans="1:1" x14ac:dyDescent="0.2">
      <c r="A6536" s="16"/>
    </row>
    <row r="6537" spans="1:1" x14ac:dyDescent="0.2">
      <c r="A6537" s="16"/>
    </row>
    <row r="6538" spans="1:1" x14ac:dyDescent="0.2">
      <c r="A6538" s="16"/>
    </row>
    <row r="6539" spans="1:1" x14ac:dyDescent="0.2">
      <c r="A6539" s="16"/>
    </row>
    <row r="6540" spans="1:1" x14ac:dyDescent="0.2">
      <c r="A6540" s="16"/>
    </row>
    <row r="6541" spans="1:1" x14ac:dyDescent="0.2">
      <c r="A6541" s="16"/>
    </row>
    <row r="6542" spans="1:1" x14ac:dyDescent="0.2">
      <c r="A6542" s="16"/>
    </row>
    <row r="6543" spans="1:1" x14ac:dyDescent="0.2">
      <c r="A6543" s="16"/>
    </row>
    <row r="6544" spans="1:1" x14ac:dyDescent="0.2">
      <c r="A6544" s="16"/>
    </row>
    <row r="6545" spans="1:1" x14ac:dyDescent="0.2">
      <c r="A6545" s="16"/>
    </row>
    <row r="6546" spans="1:1" x14ac:dyDescent="0.2">
      <c r="A6546" s="16"/>
    </row>
    <row r="6547" spans="1:1" x14ac:dyDescent="0.2">
      <c r="A6547" s="16"/>
    </row>
    <row r="6548" spans="1:1" x14ac:dyDescent="0.2">
      <c r="A6548" s="16"/>
    </row>
    <row r="6549" spans="1:1" x14ac:dyDescent="0.2">
      <c r="A6549" s="16"/>
    </row>
    <row r="6550" spans="1:1" x14ac:dyDescent="0.2">
      <c r="A6550" s="16"/>
    </row>
    <row r="6551" spans="1:1" x14ac:dyDescent="0.2">
      <c r="A6551" s="16"/>
    </row>
    <row r="6552" spans="1:1" x14ac:dyDescent="0.2">
      <c r="A6552" s="16"/>
    </row>
    <row r="6553" spans="1:1" x14ac:dyDescent="0.2">
      <c r="A6553" s="16"/>
    </row>
    <row r="6554" spans="1:1" x14ac:dyDescent="0.2">
      <c r="A6554" s="16"/>
    </row>
    <row r="6555" spans="1:1" x14ac:dyDescent="0.2">
      <c r="A6555" s="16"/>
    </row>
    <row r="6556" spans="1:1" x14ac:dyDescent="0.2">
      <c r="A6556" s="16"/>
    </row>
    <row r="6557" spans="1:1" x14ac:dyDescent="0.2">
      <c r="A6557" s="16"/>
    </row>
    <row r="6558" spans="1:1" x14ac:dyDescent="0.2">
      <c r="A6558" s="16"/>
    </row>
    <row r="6559" spans="1:1" x14ac:dyDescent="0.2">
      <c r="A6559" s="16"/>
    </row>
    <row r="6560" spans="1:1" x14ac:dyDescent="0.2">
      <c r="A6560" s="16"/>
    </row>
    <row r="6561" spans="1:1" x14ac:dyDescent="0.2">
      <c r="A6561" s="16"/>
    </row>
    <row r="6562" spans="1:1" x14ac:dyDescent="0.2">
      <c r="A6562" s="16"/>
    </row>
    <row r="6563" spans="1:1" x14ac:dyDescent="0.2">
      <c r="A6563" s="16"/>
    </row>
    <row r="6564" spans="1:1" x14ac:dyDescent="0.2">
      <c r="A6564" s="16"/>
    </row>
    <row r="6565" spans="1:1" x14ac:dyDescent="0.2">
      <c r="A6565" s="16"/>
    </row>
    <row r="6566" spans="1:1" x14ac:dyDescent="0.2">
      <c r="A6566" s="16"/>
    </row>
    <row r="6567" spans="1:1" x14ac:dyDescent="0.2">
      <c r="A6567" s="16"/>
    </row>
    <row r="6568" spans="1:1" x14ac:dyDescent="0.2">
      <c r="A6568" s="16"/>
    </row>
    <row r="6569" spans="1:1" x14ac:dyDescent="0.2">
      <c r="A6569" s="16"/>
    </row>
    <row r="6570" spans="1:1" x14ac:dyDescent="0.2">
      <c r="A6570" s="16"/>
    </row>
    <row r="6571" spans="1:1" x14ac:dyDescent="0.2">
      <c r="A6571" s="16"/>
    </row>
    <row r="6572" spans="1:1" x14ac:dyDescent="0.2">
      <c r="A6572" s="16"/>
    </row>
    <row r="6573" spans="1:1" x14ac:dyDescent="0.2">
      <c r="A6573" s="16"/>
    </row>
    <row r="6574" spans="1:1" x14ac:dyDescent="0.2">
      <c r="A6574" s="16"/>
    </row>
    <row r="6575" spans="1:1" x14ac:dyDescent="0.2">
      <c r="A6575" s="16"/>
    </row>
    <row r="6576" spans="1:1" x14ac:dyDescent="0.2">
      <c r="A6576" s="16"/>
    </row>
    <row r="6577" spans="1:1" x14ac:dyDescent="0.2">
      <c r="A6577" s="16"/>
    </row>
    <row r="6578" spans="1:1" x14ac:dyDescent="0.2">
      <c r="A6578" s="16"/>
    </row>
    <row r="6579" spans="1:1" x14ac:dyDescent="0.2">
      <c r="A6579" s="16"/>
    </row>
    <row r="6580" spans="1:1" x14ac:dyDescent="0.2">
      <c r="A6580" s="16"/>
    </row>
    <row r="6581" spans="1:1" x14ac:dyDescent="0.2">
      <c r="A6581" s="16"/>
    </row>
    <row r="6582" spans="1:1" x14ac:dyDescent="0.2">
      <c r="A6582" s="16"/>
    </row>
    <row r="6583" spans="1:1" x14ac:dyDescent="0.2">
      <c r="A6583" s="16"/>
    </row>
    <row r="6584" spans="1:1" x14ac:dyDescent="0.2">
      <c r="A6584" s="16"/>
    </row>
    <row r="6585" spans="1:1" x14ac:dyDescent="0.2">
      <c r="A6585" s="16"/>
    </row>
    <row r="6586" spans="1:1" x14ac:dyDescent="0.2">
      <c r="A6586" s="16"/>
    </row>
    <row r="6587" spans="1:1" x14ac:dyDescent="0.2">
      <c r="A6587" s="16"/>
    </row>
    <row r="6588" spans="1:1" x14ac:dyDescent="0.2">
      <c r="A6588" s="16"/>
    </row>
    <row r="6589" spans="1:1" x14ac:dyDescent="0.2">
      <c r="A6589" s="16"/>
    </row>
    <row r="6590" spans="1:1" x14ac:dyDescent="0.2">
      <c r="A6590" s="16"/>
    </row>
    <row r="6591" spans="1:1" x14ac:dyDescent="0.2">
      <c r="A6591" s="16"/>
    </row>
    <row r="6592" spans="1:1" x14ac:dyDescent="0.2">
      <c r="A6592" s="16"/>
    </row>
    <row r="6593" spans="1:1" x14ac:dyDescent="0.2">
      <c r="A6593" s="16"/>
    </row>
    <row r="6594" spans="1:1" x14ac:dyDescent="0.2">
      <c r="A6594" s="16"/>
    </row>
    <row r="6595" spans="1:1" x14ac:dyDescent="0.2">
      <c r="A6595" s="16"/>
    </row>
    <row r="6596" spans="1:1" x14ac:dyDescent="0.2">
      <c r="A6596" s="16"/>
    </row>
    <row r="6597" spans="1:1" x14ac:dyDescent="0.2">
      <c r="A6597" s="16"/>
    </row>
    <row r="6598" spans="1:1" x14ac:dyDescent="0.2">
      <c r="A6598" s="16"/>
    </row>
    <row r="6599" spans="1:1" x14ac:dyDescent="0.2">
      <c r="A6599" s="16"/>
    </row>
    <row r="6600" spans="1:1" x14ac:dyDescent="0.2">
      <c r="A6600" s="16"/>
    </row>
    <row r="6601" spans="1:1" x14ac:dyDescent="0.2">
      <c r="A6601" s="16"/>
    </row>
    <row r="6602" spans="1:1" x14ac:dyDescent="0.2">
      <c r="A6602" s="16"/>
    </row>
    <row r="6603" spans="1:1" x14ac:dyDescent="0.2">
      <c r="A6603" s="16"/>
    </row>
    <row r="6604" spans="1:1" x14ac:dyDescent="0.2">
      <c r="A6604" s="16"/>
    </row>
    <row r="6605" spans="1:1" x14ac:dyDescent="0.2">
      <c r="A6605" s="16"/>
    </row>
    <row r="6606" spans="1:1" x14ac:dyDescent="0.2">
      <c r="A6606" s="16"/>
    </row>
    <row r="6607" spans="1:1" x14ac:dyDescent="0.2">
      <c r="A6607" s="16"/>
    </row>
    <row r="6608" spans="1:1" x14ac:dyDescent="0.2">
      <c r="A6608" s="16"/>
    </row>
    <row r="6609" spans="1:1" x14ac:dyDescent="0.2">
      <c r="A6609" s="16"/>
    </row>
    <row r="6610" spans="1:1" x14ac:dyDescent="0.2">
      <c r="A6610" s="16"/>
    </row>
    <row r="6611" spans="1:1" x14ac:dyDescent="0.2">
      <c r="A6611" s="16"/>
    </row>
    <row r="6612" spans="1:1" x14ac:dyDescent="0.2">
      <c r="A6612" s="16"/>
    </row>
    <row r="6613" spans="1:1" x14ac:dyDescent="0.2">
      <c r="A6613" s="16"/>
    </row>
    <row r="6614" spans="1:1" x14ac:dyDescent="0.2">
      <c r="A6614" s="16"/>
    </row>
    <row r="6615" spans="1:1" x14ac:dyDescent="0.2">
      <c r="A6615" s="16"/>
    </row>
    <row r="6616" spans="1:1" x14ac:dyDescent="0.2">
      <c r="A6616" s="16"/>
    </row>
    <row r="6617" spans="1:1" x14ac:dyDescent="0.2">
      <c r="A6617" s="16"/>
    </row>
    <row r="6618" spans="1:1" x14ac:dyDescent="0.2">
      <c r="A6618" s="16"/>
    </row>
    <row r="6619" spans="1:1" x14ac:dyDescent="0.2">
      <c r="A6619" s="16"/>
    </row>
    <row r="6620" spans="1:1" x14ac:dyDescent="0.2">
      <c r="A6620" s="16"/>
    </row>
    <row r="6621" spans="1:1" x14ac:dyDescent="0.2">
      <c r="A6621" s="16"/>
    </row>
    <row r="6622" spans="1:1" x14ac:dyDescent="0.2">
      <c r="A6622" s="16"/>
    </row>
    <row r="6623" spans="1:1" x14ac:dyDescent="0.2">
      <c r="A6623" s="16"/>
    </row>
    <row r="6624" spans="1:1" x14ac:dyDescent="0.2">
      <c r="A6624" s="16"/>
    </row>
    <row r="6625" spans="1:1" x14ac:dyDescent="0.2">
      <c r="A6625" s="16"/>
    </row>
    <row r="6626" spans="1:1" x14ac:dyDescent="0.2">
      <c r="A6626" s="16"/>
    </row>
    <row r="6627" spans="1:1" x14ac:dyDescent="0.2">
      <c r="A6627" s="16"/>
    </row>
    <row r="6628" spans="1:1" x14ac:dyDescent="0.2">
      <c r="A6628" s="16"/>
    </row>
    <row r="6629" spans="1:1" x14ac:dyDescent="0.2">
      <c r="A6629" s="16"/>
    </row>
    <row r="6630" spans="1:1" x14ac:dyDescent="0.2">
      <c r="A6630" s="16"/>
    </row>
    <row r="6631" spans="1:1" x14ac:dyDescent="0.2">
      <c r="A6631" s="16"/>
    </row>
    <row r="6632" spans="1:1" x14ac:dyDescent="0.2">
      <c r="A6632" s="16"/>
    </row>
    <row r="6633" spans="1:1" x14ac:dyDescent="0.2">
      <c r="A6633" s="16"/>
    </row>
    <row r="6634" spans="1:1" x14ac:dyDescent="0.2">
      <c r="A6634" s="16"/>
    </row>
    <row r="6635" spans="1:1" x14ac:dyDescent="0.2">
      <c r="A6635" s="16"/>
    </row>
    <row r="6636" spans="1:1" x14ac:dyDescent="0.2">
      <c r="A6636" s="16"/>
    </row>
    <row r="6637" spans="1:1" x14ac:dyDescent="0.2">
      <c r="A6637" s="16"/>
    </row>
    <row r="6638" spans="1:1" x14ac:dyDescent="0.2">
      <c r="A6638" s="16"/>
    </row>
    <row r="6639" spans="1:1" x14ac:dyDescent="0.2">
      <c r="A6639" s="16"/>
    </row>
    <row r="6640" spans="1:1" x14ac:dyDescent="0.2">
      <c r="A6640" s="16"/>
    </row>
    <row r="6641" spans="1:1" x14ac:dyDescent="0.2">
      <c r="A6641" s="16"/>
    </row>
    <row r="6642" spans="1:1" x14ac:dyDescent="0.2">
      <c r="A6642" s="16"/>
    </row>
    <row r="6643" spans="1:1" x14ac:dyDescent="0.2">
      <c r="A6643" s="16"/>
    </row>
    <row r="6644" spans="1:1" x14ac:dyDescent="0.2">
      <c r="A6644" s="16"/>
    </row>
    <row r="6645" spans="1:1" x14ac:dyDescent="0.2">
      <c r="A6645" s="16"/>
    </row>
    <row r="6646" spans="1:1" x14ac:dyDescent="0.2">
      <c r="A6646" s="16"/>
    </row>
    <row r="6647" spans="1:1" x14ac:dyDescent="0.2">
      <c r="A6647" s="16"/>
    </row>
    <row r="6648" spans="1:1" x14ac:dyDescent="0.2">
      <c r="A6648" s="16"/>
    </row>
    <row r="6649" spans="1:1" x14ac:dyDescent="0.2">
      <c r="A6649" s="16"/>
    </row>
    <row r="6650" spans="1:1" x14ac:dyDescent="0.2">
      <c r="A6650" s="16"/>
    </row>
    <row r="6651" spans="1:1" x14ac:dyDescent="0.2">
      <c r="A6651" s="16"/>
    </row>
    <row r="6652" spans="1:1" x14ac:dyDescent="0.2">
      <c r="A6652" s="16"/>
    </row>
    <row r="6653" spans="1:1" x14ac:dyDescent="0.2">
      <c r="A6653" s="16"/>
    </row>
    <row r="6654" spans="1:1" x14ac:dyDescent="0.2">
      <c r="A6654" s="16"/>
    </row>
    <row r="6655" spans="1:1" x14ac:dyDescent="0.2">
      <c r="A6655" s="16"/>
    </row>
    <row r="6656" spans="1:1" x14ac:dyDescent="0.2">
      <c r="A6656" s="16"/>
    </row>
    <row r="6657" spans="1:1" x14ac:dyDescent="0.2">
      <c r="A6657" s="16"/>
    </row>
    <row r="6658" spans="1:1" x14ac:dyDescent="0.2">
      <c r="A6658" s="16"/>
    </row>
    <row r="6659" spans="1:1" x14ac:dyDescent="0.2">
      <c r="A6659" s="16"/>
    </row>
    <row r="6660" spans="1:1" x14ac:dyDescent="0.2">
      <c r="A6660" s="16"/>
    </row>
    <row r="6661" spans="1:1" x14ac:dyDescent="0.2">
      <c r="A6661" s="16"/>
    </row>
    <row r="6662" spans="1:1" x14ac:dyDescent="0.2">
      <c r="A6662" s="16"/>
    </row>
    <row r="6663" spans="1:1" x14ac:dyDescent="0.2">
      <c r="A6663" s="16"/>
    </row>
    <row r="6664" spans="1:1" x14ac:dyDescent="0.2">
      <c r="A6664" s="16"/>
    </row>
    <row r="6665" spans="1:1" x14ac:dyDescent="0.2">
      <c r="A6665" s="16"/>
    </row>
    <row r="6666" spans="1:1" x14ac:dyDescent="0.2">
      <c r="A6666" s="16"/>
    </row>
    <row r="6667" spans="1:1" x14ac:dyDescent="0.2">
      <c r="A6667" s="16"/>
    </row>
    <row r="6668" spans="1:1" x14ac:dyDescent="0.2">
      <c r="A6668" s="16"/>
    </row>
    <row r="6669" spans="1:1" x14ac:dyDescent="0.2">
      <c r="A6669" s="16"/>
    </row>
    <row r="6670" spans="1:1" x14ac:dyDescent="0.2">
      <c r="A6670" s="16"/>
    </row>
    <row r="6671" spans="1:1" x14ac:dyDescent="0.2">
      <c r="A6671" s="16"/>
    </row>
    <row r="6672" spans="1:1" x14ac:dyDescent="0.2">
      <c r="A6672" s="16"/>
    </row>
    <row r="6673" spans="1:1" x14ac:dyDescent="0.2">
      <c r="A6673" s="16"/>
    </row>
    <row r="6674" spans="1:1" x14ac:dyDescent="0.2">
      <c r="A6674" s="16"/>
    </row>
    <row r="6675" spans="1:1" x14ac:dyDescent="0.2">
      <c r="A6675" s="16"/>
    </row>
    <row r="6676" spans="1:1" x14ac:dyDescent="0.2">
      <c r="A6676" s="16"/>
    </row>
    <row r="6677" spans="1:1" x14ac:dyDescent="0.2">
      <c r="A6677" s="16"/>
    </row>
    <row r="6678" spans="1:1" x14ac:dyDescent="0.2">
      <c r="A6678" s="16"/>
    </row>
    <row r="6679" spans="1:1" x14ac:dyDescent="0.2">
      <c r="A6679" s="16"/>
    </row>
    <row r="6680" spans="1:1" x14ac:dyDescent="0.2">
      <c r="A6680" s="16"/>
    </row>
    <row r="6681" spans="1:1" x14ac:dyDescent="0.2">
      <c r="A6681" s="16"/>
    </row>
    <row r="6682" spans="1:1" x14ac:dyDescent="0.2">
      <c r="A6682" s="16"/>
    </row>
    <row r="6683" spans="1:1" x14ac:dyDescent="0.2">
      <c r="A6683" s="16"/>
    </row>
    <row r="6684" spans="1:1" x14ac:dyDescent="0.2">
      <c r="A6684" s="16"/>
    </row>
    <row r="6685" spans="1:1" x14ac:dyDescent="0.2">
      <c r="A6685" s="16"/>
    </row>
    <row r="6686" spans="1:1" x14ac:dyDescent="0.2">
      <c r="A6686" s="16"/>
    </row>
    <row r="6687" spans="1:1" x14ac:dyDescent="0.2">
      <c r="A6687" s="16"/>
    </row>
    <row r="6688" spans="1:1" x14ac:dyDescent="0.2">
      <c r="A6688" s="16"/>
    </row>
    <row r="6689" spans="1:1" x14ac:dyDescent="0.2">
      <c r="A6689" s="16"/>
    </row>
    <row r="6690" spans="1:1" x14ac:dyDescent="0.2">
      <c r="A6690" s="16"/>
    </row>
    <row r="6691" spans="1:1" x14ac:dyDescent="0.2">
      <c r="A6691" s="16"/>
    </row>
    <row r="6692" spans="1:1" x14ac:dyDescent="0.2">
      <c r="A6692" s="16"/>
    </row>
    <row r="6693" spans="1:1" x14ac:dyDescent="0.2">
      <c r="A6693" s="16"/>
    </row>
    <row r="6694" spans="1:1" x14ac:dyDescent="0.2">
      <c r="A6694" s="16"/>
    </row>
    <row r="6695" spans="1:1" x14ac:dyDescent="0.2">
      <c r="A6695" s="16"/>
    </row>
    <row r="6696" spans="1:1" x14ac:dyDescent="0.2">
      <c r="A6696" s="16"/>
    </row>
    <row r="6697" spans="1:1" x14ac:dyDescent="0.2">
      <c r="A6697" s="16"/>
    </row>
    <row r="6698" spans="1:1" x14ac:dyDescent="0.2">
      <c r="A6698" s="16"/>
    </row>
    <row r="6699" spans="1:1" x14ac:dyDescent="0.2">
      <c r="A6699" s="16"/>
    </row>
    <row r="6700" spans="1:1" x14ac:dyDescent="0.2">
      <c r="A6700" s="16"/>
    </row>
    <row r="6701" spans="1:1" x14ac:dyDescent="0.2">
      <c r="A6701" s="16"/>
    </row>
    <row r="6702" spans="1:1" x14ac:dyDescent="0.2">
      <c r="A6702" s="16"/>
    </row>
    <row r="6703" spans="1:1" x14ac:dyDescent="0.2">
      <c r="A6703" s="16"/>
    </row>
    <row r="6704" spans="1:1" x14ac:dyDescent="0.2">
      <c r="A6704" s="16"/>
    </row>
    <row r="6705" spans="1:1" x14ac:dyDescent="0.2">
      <c r="A6705" s="16"/>
    </row>
    <row r="6706" spans="1:1" x14ac:dyDescent="0.2">
      <c r="A6706" s="16"/>
    </row>
    <row r="6707" spans="1:1" x14ac:dyDescent="0.2">
      <c r="A6707" s="16"/>
    </row>
    <row r="6708" spans="1:1" x14ac:dyDescent="0.2">
      <c r="A6708" s="16"/>
    </row>
    <row r="6709" spans="1:1" x14ac:dyDescent="0.2">
      <c r="A6709" s="16"/>
    </row>
    <row r="6710" spans="1:1" x14ac:dyDescent="0.2">
      <c r="A6710" s="16"/>
    </row>
    <row r="6711" spans="1:1" x14ac:dyDescent="0.2">
      <c r="A6711" s="16"/>
    </row>
    <row r="6712" spans="1:1" x14ac:dyDescent="0.2">
      <c r="A6712" s="16"/>
    </row>
    <row r="6713" spans="1:1" x14ac:dyDescent="0.2">
      <c r="A6713" s="16"/>
    </row>
    <row r="6714" spans="1:1" x14ac:dyDescent="0.2">
      <c r="A6714" s="16"/>
    </row>
    <row r="6715" spans="1:1" x14ac:dyDescent="0.2">
      <c r="A6715" s="16"/>
    </row>
    <row r="6716" spans="1:1" x14ac:dyDescent="0.2">
      <c r="A6716" s="16"/>
    </row>
    <row r="6717" spans="1:1" x14ac:dyDescent="0.2">
      <c r="A6717" s="16"/>
    </row>
    <row r="6718" spans="1:1" x14ac:dyDescent="0.2">
      <c r="A6718" s="16"/>
    </row>
    <row r="6719" spans="1:1" x14ac:dyDescent="0.2">
      <c r="A6719" s="16"/>
    </row>
    <row r="6720" spans="1:1" x14ac:dyDescent="0.2">
      <c r="A6720" s="16"/>
    </row>
    <row r="6721" spans="1:1" x14ac:dyDescent="0.2">
      <c r="A6721" s="16"/>
    </row>
    <row r="6722" spans="1:1" x14ac:dyDescent="0.2">
      <c r="A6722" s="16"/>
    </row>
    <row r="6723" spans="1:1" x14ac:dyDescent="0.2">
      <c r="A6723" s="16"/>
    </row>
    <row r="6724" spans="1:1" x14ac:dyDescent="0.2">
      <c r="A6724" s="16"/>
    </row>
    <row r="6725" spans="1:1" x14ac:dyDescent="0.2">
      <c r="A6725" s="16"/>
    </row>
    <row r="6726" spans="1:1" x14ac:dyDescent="0.2">
      <c r="A6726" s="16"/>
    </row>
    <row r="6727" spans="1:1" x14ac:dyDescent="0.2">
      <c r="A6727" s="16"/>
    </row>
    <row r="6728" spans="1:1" x14ac:dyDescent="0.2">
      <c r="A6728" s="16"/>
    </row>
    <row r="6729" spans="1:1" x14ac:dyDescent="0.2">
      <c r="A6729" s="16"/>
    </row>
    <row r="6730" spans="1:1" x14ac:dyDescent="0.2">
      <c r="A6730" s="16"/>
    </row>
    <row r="6731" spans="1:1" x14ac:dyDescent="0.2">
      <c r="A6731" s="16"/>
    </row>
    <row r="6732" spans="1:1" x14ac:dyDescent="0.2">
      <c r="A6732" s="16"/>
    </row>
    <row r="6733" spans="1:1" x14ac:dyDescent="0.2">
      <c r="A6733" s="16"/>
    </row>
    <row r="6734" spans="1:1" x14ac:dyDescent="0.2">
      <c r="A6734" s="16"/>
    </row>
    <row r="6735" spans="1:1" x14ac:dyDescent="0.2">
      <c r="A6735" s="16"/>
    </row>
    <row r="6736" spans="1:1" x14ac:dyDescent="0.2">
      <c r="A6736" s="16"/>
    </row>
    <row r="6737" spans="1:1" x14ac:dyDescent="0.2">
      <c r="A6737" s="16"/>
    </row>
    <row r="6738" spans="1:1" x14ac:dyDescent="0.2">
      <c r="A6738" s="16"/>
    </row>
    <row r="6739" spans="1:1" x14ac:dyDescent="0.2">
      <c r="A6739" s="16"/>
    </row>
    <row r="6740" spans="1:1" x14ac:dyDescent="0.2">
      <c r="A6740" s="16"/>
    </row>
    <row r="6741" spans="1:1" x14ac:dyDescent="0.2">
      <c r="A6741" s="16"/>
    </row>
    <row r="6742" spans="1:1" x14ac:dyDescent="0.2">
      <c r="A6742" s="16"/>
    </row>
    <row r="6743" spans="1:1" x14ac:dyDescent="0.2">
      <c r="A6743" s="16"/>
    </row>
    <row r="6744" spans="1:1" x14ac:dyDescent="0.2">
      <c r="A6744" s="16"/>
    </row>
    <row r="6745" spans="1:1" x14ac:dyDescent="0.2">
      <c r="A6745" s="16"/>
    </row>
    <row r="6746" spans="1:1" x14ac:dyDescent="0.2">
      <c r="A6746" s="16"/>
    </row>
    <row r="6747" spans="1:1" x14ac:dyDescent="0.2">
      <c r="A6747" s="16"/>
    </row>
    <row r="6748" spans="1:1" x14ac:dyDescent="0.2">
      <c r="A6748" s="16"/>
    </row>
    <row r="6749" spans="1:1" x14ac:dyDescent="0.2">
      <c r="A6749" s="16"/>
    </row>
    <row r="6750" spans="1:1" x14ac:dyDescent="0.2">
      <c r="A6750" s="16"/>
    </row>
    <row r="6751" spans="1:1" x14ac:dyDescent="0.2">
      <c r="A6751" s="16"/>
    </row>
    <row r="6752" spans="1:1" x14ac:dyDescent="0.2">
      <c r="A6752" s="16"/>
    </row>
    <row r="6753" spans="1:1" x14ac:dyDescent="0.2">
      <c r="A6753" s="16"/>
    </row>
    <row r="6754" spans="1:1" x14ac:dyDescent="0.2">
      <c r="A6754" s="16"/>
    </row>
    <row r="6755" spans="1:1" x14ac:dyDescent="0.2">
      <c r="A6755" s="16"/>
    </row>
    <row r="6756" spans="1:1" x14ac:dyDescent="0.2">
      <c r="A6756" s="16"/>
    </row>
    <row r="6757" spans="1:1" x14ac:dyDescent="0.2">
      <c r="A6757" s="16"/>
    </row>
    <row r="6758" spans="1:1" x14ac:dyDescent="0.2">
      <c r="A6758" s="16"/>
    </row>
    <row r="6759" spans="1:1" x14ac:dyDescent="0.2">
      <c r="A6759" s="16"/>
    </row>
    <row r="6760" spans="1:1" x14ac:dyDescent="0.2">
      <c r="A6760" s="16"/>
    </row>
    <row r="6761" spans="1:1" x14ac:dyDescent="0.2">
      <c r="A6761" s="16"/>
    </row>
    <row r="6762" spans="1:1" x14ac:dyDescent="0.2">
      <c r="A6762" s="16"/>
    </row>
    <row r="6763" spans="1:1" x14ac:dyDescent="0.2">
      <c r="A6763" s="16"/>
    </row>
    <row r="6764" spans="1:1" x14ac:dyDescent="0.2">
      <c r="A6764" s="16"/>
    </row>
    <row r="6765" spans="1:1" x14ac:dyDescent="0.2">
      <c r="A6765" s="16"/>
    </row>
    <row r="6766" spans="1:1" x14ac:dyDescent="0.2">
      <c r="A6766" s="16"/>
    </row>
    <row r="6767" spans="1:1" x14ac:dyDescent="0.2">
      <c r="A6767" s="16"/>
    </row>
    <row r="6768" spans="1:1" x14ac:dyDescent="0.2">
      <c r="A6768" s="16"/>
    </row>
    <row r="6769" spans="1:1" x14ac:dyDescent="0.2">
      <c r="A6769" s="16"/>
    </row>
    <row r="6770" spans="1:1" x14ac:dyDescent="0.2">
      <c r="A6770" s="16"/>
    </row>
    <row r="6771" spans="1:1" x14ac:dyDescent="0.2">
      <c r="A6771" s="16"/>
    </row>
    <row r="6772" spans="1:1" x14ac:dyDescent="0.2">
      <c r="A6772" s="16"/>
    </row>
    <row r="6773" spans="1:1" x14ac:dyDescent="0.2">
      <c r="A6773" s="16"/>
    </row>
    <row r="6774" spans="1:1" x14ac:dyDescent="0.2">
      <c r="A6774" s="16"/>
    </row>
    <row r="6775" spans="1:1" x14ac:dyDescent="0.2">
      <c r="A6775" s="16"/>
    </row>
    <row r="6776" spans="1:1" x14ac:dyDescent="0.2">
      <c r="A6776" s="16"/>
    </row>
    <row r="6777" spans="1:1" x14ac:dyDescent="0.2">
      <c r="A6777" s="16"/>
    </row>
    <row r="6778" spans="1:1" x14ac:dyDescent="0.2">
      <c r="A6778" s="16"/>
    </row>
    <row r="6779" spans="1:1" x14ac:dyDescent="0.2">
      <c r="A6779" s="16"/>
    </row>
    <row r="6780" spans="1:1" x14ac:dyDescent="0.2">
      <c r="A6780" s="16"/>
    </row>
    <row r="6781" spans="1:1" x14ac:dyDescent="0.2">
      <c r="A6781" s="16"/>
    </row>
    <row r="6782" spans="1:1" x14ac:dyDescent="0.2">
      <c r="A6782" s="16"/>
    </row>
    <row r="6783" spans="1:1" x14ac:dyDescent="0.2">
      <c r="A6783" s="16"/>
    </row>
    <row r="6784" spans="1:1" x14ac:dyDescent="0.2">
      <c r="A6784" s="16"/>
    </row>
    <row r="6785" spans="1:1" x14ac:dyDescent="0.2">
      <c r="A6785" s="16"/>
    </row>
    <row r="6786" spans="1:1" x14ac:dyDescent="0.2">
      <c r="A6786" s="16"/>
    </row>
    <row r="6787" spans="1:1" x14ac:dyDescent="0.2">
      <c r="A6787" s="16"/>
    </row>
    <row r="6788" spans="1:1" x14ac:dyDescent="0.2">
      <c r="A6788" s="16"/>
    </row>
    <row r="6789" spans="1:1" x14ac:dyDescent="0.2">
      <c r="A6789" s="16"/>
    </row>
    <row r="6790" spans="1:1" x14ac:dyDescent="0.2">
      <c r="A6790" s="16"/>
    </row>
    <row r="6791" spans="1:1" x14ac:dyDescent="0.2">
      <c r="A6791" s="16"/>
    </row>
    <row r="6792" spans="1:1" x14ac:dyDescent="0.2">
      <c r="A6792" s="16"/>
    </row>
    <row r="6793" spans="1:1" x14ac:dyDescent="0.2">
      <c r="A6793" s="16"/>
    </row>
    <row r="6794" spans="1:1" x14ac:dyDescent="0.2">
      <c r="A6794" s="16"/>
    </row>
    <row r="6795" spans="1:1" x14ac:dyDescent="0.2">
      <c r="A6795" s="16"/>
    </row>
    <row r="6796" spans="1:1" x14ac:dyDescent="0.2">
      <c r="A6796" s="16"/>
    </row>
    <row r="6797" spans="1:1" x14ac:dyDescent="0.2">
      <c r="A6797" s="16"/>
    </row>
    <row r="6798" spans="1:1" x14ac:dyDescent="0.2">
      <c r="A6798" s="16"/>
    </row>
    <row r="6799" spans="1:1" x14ac:dyDescent="0.2">
      <c r="A6799" s="16"/>
    </row>
    <row r="6800" spans="1:1" x14ac:dyDescent="0.2">
      <c r="A6800" s="16"/>
    </row>
    <row r="6801" spans="1:1" x14ac:dyDescent="0.2">
      <c r="A6801" s="16"/>
    </row>
    <row r="6802" spans="1:1" x14ac:dyDescent="0.2">
      <c r="A6802" s="16"/>
    </row>
    <row r="6803" spans="1:1" x14ac:dyDescent="0.2">
      <c r="A6803" s="16"/>
    </row>
    <row r="6804" spans="1:1" x14ac:dyDescent="0.2">
      <c r="A6804" s="16"/>
    </row>
    <row r="6805" spans="1:1" x14ac:dyDescent="0.2">
      <c r="A6805" s="16"/>
    </row>
    <row r="6806" spans="1:1" x14ac:dyDescent="0.2">
      <c r="A6806" s="16"/>
    </row>
    <row r="6807" spans="1:1" x14ac:dyDescent="0.2">
      <c r="A6807" s="16"/>
    </row>
    <row r="6808" spans="1:1" x14ac:dyDescent="0.2">
      <c r="A6808" s="16"/>
    </row>
    <row r="6809" spans="1:1" x14ac:dyDescent="0.2">
      <c r="A6809" s="16"/>
    </row>
    <row r="6810" spans="1:1" x14ac:dyDescent="0.2">
      <c r="A6810" s="16"/>
    </row>
    <row r="6811" spans="1:1" x14ac:dyDescent="0.2">
      <c r="A6811" s="16"/>
    </row>
    <row r="6812" spans="1:1" x14ac:dyDescent="0.2">
      <c r="A6812" s="16"/>
    </row>
    <row r="6813" spans="1:1" x14ac:dyDescent="0.2">
      <c r="A6813" s="16"/>
    </row>
    <row r="6814" spans="1:1" x14ac:dyDescent="0.2">
      <c r="A6814" s="16"/>
    </row>
    <row r="6815" spans="1:1" x14ac:dyDescent="0.2">
      <c r="A6815" s="16"/>
    </row>
    <row r="6816" spans="1:1" x14ac:dyDescent="0.2">
      <c r="A6816" s="16"/>
    </row>
    <row r="6817" spans="1:1" x14ac:dyDescent="0.2">
      <c r="A6817" s="16"/>
    </row>
    <row r="6818" spans="1:1" x14ac:dyDescent="0.2">
      <c r="A6818" s="16"/>
    </row>
    <row r="6819" spans="1:1" x14ac:dyDescent="0.2">
      <c r="A6819" s="16"/>
    </row>
    <row r="6820" spans="1:1" x14ac:dyDescent="0.2">
      <c r="A6820" s="16"/>
    </row>
    <row r="6821" spans="1:1" x14ac:dyDescent="0.2">
      <c r="A6821" s="16"/>
    </row>
    <row r="6822" spans="1:1" x14ac:dyDescent="0.2">
      <c r="A6822" s="16"/>
    </row>
    <row r="6823" spans="1:1" x14ac:dyDescent="0.2">
      <c r="A6823" s="16"/>
    </row>
    <row r="6824" spans="1:1" x14ac:dyDescent="0.2">
      <c r="A6824" s="16"/>
    </row>
    <row r="6825" spans="1:1" x14ac:dyDescent="0.2">
      <c r="A6825" s="16"/>
    </row>
    <row r="6826" spans="1:1" x14ac:dyDescent="0.2">
      <c r="A6826" s="16"/>
    </row>
    <row r="6827" spans="1:1" x14ac:dyDescent="0.2">
      <c r="A6827" s="16"/>
    </row>
    <row r="6828" spans="1:1" x14ac:dyDescent="0.2">
      <c r="A6828" s="16"/>
    </row>
    <row r="6829" spans="1:1" x14ac:dyDescent="0.2">
      <c r="A6829" s="16"/>
    </row>
    <row r="6830" spans="1:1" x14ac:dyDescent="0.2">
      <c r="A6830" s="16"/>
    </row>
    <row r="6831" spans="1:1" x14ac:dyDescent="0.2">
      <c r="A6831" s="16"/>
    </row>
    <row r="6832" spans="1:1" x14ac:dyDescent="0.2">
      <c r="A6832" s="16"/>
    </row>
    <row r="6833" spans="1:1" x14ac:dyDescent="0.2">
      <c r="A6833" s="16"/>
    </row>
    <row r="6834" spans="1:1" x14ac:dyDescent="0.2">
      <c r="A6834" s="16"/>
    </row>
    <row r="6835" spans="1:1" x14ac:dyDescent="0.2">
      <c r="A6835" s="16"/>
    </row>
    <row r="6836" spans="1:1" x14ac:dyDescent="0.2">
      <c r="A6836" s="16"/>
    </row>
    <row r="6837" spans="1:1" x14ac:dyDescent="0.2">
      <c r="A6837" s="16"/>
    </row>
    <row r="6838" spans="1:1" x14ac:dyDescent="0.2">
      <c r="A6838" s="16"/>
    </row>
    <row r="6839" spans="1:1" x14ac:dyDescent="0.2">
      <c r="A6839" s="16"/>
    </row>
    <row r="6840" spans="1:1" x14ac:dyDescent="0.2">
      <c r="A6840" s="16"/>
    </row>
    <row r="6841" spans="1:1" x14ac:dyDescent="0.2">
      <c r="A6841" s="16"/>
    </row>
    <row r="6842" spans="1:1" x14ac:dyDescent="0.2">
      <c r="A6842" s="16"/>
    </row>
    <row r="6843" spans="1:1" x14ac:dyDescent="0.2">
      <c r="A6843" s="16"/>
    </row>
    <row r="6844" spans="1:1" x14ac:dyDescent="0.2">
      <c r="A6844" s="16"/>
    </row>
    <row r="6845" spans="1:1" x14ac:dyDescent="0.2">
      <c r="A6845" s="16"/>
    </row>
    <row r="6846" spans="1:1" x14ac:dyDescent="0.2">
      <c r="A6846" s="16"/>
    </row>
    <row r="6847" spans="1:1" x14ac:dyDescent="0.2">
      <c r="A6847" s="16"/>
    </row>
    <row r="6848" spans="1:1" x14ac:dyDescent="0.2">
      <c r="A6848" s="16"/>
    </row>
    <row r="6849" spans="1:1" x14ac:dyDescent="0.2">
      <c r="A6849" s="16"/>
    </row>
    <row r="6850" spans="1:1" x14ac:dyDescent="0.2">
      <c r="A6850" s="16"/>
    </row>
    <row r="6851" spans="1:1" x14ac:dyDescent="0.2">
      <c r="A6851" s="16"/>
    </row>
    <row r="6852" spans="1:1" x14ac:dyDescent="0.2">
      <c r="A6852" s="16"/>
    </row>
    <row r="6853" spans="1:1" x14ac:dyDescent="0.2">
      <c r="A6853" s="16"/>
    </row>
    <row r="6854" spans="1:1" x14ac:dyDescent="0.2">
      <c r="A6854" s="16"/>
    </row>
    <row r="6855" spans="1:1" x14ac:dyDescent="0.2">
      <c r="A6855" s="16"/>
    </row>
    <row r="6856" spans="1:1" x14ac:dyDescent="0.2">
      <c r="A6856" s="16"/>
    </row>
    <row r="6857" spans="1:1" x14ac:dyDescent="0.2">
      <c r="A6857" s="16"/>
    </row>
    <row r="6858" spans="1:1" x14ac:dyDescent="0.2">
      <c r="A6858" s="16"/>
    </row>
    <row r="6859" spans="1:1" x14ac:dyDescent="0.2">
      <c r="A6859" s="16"/>
    </row>
    <row r="6860" spans="1:1" x14ac:dyDescent="0.2">
      <c r="A6860" s="16"/>
    </row>
    <row r="6861" spans="1:1" x14ac:dyDescent="0.2">
      <c r="A6861" s="16"/>
    </row>
    <row r="6862" spans="1:1" x14ac:dyDescent="0.2">
      <c r="A6862" s="16"/>
    </row>
    <row r="6863" spans="1:1" x14ac:dyDescent="0.2">
      <c r="A6863" s="16"/>
    </row>
    <row r="6864" spans="1:1" x14ac:dyDescent="0.2">
      <c r="A6864" s="16"/>
    </row>
    <row r="6865" spans="1:1" x14ac:dyDescent="0.2">
      <c r="A6865" s="16"/>
    </row>
    <row r="6866" spans="1:1" x14ac:dyDescent="0.2">
      <c r="A6866" s="16"/>
    </row>
    <row r="6867" spans="1:1" x14ac:dyDescent="0.2">
      <c r="A6867" s="16"/>
    </row>
    <row r="6868" spans="1:1" x14ac:dyDescent="0.2">
      <c r="A6868" s="16"/>
    </row>
    <row r="6869" spans="1:1" x14ac:dyDescent="0.2">
      <c r="A6869" s="16"/>
    </row>
    <row r="6870" spans="1:1" x14ac:dyDescent="0.2">
      <c r="A6870" s="16"/>
    </row>
    <row r="6871" spans="1:1" x14ac:dyDescent="0.2">
      <c r="A6871" s="16"/>
    </row>
    <row r="6872" spans="1:1" x14ac:dyDescent="0.2">
      <c r="A6872" s="16"/>
    </row>
    <row r="6873" spans="1:1" x14ac:dyDescent="0.2">
      <c r="A6873" s="16"/>
    </row>
    <row r="6874" spans="1:1" x14ac:dyDescent="0.2">
      <c r="A6874" s="16"/>
    </row>
    <row r="6875" spans="1:1" x14ac:dyDescent="0.2">
      <c r="A6875" s="16"/>
    </row>
    <row r="6876" spans="1:1" x14ac:dyDescent="0.2">
      <c r="A6876" s="16"/>
    </row>
    <row r="6877" spans="1:1" x14ac:dyDescent="0.2">
      <c r="A6877" s="16"/>
    </row>
    <row r="6878" spans="1:1" x14ac:dyDescent="0.2">
      <c r="A6878" s="16"/>
    </row>
    <row r="6879" spans="1:1" x14ac:dyDescent="0.2">
      <c r="A6879" s="16"/>
    </row>
    <row r="6880" spans="1:1" x14ac:dyDescent="0.2">
      <c r="A6880" s="16"/>
    </row>
    <row r="6881" spans="1:1" x14ac:dyDescent="0.2">
      <c r="A6881" s="16"/>
    </row>
    <row r="6882" spans="1:1" x14ac:dyDescent="0.2">
      <c r="A6882" s="16"/>
    </row>
    <row r="6883" spans="1:1" x14ac:dyDescent="0.2">
      <c r="A6883" s="16"/>
    </row>
    <row r="6884" spans="1:1" x14ac:dyDescent="0.2">
      <c r="A6884" s="16"/>
    </row>
    <row r="6885" spans="1:1" x14ac:dyDescent="0.2">
      <c r="A6885" s="16"/>
    </row>
    <row r="6886" spans="1:1" x14ac:dyDescent="0.2">
      <c r="A6886" s="16"/>
    </row>
    <row r="6887" spans="1:1" x14ac:dyDescent="0.2">
      <c r="A6887" s="16"/>
    </row>
    <row r="6888" spans="1:1" x14ac:dyDescent="0.2">
      <c r="A6888" s="16"/>
    </row>
    <row r="6889" spans="1:1" x14ac:dyDescent="0.2">
      <c r="A6889" s="16"/>
    </row>
    <row r="6890" spans="1:1" x14ac:dyDescent="0.2">
      <c r="A6890" s="16"/>
    </row>
    <row r="6891" spans="1:1" x14ac:dyDescent="0.2">
      <c r="A6891" s="16"/>
    </row>
    <row r="6892" spans="1:1" x14ac:dyDescent="0.2">
      <c r="A6892" s="16"/>
    </row>
    <row r="6893" spans="1:1" x14ac:dyDescent="0.2">
      <c r="A6893" s="16"/>
    </row>
    <row r="6894" spans="1:1" x14ac:dyDescent="0.2">
      <c r="A6894" s="16"/>
    </row>
    <row r="6895" spans="1:1" x14ac:dyDescent="0.2">
      <c r="A6895" s="16"/>
    </row>
    <row r="6896" spans="1:1" x14ac:dyDescent="0.2">
      <c r="A6896" s="16"/>
    </row>
    <row r="6897" spans="1:1" x14ac:dyDescent="0.2">
      <c r="A6897" s="16"/>
    </row>
    <row r="6898" spans="1:1" x14ac:dyDescent="0.2">
      <c r="A6898" s="16"/>
    </row>
    <row r="6899" spans="1:1" x14ac:dyDescent="0.2">
      <c r="A6899" s="16"/>
    </row>
    <row r="6900" spans="1:1" x14ac:dyDescent="0.2">
      <c r="A6900" s="16"/>
    </row>
    <row r="6901" spans="1:1" x14ac:dyDescent="0.2">
      <c r="A6901" s="16"/>
    </row>
    <row r="6902" spans="1:1" x14ac:dyDescent="0.2">
      <c r="A6902" s="16"/>
    </row>
    <row r="6903" spans="1:1" x14ac:dyDescent="0.2">
      <c r="A6903" s="16"/>
    </row>
    <row r="6904" spans="1:1" x14ac:dyDescent="0.2">
      <c r="A6904" s="16"/>
    </row>
    <row r="6905" spans="1:1" x14ac:dyDescent="0.2">
      <c r="A6905" s="16"/>
    </row>
    <row r="6906" spans="1:1" x14ac:dyDescent="0.2">
      <c r="A6906" s="16"/>
    </row>
    <row r="6907" spans="1:1" x14ac:dyDescent="0.2">
      <c r="A6907" s="16"/>
    </row>
    <row r="6908" spans="1:1" x14ac:dyDescent="0.2">
      <c r="A6908" s="16"/>
    </row>
    <row r="6909" spans="1:1" x14ac:dyDescent="0.2">
      <c r="A6909" s="16"/>
    </row>
    <row r="6910" spans="1:1" x14ac:dyDescent="0.2">
      <c r="A6910" s="16"/>
    </row>
    <row r="6911" spans="1:1" x14ac:dyDescent="0.2">
      <c r="A6911" s="16"/>
    </row>
    <row r="6912" spans="1:1" x14ac:dyDescent="0.2">
      <c r="A6912" s="16"/>
    </row>
    <row r="6913" spans="1:1" x14ac:dyDescent="0.2">
      <c r="A6913" s="16"/>
    </row>
    <row r="6914" spans="1:1" x14ac:dyDescent="0.2">
      <c r="A6914" s="16"/>
    </row>
    <row r="6915" spans="1:1" x14ac:dyDescent="0.2">
      <c r="A6915" s="16"/>
    </row>
    <row r="6916" spans="1:1" x14ac:dyDescent="0.2">
      <c r="A6916" s="16"/>
    </row>
    <row r="6917" spans="1:1" x14ac:dyDescent="0.2">
      <c r="A6917" s="16"/>
    </row>
    <row r="6918" spans="1:1" x14ac:dyDescent="0.2">
      <c r="A6918" s="16"/>
    </row>
    <row r="6919" spans="1:1" x14ac:dyDescent="0.2">
      <c r="A6919" s="16"/>
    </row>
    <row r="6920" spans="1:1" x14ac:dyDescent="0.2">
      <c r="A6920" s="16"/>
    </row>
    <row r="6921" spans="1:1" x14ac:dyDescent="0.2">
      <c r="A6921" s="16"/>
    </row>
    <row r="6922" spans="1:1" x14ac:dyDescent="0.2">
      <c r="A6922" s="16"/>
    </row>
    <row r="6923" spans="1:1" x14ac:dyDescent="0.2">
      <c r="A6923" s="16"/>
    </row>
    <row r="6924" spans="1:1" x14ac:dyDescent="0.2">
      <c r="A6924" s="16"/>
    </row>
    <row r="6925" spans="1:1" x14ac:dyDescent="0.2">
      <c r="A6925" s="16"/>
    </row>
    <row r="6926" spans="1:1" x14ac:dyDescent="0.2">
      <c r="A6926" s="16"/>
    </row>
    <row r="6927" spans="1:1" x14ac:dyDescent="0.2">
      <c r="A6927" s="16"/>
    </row>
    <row r="6928" spans="1:1" x14ac:dyDescent="0.2">
      <c r="A6928" s="16"/>
    </row>
    <row r="6929" spans="1:1" x14ac:dyDescent="0.2">
      <c r="A6929" s="16"/>
    </row>
    <row r="6930" spans="1:1" x14ac:dyDescent="0.2">
      <c r="A6930" s="16"/>
    </row>
    <row r="6931" spans="1:1" x14ac:dyDescent="0.2">
      <c r="A6931" s="16"/>
    </row>
    <row r="6932" spans="1:1" x14ac:dyDescent="0.2">
      <c r="A6932" s="16"/>
    </row>
    <row r="6933" spans="1:1" x14ac:dyDescent="0.2">
      <c r="A6933" s="16"/>
    </row>
    <row r="6934" spans="1:1" x14ac:dyDescent="0.2">
      <c r="A6934" s="16"/>
    </row>
    <row r="6935" spans="1:1" x14ac:dyDescent="0.2">
      <c r="A6935" s="16"/>
    </row>
    <row r="6936" spans="1:1" x14ac:dyDescent="0.2">
      <c r="A6936" s="16"/>
    </row>
    <row r="6937" spans="1:1" x14ac:dyDescent="0.2">
      <c r="A6937" s="16"/>
    </row>
    <row r="6938" spans="1:1" x14ac:dyDescent="0.2">
      <c r="A6938" s="16"/>
    </row>
    <row r="6939" spans="1:1" x14ac:dyDescent="0.2">
      <c r="A6939" s="16"/>
    </row>
    <row r="6940" spans="1:1" x14ac:dyDescent="0.2">
      <c r="A6940" s="16"/>
    </row>
    <row r="6941" spans="1:1" x14ac:dyDescent="0.2">
      <c r="A6941" s="16"/>
    </row>
    <row r="6942" spans="1:1" x14ac:dyDescent="0.2">
      <c r="A6942" s="16"/>
    </row>
    <row r="6943" spans="1:1" x14ac:dyDescent="0.2">
      <c r="A6943" s="16"/>
    </row>
    <row r="6944" spans="1:1" x14ac:dyDescent="0.2">
      <c r="A6944" s="16"/>
    </row>
    <row r="6945" spans="1:1" x14ac:dyDescent="0.2">
      <c r="A6945" s="16"/>
    </row>
    <row r="6946" spans="1:1" x14ac:dyDescent="0.2">
      <c r="A6946" s="16"/>
    </row>
    <row r="6947" spans="1:1" x14ac:dyDescent="0.2">
      <c r="A6947" s="16"/>
    </row>
    <row r="6948" spans="1:1" x14ac:dyDescent="0.2">
      <c r="A6948" s="16"/>
    </row>
    <row r="6949" spans="1:1" x14ac:dyDescent="0.2">
      <c r="A6949" s="16"/>
    </row>
    <row r="6950" spans="1:1" x14ac:dyDescent="0.2">
      <c r="A6950" s="16"/>
    </row>
    <row r="6951" spans="1:1" x14ac:dyDescent="0.2">
      <c r="A6951" s="16"/>
    </row>
    <row r="6952" spans="1:1" x14ac:dyDescent="0.2">
      <c r="A6952" s="16"/>
    </row>
    <row r="6953" spans="1:1" x14ac:dyDescent="0.2">
      <c r="A6953" s="16"/>
    </row>
    <row r="6954" spans="1:1" x14ac:dyDescent="0.2">
      <c r="A6954" s="16"/>
    </row>
    <row r="6955" spans="1:1" x14ac:dyDescent="0.2">
      <c r="A6955" s="16"/>
    </row>
    <row r="6956" spans="1:1" x14ac:dyDescent="0.2">
      <c r="A6956" s="16"/>
    </row>
    <row r="6957" spans="1:1" x14ac:dyDescent="0.2">
      <c r="A6957" s="16"/>
    </row>
    <row r="6958" spans="1:1" x14ac:dyDescent="0.2">
      <c r="A6958" s="16"/>
    </row>
    <row r="6959" spans="1:1" x14ac:dyDescent="0.2">
      <c r="A6959" s="16"/>
    </row>
    <row r="6960" spans="1:1" x14ac:dyDescent="0.2">
      <c r="A6960" s="16"/>
    </row>
    <row r="6961" spans="1:1" x14ac:dyDescent="0.2">
      <c r="A6961" s="16"/>
    </row>
    <row r="6962" spans="1:1" x14ac:dyDescent="0.2">
      <c r="A6962" s="16"/>
    </row>
    <row r="6963" spans="1:1" x14ac:dyDescent="0.2">
      <c r="A6963" s="16"/>
    </row>
    <row r="6964" spans="1:1" x14ac:dyDescent="0.2">
      <c r="A6964" s="16"/>
    </row>
    <row r="6965" spans="1:1" x14ac:dyDescent="0.2">
      <c r="A6965" s="16"/>
    </row>
    <row r="6966" spans="1:1" x14ac:dyDescent="0.2">
      <c r="A6966" s="16"/>
    </row>
    <row r="6967" spans="1:1" x14ac:dyDescent="0.2">
      <c r="A6967" s="16"/>
    </row>
    <row r="6968" spans="1:1" x14ac:dyDescent="0.2">
      <c r="A6968" s="16"/>
    </row>
    <row r="6969" spans="1:1" x14ac:dyDescent="0.2">
      <c r="A6969" s="16"/>
    </row>
    <row r="6970" spans="1:1" x14ac:dyDescent="0.2">
      <c r="A6970" s="16"/>
    </row>
    <row r="6971" spans="1:1" x14ac:dyDescent="0.2">
      <c r="A6971" s="16"/>
    </row>
    <row r="6972" spans="1:1" x14ac:dyDescent="0.2">
      <c r="A6972" s="16"/>
    </row>
    <row r="6973" spans="1:1" x14ac:dyDescent="0.2">
      <c r="A6973" s="16"/>
    </row>
    <row r="6974" spans="1:1" x14ac:dyDescent="0.2">
      <c r="A6974" s="16"/>
    </row>
    <row r="6975" spans="1:1" x14ac:dyDescent="0.2">
      <c r="A6975" s="16"/>
    </row>
    <row r="6976" spans="1:1" x14ac:dyDescent="0.2">
      <c r="A6976" s="16"/>
    </row>
    <row r="6977" spans="1:1" x14ac:dyDescent="0.2">
      <c r="A6977" s="16"/>
    </row>
    <row r="6978" spans="1:1" x14ac:dyDescent="0.2">
      <c r="A6978" s="16"/>
    </row>
    <row r="6979" spans="1:1" x14ac:dyDescent="0.2">
      <c r="A6979" s="16"/>
    </row>
    <row r="6980" spans="1:1" x14ac:dyDescent="0.2">
      <c r="A6980" s="16"/>
    </row>
    <row r="6981" spans="1:1" x14ac:dyDescent="0.2">
      <c r="A6981" s="16"/>
    </row>
    <row r="6982" spans="1:1" x14ac:dyDescent="0.2">
      <c r="A6982" s="16"/>
    </row>
    <row r="6983" spans="1:1" x14ac:dyDescent="0.2">
      <c r="A6983" s="16"/>
    </row>
    <row r="6984" spans="1:1" x14ac:dyDescent="0.2">
      <c r="A6984" s="16"/>
    </row>
    <row r="6985" spans="1:1" x14ac:dyDescent="0.2">
      <c r="A6985" s="16"/>
    </row>
    <row r="6986" spans="1:1" x14ac:dyDescent="0.2">
      <c r="A6986" s="16"/>
    </row>
    <row r="6987" spans="1:1" x14ac:dyDescent="0.2">
      <c r="A6987" s="16"/>
    </row>
    <row r="6988" spans="1:1" x14ac:dyDescent="0.2">
      <c r="A6988" s="16"/>
    </row>
    <row r="6989" spans="1:1" x14ac:dyDescent="0.2">
      <c r="A6989" s="16"/>
    </row>
    <row r="6990" spans="1:1" x14ac:dyDescent="0.2">
      <c r="A6990" s="16"/>
    </row>
    <row r="6991" spans="1:1" x14ac:dyDescent="0.2">
      <c r="A6991" s="16"/>
    </row>
    <row r="6992" spans="1:1" x14ac:dyDescent="0.2">
      <c r="A6992" s="16"/>
    </row>
    <row r="6993" spans="1:1" x14ac:dyDescent="0.2">
      <c r="A6993" s="16"/>
    </row>
    <row r="6994" spans="1:1" x14ac:dyDescent="0.2">
      <c r="A6994" s="16"/>
    </row>
    <row r="6995" spans="1:1" x14ac:dyDescent="0.2">
      <c r="A6995" s="16"/>
    </row>
    <row r="6996" spans="1:1" x14ac:dyDescent="0.2">
      <c r="A6996" s="16"/>
    </row>
    <row r="6997" spans="1:1" x14ac:dyDescent="0.2">
      <c r="A6997" s="16"/>
    </row>
    <row r="6998" spans="1:1" x14ac:dyDescent="0.2">
      <c r="A6998" s="16"/>
    </row>
    <row r="6999" spans="1:1" x14ac:dyDescent="0.2">
      <c r="A6999" s="16"/>
    </row>
    <row r="7000" spans="1:1" x14ac:dyDescent="0.2">
      <c r="A7000" s="16"/>
    </row>
    <row r="7001" spans="1:1" x14ac:dyDescent="0.2">
      <c r="A7001" s="16"/>
    </row>
    <row r="7002" spans="1:1" x14ac:dyDescent="0.2">
      <c r="A7002" s="16"/>
    </row>
    <row r="7003" spans="1:1" x14ac:dyDescent="0.2">
      <c r="A7003" s="16"/>
    </row>
    <row r="7004" spans="1:1" x14ac:dyDescent="0.2">
      <c r="A7004" s="16"/>
    </row>
    <row r="7005" spans="1:1" x14ac:dyDescent="0.2">
      <c r="A7005" s="16"/>
    </row>
    <row r="7006" spans="1:1" x14ac:dyDescent="0.2">
      <c r="A7006" s="16"/>
    </row>
    <row r="7007" spans="1:1" x14ac:dyDescent="0.2">
      <c r="A7007" s="16"/>
    </row>
    <row r="7008" spans="1:1" x14ac:dyDescent="0.2">
      <c r="A7008" s="16"/>
    </row>
    <row r="7009" spans="1:1" x14ac:dyDescent="0.2">
      <c r="A7009" s="16"/>
    </row>
    <row r="7010" spans="1:1" x14ac:dyDescent="0.2">
      <c r="A7010" s="16"/>
    </row>
    <row r="7011" spans="1:1" x14ac:dyDescent="0.2">
      <c r="A7011" s="16"/>
    </row>
    <row r="7012" spans="1:1" x14ac:dyDescent="0.2">
      <c r="A7012" s="16"/>
    </row>
    <row r="7013" spans="1:1" x14ac:dyDescent="0.2">
      <c r="A7013" s="16"/>
    </row>
    <row r="7014" spans="1:1" x14ac:dyDescent="0.2">
      <c r="A7014" s="16"/>
    </row>
    <row r="7015" spans="1:1" x14ac:dyDescent="0.2">
      <c r="A7015" s="16"/>
    </row>
    <row r="7016" spans="1:1" x14ac:dyDescent="0.2">
      <c r="A7016" s="16"/>
    </row>
    <row r="7017" spans="1:1" x14ac:dyDescent="0.2">
      <c r="A7017" s="16"/>
    </row>
    <row r="7018" spans="1:1" x14ac:dyDescent="0.2">
      <c r="A7018" s="16"/>
    </row>
    <row r="7019" spans="1:1" x14ac:dyDescent="0.2">
      <c r="A7019" s="16"/>
    </row>
    <row r="7020" spans="1:1" x14ac:dyDescent="0.2">
      <c r="A7020" s="16"/>
    </row>
    <row r="7021" spans="1:1" x14ac:dyDescent="0.2">
      <c r="A7021" s="16"/>
    </row>
    <row r="7022" spans="1:1" x14ac:dyDescent="0.2">
      <c r="A7022" s="16"/>
    </row>
    <row r="7023" spans="1:1" x14ac:dyDescent="0.2">
      <c r="A7023" s="16"/>
    </row>
    <row r="7024" spans="1:1" x14ac:dyDescent="0.2">
      <c r="A7024" s="16"/>
    </row>
    <row r="7025" spans="1:1" x14ac:dyDescent="0.2">
      <c r="A7025" s="16"/>
    </row>
    <row r="7026" spans="1:1" x14ac:dyDescent="0.2">
      <c r="A7026" s="16"/>
    </row>
    <row r="7027" spans="1:1" x14ac:dyDescent="0.2">
      <c r="A7027" s="16"/>
    </row>
    <row r="7028" spans="1:1" x14ac:dyDescent="0.2">
      <c r="A7028" s="16"/>
    </row>
    <row r="7029" spans="1:1" x14ac:dyDescent="0.2">
      <c r="A7029" s="16"/>
    </row>
    <row r="7030" spans="1:1" x14ac:dyDescent="0.2">
      <c r="A7030" s="16"/>
    </row>
    <row r="7031" spans="1:1" x14ac:dyDescent="0.2">
      <c r="A7031" s="16"/>
    </row>
    <row r="7032" spans="1:1" x14ac:dyDescent="0.2">
      <c r="A7032" s="16"/>
    </row>
    <row r="7033" spans="1:1" x14ac:dyDescent="0.2">
      <c r="A7033" s="16"/>
    </row>
    <row r="7034" spans="1:1" x14ac:dyDescent="0.2">
      <c r="A7034" s="16"/>
    </row>
    <row r="7035" spans="1:1" x14ac:dyDescent="0.2">
      <c r="A7035" s="16"/>
    </row>
    <row r="7036" spans="1:1" x14ac:dyDescent="0.2">
      <c r="A7036" s="16"/>
    </row>
    <row r="7037" spans="1:1" x14ac:dyDescent="0.2">
      <c r="A7037" s="16"/>
    </row>
    <row r="7038" spans="1:1" x14ac:dyDescent="0.2">
      <c r="A7038" s="16"/>
    </row>
    <row r="7039" spans="1:1" x14ac:dyDescent="0.2">
      <c r="A7039" s="16"/>
    </row>
    <row r="7040" spans="1:1" x14ac:dyDescent="0.2">
      <c r="A7040" s="16"/>
    </row>
    <row r="7041" spans="1:1" x14ac:dyDescent="0.2">
      <c r="A7041" s="16"/>
    </row>
    <row r="7042" spans="1:1" x14ac:dyDescent="0.2">
      <c r="A7042" s="16"/>
    </row>
    <row r="7043" spans="1:1" x14ac:dyDescent="0.2">
      <c r="A7043" s="16"/>
    </row>
    <row r="7044" spans="1:1" x14ac:dyDescent="0.2">
      <c r="A7044" s="16"/>
    </row>
    <row r="7045" spans="1:1" x14ac:dyDescent="0.2">
      <c r="A7045" s="16"/>
    </row>
    <row r="7046" spans="1:1" x14ac:dyDescent="0.2">
      <c r="A7046" s="16"/>
    </row>
    <row r="7047" spans="1:1" x14ac:dyDescent="0.2">
      <c r="A7047" s="16"/>
    </row>
    <row r="7048" spans="1:1" x14ac:dyDescent="0.2">
      <c r="A7048" s="16"/>
    </row>
    <row r="7049" spans="1:1" x14ac:dyDescent="0.2">
      <c r="A7049" s="16"/>
    </row>
    <row r="7050" spans="1:1" x14ac:dyDescent="0.2">
      <c r="A7050" s="16"/>
    </row>
    <row r="7051" spans="1:1" x14ac:dyDescent="0.2">
      <c r="A7051" s="16"/>
    </row>
    <row r="7052" spans="1:1" x14ac:dyDescent="0.2">
      <c r="A7052" s="16"/>
    </row>
    <row r="7053" spans="1:1" x14ac:dyDescent="0.2">
      <c r="A7053" s="16"/>
    </row>
    <row r="7054" spans="1:1" x14ac:dyDescent="0.2">
      <c r="A7054" s="16"/>
    </row>
    <row r="7055" spans="1:1" x14ac:dyDescent="0.2">
      <c r="A7055" s="16"/>
    </row>
    <row r="7056" spans="1:1" x14ac:dyDescent="0.2">
      <c r="A7056" s="16"/>
    </row>
    <row r="7057" spans="1:1" x14ac:dyDescent="0.2">
      <c r="A7057" s="16"/>
    </row>
    <row r="7058" spans="1:1" x14ac:dyDescent="0.2">
      <c r="A7058" s="16"/>
    </row>
    <row r="7059" spans="1:1" x14ac:dyDescent="0.2">
      <c r="A7059" s="16"/>
    </row>
    <row r="7060" spans="1:1" x14ac:dyDescent="0.2">
      <c r="A7060" s="16"/>
    </row>
    <row r="7061" spans="1:1" x14ac:dyDescent="0.2">
      <c r="A7061" s="16"/>
    </row>
    <row r="7062" spans="1:1" x14ac:dyDescent="0.2">
      <c r="A7062" s="16"/>
    </row>
    <row r="7063" spans="1:1" x14ac:dyDescent="0.2">
      <c r="A7063" s="16"/>
    </row>
    <row r="7064" spans="1:1" x14ac:dyDescent="0.2">
      <c r="A7064" s="16"/>
    </row>
    <row r="7065" spans="1:1" x14ac:dyDescent="0.2">
      <c r="A7065" s="16"/>
    </row>
    <row r="7066" spans="1:1" x14ac:dyDescent="0.2">
      <c r="A7066" s="16"/>
    </row>
    <row r="7067" spans="1:1" x14ac:dyDescent="0.2">
      <c r="A7067" s="16"/>
    </row>
    <row r="7068" spans="1:1" x14ac:dyDescent="0.2">
      <c r="A7068" s="16"/>
    </row>
    <row r="7069" spans="1:1" x14ac:dyDescent="0.2">
      <c r="A7069" s="16"/>
    </row>
    <row r="7070" spans="1:1" x14ac:dyDescent="0.2">
      <c r="A7070" s="16"/>
    </row>
    <row r="7071" spans="1:1" x14ac:dyDescent="0.2">
      <c r="A7071" s="16"/>
    </row>
    <row r="7072" spans="1:1" x14ac:dyDescent="0.2">
      <c r="A7072" s="16"/>
    </row>
    <row r="7073" spans="1:1" x14ac:dyDescent="0.2">
      <c r="A7073" s="16"/>
    </row>
    <row r="7074" spans="1:1" x14ac:dyDescent="0.2">
      <c r="A7074" s="16"/>
    </row>
    <row r="7075" spans="1:1" x14ac:dyDescent="0.2">
      <c r="A7075" s="16"/>
    </row>
    <row r="7076" spans="1:1" x14ac:dyDescent="0.2">
      <c r="A7076" s="16"/>
    </row>
    <row r="7077" spans="1:1" x14ac:dyDescent="0.2">
      <c r="A7077" s="16"/>
    </row>
    <row r="7078" spans="1:1" x14ac:dyDescent="0.2">
      <c r="A7078" s="16"/>
    </row>
    <row r="7079" spans="1:1" x14ac:dyDescent="0.2">
      <c r="A7079" s="16"/>
    </row>
    <row r="7080" spans="1:1" x14ac:dyDescent="0.2">
      <c r="A7080" s="16"/>
    </row>
    <row r="7081" spans="1:1" x14ac:dyDescent="0.2">
      <c r="A7081" s="16"/>
    </row>
    <row r="7082" spans="1:1" x14ac:dyDescent="0.2">
      <c r="A7082" s="16"/>
    </row>
    <row r="7083" spans="1:1" x14ac:dyDescent="0.2">
      <c r="A7083" s="16"/>
    </row>
    <row r="7084" spans="1:1" x14ac:dyDescent="0.2">
      <c r="A7084" s="16"/>
    </row>
    <row r="7085" spans="1:1" x14ac:dyDescent="0.2">
      <c r="A7085" s="16"/>
    </row>
    <row r="7086" spans="1:1" x14ac:dyDescent="0.2">
      <c r="A7086" s="16"/>
    </row>
    <row r="7087" spans="1:1" x14ac:dyDescent="0.2">
      <c r="A7087" s="16"/>
    </row>
    <row r="7088" spans="1:1" x14ac:dyDescent="0.2">
      <c r="A7088" s="16"/>
    </row>
    <row r="7089" spans="1:1" x14ac:dyDescent="0.2">
      <c r="A7089" s="16"/>
    </row>
    <row r="7090" spans="1:1" x14ac:dyDescent="0.2">
      <c r="A7090" s="16"/>
    </row>
    <row r="7091" spans="1:1" x14ac:dyDescent="0.2">
      <c r="A7091" s="16"/>
    </row>
    <row r="7092" spans="1:1" x14ac:dyDescent="0.2">
      <c r="A7092" s="16"/>
    </row>
    <row r="7093" spans="1:1" x14ac:dyDescent="0.2">
      <c r="A7093" s="16"/>
    </row>
    <row r="7094" spans="1:1" x14ac:dyDescent="0.2">
      <c r="A7094" s="16"/>
    </row>
    <row r="7095" spans="1:1" x14ac:dyDescent="0.2">
      <c r="A7095" s="16"/>
    </row>
    <row r="7096" spans="1:1" x14ac:dyDescent="0.2">
      <c r="A7096" s="16"/>
    </row>
    <row r="7097" spans="1:1" x14ac:dyDescent="0.2">
      <c r="A7097" s="16"/>
    </row>
    <row r="7098" spans="1:1" x14ac:dyDescent="0.2">
      <c r="A7098" s="16"/>
    </row>
    <row r="7099" spans="1:1" x14ac:dyDescent="0.2">
      <c r="A7099" s="16"/>
    </row>
    <row r="7100" spans="1:1" x14ac:dyDescent="0.2">
      <c r="A7100" s="16"/>
    </row>
    <row r="7101" spans="1:1" x14ac:dyDescent="0.2">
      <c r="A7101" s="16"/>
    </row>
    <row r="7102" spans="1:1" x14ac:dyDescent="0.2">
      <c r="A7102" s="16"/>
    </row>
    <row r="7103" spans="1:1" x14ac:dyDescent="0.2">
      <c r="A7103" s="16"/>
    </row>
    <row r="7104" spans="1:1" x14ac:dyDescent="0.2">
      <c r="A7104" s="16"/>
    </row>
    <row r="7105" spans="1:1" x14ac:dyDescent="0.2">
      <c r="A7105" s="16"/>
    </row>
    <row r="7106" spans="1:1" x14ac:dyDescent="0.2">
      <c r="A7106" s="16"/>
    </row>
    <row r="7107" spans="1:1" x14ac:dyDescent="0.2">
      <c r="A7107" s="16"/>
    </row>
    <row r="7108" spans="1:1" x14ac:dyDescent="0.2">
      <c r="A7108" s="16"/>
    </row>
    <row r="7109" spans="1:1" x14ac:dyDescent="0.2">
      <c r="A7109" s="16"/>
    </row>
    <row r="7110" spans="1:1" x14ac:dyDescent="0.2">
      <c r="A7110" s="16"/>
    </row>
    <row r="7111" spans="1:1" x14ac:dyDescent="0.2">
      <c r="A7111" s="16"/>
    </row>
    <row r="7112" spans="1:1" x14ac:dyDescent="0.2">
      <c r="A7112" s="16"/>
    </row>
    <row r="7113" spans="1:1" x14ac:dyDescent="0.2">
      <c r="A7113" s="16"/>
    </row>
    <row r="7114" spans="1:1" x14ac:dyDescent="0.2">
      <c r="A7114" s="16"/>
    </row>
    <row r="7115" spans="1:1" x14ac:dyDescent="0.2">
      <c r="A7115" s="16"/>
    </row>
    <row r="7116" spans="1:1" x14ac:dyDescent="0.2">
      <c r="A7116" s="16"/>
    </row>
    <row r="7117" spans="1:1" x14ac:dyDescent="0.2">
      <c r="A7117" s="16"/>
    </row>
    <row r="7118" spans="1:1" x14ac:dyDescent="0.2">
      <c r="A7118" s="16"/>
    </row>
    <row r="7119" spans="1:1" x14ac:dyDescent="0.2">
      <c r="A7119" s="16"/>
    </row>
    <row r="7120" spans="1:1" x14ac:dyDescent="0.2">
      <c r="A7120" s="16"/>
    </row>
    <row r="7121" spans="1:1" x14ac:dyDescent="0.2">
      <c r="A7121" s="16"/>
    </row>
    <row r="7122" spans="1:1" x14ac:dyDescent="0.2">
      <c r="A7122" s="16"/>
    </row>
    <row r="7123" spans="1:1" x14ac:dyDescent="0.2">
      <c r="A7123" s="16"/>
    </row>
    <row r="7124" spans="1:1" x14ac:dyDescent="0.2">
      <c r="A7124" s="16"/>
    </row>
    <row r="7125" spans="1:1" x14ac:dyDescent="0.2">
      <c r="A7125" s="16"/>
    </row>
    <row r="7126" spans="1:1" x14ac:dyDescent="0.2">
      <c r="A7126" s="16"/>
    </row>
    <row r="7127" spans="1:1" x14ac:dyDescent="0.2">
      <c r="A7127" s="16"/>
    </row>
    <row r="7128" spans="1:1" x14ac:dyDescent="0.2">
      <c r="A7128" s="16"/>
    </row>
    <row r="7129" spans="1:1" x14ac:dyDescent="0.2">
      <c r="A7129" s="16"/>
    </row>
    <row r="7130" spans="1:1" x14ac:dyDescent="0.2">
      <c r="A7130" s="16"/>
    </row>
    <row r="7131" spans="1:1" x14ac:dyDescent="0.2">
      <c r="A7131" s="16"/>
    </row>
    <row r="7132" spans="1:1" x14ac:dyDescent="0.2">
      <c r="A7132" s="16"/>
    </row>
    <row r="7133" spans="1:1" x14ac:dyDescent="0.2">
      <c r="A7133" s="16"/>
    </row>
    <row r="7134" spans="1:1" x14ac:dyDescent="0.2">
      <c r="A7134" s="16"/>
    </row>
    <row r="7135" spans="1:1" x14ac:dyDescent="0.2">
      <c r="A7135" s="16"/>
    </row>
    <row r="7136" spans="1:1" x14ac:dyDescent="0.2">
      <c r="A7136" s="16"/>
    </row>
    <row r="7137" spans="1:1" x14ac:dyDescent="0.2">
      <c r="A7137" s="16"/>
    </row>
    <row r="7138" spans="1:1" x14ac:dyDescent="0.2">
      <c r="A7138" s="16"/>
    </row>
    <row r="7139" spans="1:1" x14ac:dyDescent="0.2">
      <c r="A7139" s="16"/>
    </row>
    <row r="7140" spans="1:1" x14ac:dyDescent="0.2">
      <c r="A7140" s="16"/>
    </row>
    <row r="7141" spans="1:1" x14ac:dyDescent="0.2">
      <c r="A7141" s="16"/>
    </row>
    <row r="7142" spans="1:1" x14ac:dyDescent="0.2">
      <c r="A7142" s="16"/>
    </row>
    <row r="7143" spans="1:1" x14ac:dyDescent="0.2">
      <c r="A7143" s="16"/>
    </row>
    <row r="7144" spans="1:1" x14ac:dyDescent="0.2">
      <c r="A7144" s="16"/>
    </row>
    <row r="7145" spans="1:1" x14ac:dyDescent="0.2">
      <c r="A7145" s="16"/>
    </row>
    <row r="7146" spans="1:1" x14ac:dyDescent="0.2">
      <c r="A7146" s="16"/>
    </row>
    <row r="7147" spans="1:1" x14ac:dyDescent="0.2">
      <c r="A7147" s="16"/>
    </row>
    <row r="7148" spans="1:1" x14ac:dyDescent="0.2">
      <c r="A7148" s="16"/>
    </row>
    <row r="7149" spans="1:1" x14ac:dyDescent="0.2">
      <c r="A7149" s="16"/>
    </row>
    <row r="7150" spans="1:1" x14ac:dyDescent="0.2">
      <c r="A7150" s="16"/>
    </row>
    <row r="7151" spans="1:1" x14ac:dyDescent="0.2">
      <c r="A7151" s="16"/>
    </row>
    <row r="7152" spans="1:1" x14ac:dyDescent="0.2">
      <c r="A7152" s="16"/>
    </row>
    <row r="7153" spans="1:1" x14ac:dyDescent="0.2">
      <c r="A7153" s="16"/>
    </row>
    <row r="7154" spans="1:1" x14ac:dyDescent="0.2">
      <c r="A7154" s="16"/>
    </row>
    <row r="7155" spans="1:1" x14ac:dyDescent="0.2">
      <c r="A7155" s="16"/>
    </row>
    <row r="7156" spans="1:1" x14ac:dyDescent="0.2">
      <c r="A7156" s="16"/>
    </row>
    <row r="7157" spans="1:1" x14ac:dyDescent="0.2">
      <c r="A7157" s="16"/>
    </row>
    <row r="7158" spans="1:1" x14ac:dyDescent="0.2">
      <c r="A7158" s="16"/>
    </row>
    <row r="7159" spans="1:1" x14ac:dyDescent="0.2">
      <c r="A7159" s="16"/>
    </row>
    <row r="7160" spans="1:1" x14ac:dyDescent="0.2">
      <c r="A7160" s="16"/>
    </row>
    <row r="7161" spans="1:1" x14ac:dyDescent="0.2">
      <c r="A7161" s="16"/>
    </row>
    <row r="7162" spans="1:1" x14ac:dyDescent="0.2">
      <c r="A7162" s="16"/>
    </row>
    <row r="7163" spans="1:1" x14ac:dyDescent="0.2">
      <c r="A7163" s="16"/>
    </row>
    <row r="7164" spans="1:1" x14ac:dyDescent="0.2">
      <c r="A7164" s="16"/>
    </row>
    <row r="7165" spans="1:1" x14ac:dyDescent="0.2">
      <c r="A7165" s="16"/>
    </row>
    <row r="7166" spans="1:1" x14ac:dyDescent="0.2">
      <c r="A7166" s="16"/>
    </row>
    <row r="7167" spans="1:1" x14ac:dyDescent="0.2">
      <c r="A7167" s="16"/>
    </row>
    <row r="7168" spans="1:1" x14ac:dyDescent="0.2">
      <c r="A7168" s="16"/>
    </row>
    <row r="7169" spans="1:1" x14ac:dyDescent="0.2">
      <c r="A7169" s="16"/>
    </row>
    <row r="7170" spans="1:1" x14ac:dyDescent="0.2">
      <c r="A7170" s="16"/>
    </row>
    <row r="7171" spans="1:1" x14ac:dyDescent="0.2">
      <c r="A7171" s="16"/>
    </row>
    <row r="7172" spans="1:1" x14ac:dyDescent="0.2">
      <c r="A7172" s="16"/>
    </row>
    <row r="7173" spans="1:1" x14ac:dyDescent="0.2">
      <c r="A7173" s="16"/>
    </row>
    <row r="7174" spans="1:1" x14ac:dyDescent="0.2">
      <c r="A7174" s="16"/>
    </row>
    <row r="7175" spans="1:1" x14ac:dyDescent="0.2">
      <c r="A7175" s="16"/>
    </row>
    <row r="7176" spans="1:1" x14ac:dyDescent="0.2">
      <c r="A7176" s="16"/>
    </row>
    <row r="7177" spans="1:1" x14ac:dyDescent="0.2">
      <c r="A7177" s="16"/>
    </row>
    <row r="7178" spans="1:1" x14ac:dyDescent="0.2">
      <c r="A7178" s="16"/>
    </row>
    <row r="7179" spans="1:1" x14ac:dyDescent="0.2">
      <c r="A7179" s="16"/>
    </row>
    <row r="7180" spans="1:1" x14ac:dyDescent="0.2">
      <c r="A7180" s="16"/>
    </row>
    <row r="7181" spans="1:1" x14ac:dyDescent="0.2">
      <c r="A7181" s="16"/>
    </row>
    <row r="7182" spans="1:1" x14ac:dyDescent="0.2">
      <c r="A7182" s="16"/>
    </row>
    <row r="7183" spans="1:1" x14ac:dyDescent="0.2">
      <c r="A7183" s="16"/>
    </row>
    <row r="7184" spans="1:1" x14ac:dyDescent="0.2">
      <c r="A7184" s="16"/>
    </row>
    <row r="7185" spans="1:1" x14ac:dyDescent="0.2">
      <c r="A7185" s="16"/>
    </row>
    <row r="7186" spans="1:1" x14ac:dyDescent="0.2">
      <c r="A7186" s="16"/>
    </row>
    <row r="7187" spans="1:1" x14ac:dyDescent="0.2">
      <c r="A7187" s="16"/>
    </row>
    <row r="7188" spans="1:1" x14ac:dyDescent="0.2">
      <c r="A7188" s="16"/>
    </row>
    <row r="7189" spans="1:1" x14ac:dyDescent="0.2">
      <c r="A7189" s="16"/>
    </row>
    <row r="7190" spans="1:1" x14ac:dyDescent="0.2">
      <c r="A7190" s="16"/>
    </row>
    <row r="7191" spans="1:1" x14ac:dyDescent="0.2">
      <c r="A7191" s="16"/>
    </row>
    <row r="7192" spans="1:1" x14ac:dyDescent="0.2">
      <c r="A7192" s="16"/>
    </row>
    <row r="7193" spans="1:1" x14ac:dyDescent="0.2">
      <c r="A7193" s="16"/>
    </row>
    <row r="7194" spans="1:1" x14ac:dyDescent="0.2">
      <c r="A7194" s="16"/>
    </row>
    <row r="7195" spans="1:1" x14ac:dyDescent="0.2">
      <c r="A7195" s="16"/>
    </row>
    <row r="7196" spans="1:1" x14ac:dyDescent="0.2">
      <c r="A7196" s="16"/>
    </row>
    <row r="7197" spans="1:1" x14ac:dyDescent="0.2">
      <c r="A7197" s="16"/>
    </row>
    <row r="7198" spans="1:1" x14ac:dyDescent="0.2">
      <c r="A7198" s="16"/>
    </row>
    <row r="7199" spans="1:1" x14ac:dyDescent="0.2">
      <c r="A7199" s="16"/>
    </row>
    <row r="7200" spans="1:1" x14ac:dyDescent="0.2">
      <c r="A7200" s="16"/>
    </row>
    <row r="7201" spans="1:1" x14ac:dyDescent="0.2">
      <c r="A7201" s="16"/>
    </row>
    <row r="7202" spans="1:1" x14ac:dyDescent="0.2">
      <c r="A7202" s="16"/>
    </row>
    <row r="7203" spans="1:1" x14ac:dyDescent="0.2">
      <c r="A7203" s="16"/>
    </row>
    <row r="7204" spans="1:1" x14ac:dyDescent="0.2">
      <c r="A7204" s="16"/>
    </row>
    <row r="7205" spans="1:1" x14ac:dyDescent="0.2">
      <c r="A7205" s="16"/>
    </row>
    <row r="7206" spans="1:1" x14ac:dyDescent="0.2">
      <c r="A7206" s="16"/>
    </row>
    <row r="7207" spans="1:1" x14ac:dyDescent="0.2">
      <c r="A7207" s="16"/>
    </row>
    <row r="7208" spans="1:1" x14ac:dyDescent="0.2">
      <c r="A7208" s="16"/>
    </row>
    <row r="7209" spans="1:1" x14ac:dyDescent="0.2">
      <c r="A7209" s="16"/>
    </row>
    <row r="7210" spans="1:1" x14ac:dyDescent="0.2">
      <c r="A7210" s="16"/>
    </row>
    <row r="7211" spans="1:1" x14ac:dyDescent="0.2">
      <c r="A7211" s="16"/>
    </row>
    <row r="7212" spans="1:1" x14ac:dyDescent="0.2">
      <c r="A7212" s="16"/>
    </row>
    <row r="7213" spans="1:1" x14ac:dyDescent="0.2">
      <c r="A7213" s="16"/>
    </row>
    <row r="7214" spans="1:1" x14ac:dyDescent="0.2">
      <c r="A7214" s="16"/>
    </row>
    <row r="7215" spans="1:1" x14ac:dyDescent="0.2">
      <c r="A7215" s="16"/>
    </row>
    <row r="7216" spans="1:1" x14ac:dyDescent="0.2">
      <c r="A7216" s="16"/>
    </row>
    <row r="7217" spans="1:1" x14ac:dyDescent="0.2">
      <c r="A7217" s="16"/>
    </row>
    <row r="7218" spans="1:1" x14ac:dyDescent="0.2">
      <c r="A7218" s="16"/>
    </row>
    <row r="7219" spans="1:1" x14ac:dyDescent="0.2">
      <c r="A7219" s="16"/>
    </row>
    <row r="7220" spans="1:1" x14ac:dyDescent="0.2">
      <c r="A7220" s="16"/>
    </row>
    <row r="7221" spans="1:1" x14ac:dyDescent="0.2">
      <c r="A7221" s="16"/>
    </row>
    <row r="7222" spans="1:1" x14ac:dyDescent="0.2">
      <c r="A7222" s="16"/>
    </row>
    <row r="7223" spans="1:1" x14ac:dyDescent="0.2">
      <c r="A7223" s="16"/>
    </row>
    <row r="7224" spans="1:1" x14ac:dyDescent="0.2">
      <c r="A7224" s="16"/>
    </row>
    <row r="7225" spans="1:1" x14ac:dyDescent="0.2">
      <c r="A7225" s="16"/>
    </row>
    <row r="7226" spans="1:1" x14ac:dyDescent="0.2">
      <c r="A7226" s="16"/>
    </row>
    <row r="7227" spans="1:1" x14ac:dyDescent="0.2">
      <c r="A7227" s="16"/>
    </row>
    <row r="7228" spans="1:1" x14ac:dyDescent="0.2">
      <c r="A7228" s="16"/>
    </row>
    <row r="7229" spans="1:1" x14ac:dyDescent="0.2">
      <c r="A7229" s="16"/>
    </row>
    <row r="7230" spans="1:1" x14ac:dyDescent="0.2">
      <c r="A7230" s="16"/>
    </row>
    <row r="7231" spans="1:1" x14ac:dyDescent="0.2">
      <c r="A7231" s="16"/>
    </row>
    <row r="7232" spans="1:1" x14ac:dyDescent="0.2">
      <c r="A7232" s="16"/>
    </row>
    <row r="7233" spans="1:1" x14ac:dyDescent="0.2">
      <c r="A7233" s="16"/>
    </row>
    <row r="7234" spans="1:1" x14ac:dyDescent="0.2">
      <c r="A7234" s="16"/>
    </row>
    <row r="7235" spans="1:1" x14ac:dyDescent="0.2">
      <c r="A7235" s="16"/>
    </row>
    <row r="7236" spans="1:1" x14ac:dyDescent="0.2">
      <c r="A7236" s="16"/>
    </row>
    <row r="7237" spans="1:1" x14ac:dyDescent="0.2">
      <c r="A7237" s="16"/>
    </row>
    <row r="7238" spans="1:1" x14ac:dyDescent="0.2">
      <c r="A7238" s="16"/>
    </row>
    <row r="7239" spans="1:1" x14ac:dyDescent="0.2">
      <c r="A7239" s="16"/>
    </row>
    <row r="7240" spans="1:1" x14ac:dyDescent="0.2">
      <c r="A7240" s="16"/>
    </row>
    <row r="7241" spans="1:1" x14ac:dyDescent="0.2">
      <c r="A7241" s="16"/>
    </row>
    <row r="7242" spans="1:1" x14ac:dyDescent="0.2">
      <c r="A7242" s="16"/>
    </row>
    <row r="7243" spans="1:1" x14ac:dyDescent="0.2">
      <c r="A7243" s="16"/>
    </row>
    <row r="7244" spans="1:1" x14ac:dyDescent="0.2">
      <c r="A7244" s="16"/>
    </row>
    <row r="7245" spans="1:1" x14ac:dyDescent="0.2">
      <c r="A7245" s="16"/>
    </row>
    <row r="7246" spans="1:1" x14ac:dyDescent="0.2">
      <c r="A7246" s="16"/>
    </row>
    <row r="7247" spans="1:1" x14ac:dyDescent="0.2">
      <c r="A7247" s="16"/>
    </row>
    <row r="7248" spans="1:1" x14ac:dyDescent="0.2">
      <c r="A7248" s="16"/>
    </row>
    <row r="7249" spans="1:1" x14ac:dyDescent="0.2">
      <c r="A7249" s="16"/>
    </row>
    <row r="7250" spans="1:1" x14ac:dyDescent="0.2">
      <c r="A7250" s="16"/>
    </row>
    <row r="7251" spans="1:1" x14ac:dyDescent="0.2">
      <c r="A7251" s="16"/>
    </row>
    <row r="7252" spans="1:1" x14ac:dyDescent="0.2">
      <c r="A7252" s="16"/>
    </row>
    <row r="7253" spans="1:1" x14ac:dyDescent="0.2">
      <c r="A7253" s="16"/>
    </row>
    <row r="7254" spans="1:1" x14ac:dyDescent="0.2">
      <c r="A7254" s="16"/>
    </row>
    <row r="7255" spans="1:1" x14ac:dyDescent="0.2">
      <c r="A7255" s="16"/>
    </row>
    <row r="7256" spans="1:1" x14ac:dyDescent="0.2">
      <c r="A7256" s="16"/>
    </row>
    <row r="7257" spans="1:1" x14ac:dyDescent="0.2">
      <c r="A7257" s="16"/>
    </row>
    <row r="7258" spans="1:1" x14ac:dyDescent="0.2">
      <c r="A7258" s="16"/>
    </row>
    <row r="7259" spans="1:1" x14ac:dyDescent="0.2">
      <c r="A7259" s="16"/>
    </row>
    <row r="7260" spans="1:1" x14ac:dyDescent="0.2">
      <c r="A7260" s="16"/>
    </row>
    <row r="7261" spans="1:1" x14ac:dyDescent="0.2">
      <c r="A7261" s="16"/>
    </row>
    <row r="7262" spans="1:1" x14ac:dyDescent="0.2">
      <c r="A7262" s="16"/>
    </row>
    <row r="7263" spans="1:1" x14ac:dyDescent="0.2">
      <c r="A7263" s="16"/>
    </row>
    <row r="7264" spans="1:1" x14ac:dyDescent="0.2">
      <c r="A7264" s="16"/>
    </row>
    <row r="7265" spans="1:1" x14ac:dyDescent="0.2">
      <c r="A7265" s="16"/>
    </row>
    <row r="7266" spans="1:1" x14ac:dyDescent="0.2">
      <c r="A7266" s="16"/>
    </row>
    <row r="7267" spans="1:1" x14ac:dyDescent="0.2">
      <c r="A7267" s="16"/>
    </row>
    <row r="7268" spans="1:1" x14ac:dyDescent="0.2">
      <c r="A7268" s="16"/>
    </row>
    <row r="7269" spans="1:1" x14ac:dyDescent="0.2">
      <c r="A7269" s="16"/>
    </row>
    <row r="7270" spans="1:1" x14ac:dyDescent="0.2">
      <c r="A7270" s="16"/>
    </row>
    <row r="7271" spans="1:1" x14ac:dyDescent="0.2">
      <c r="A7271" s="16"/>
    </row>
    <row r="7272" spans="1:1" x14ac:dyDescent="0.2">
      <c r="A7272" s="16"/>
    </row>
    <row r="7273" spans="1:1" x14ac:dyDescent="0.2">
      <c r="A7273" s="16"/>
    </row>
    <row r="7274" spans="1:1" x14ac:dyDescent="0.2">
      <c r="A7274" s="16"/>
    </row>
    <row r="7275" spans="1:1" x14ac:dyDescent="0.2">
      <c r="A7275" s="16"/>
    </row>
    <row r="7276" spans="1:1" x14ac:dyDescent="0.2">
      <c r="A7276" s="16"/>
    </row>
    <row r="7277" spans="1:1" x14ac:dyDescent="0.2">
      <c r="A7277" s="16"/>
    </row>
    <row r="7278" spans="1:1" x14ac:dyDescent="0.2">
      <c r="A7278" s="16"/>
    </row>
    <row r="7279" spans="1:1" x14ac:dyDescent="0.2">
      <c r="A7279" s="16"/>
    </row>
    <row r="7280" spans="1:1" x14ac:dyDescent="0.2">
      <c r="A7280" s="16"/>
    </row>
    <row r="7281" spans="1:1" x14ac:dyDescent="0.2">
      <c r="A7281" s="16"/>
    </row>
    <row r="7282" spans="1:1" x14ac:dyDescent="0.2">
      <c r="A7282" s="16"/>
    </row>
    <row r="7283" spans="1:1" x14ac:dyDescent="0.2">
      <c r="A7283" s="16"/>
    </row>
    <row r="7284" spans="1:1" x14ac:dyDescent="0.2">
      <c r="A7284" s="16"/>
    </row>
    <row r="7285" spans="1:1" x14ac:dyDescent="0.2">
      <c r="A7285" s="16"/>
    </row>
    <row r="7286" spans="1:1" x14ac:dyDescent="0.2">
      <c r="A7286" s="16"/>
    </row>
    <row r="7287" spans="1:1" x14ac:dyDescent="0.2">
      <c r="A7287" s="16"/>
    </row>
    <row r="7288" spans="1:1" x14ac:dyDescent="0.2">
      <c r="A7288" s="16"/>
    </row>
    <row r="7289" spans="1:1" x14ac:dyDescent="0.2">
      <c r="A7289" s="16"/>
    </row>
    <row r="7290" spans="1:1" x14ac:dyDescent="0.2">
      <c r="A7290" s="16"/>
    </row>
    <row r="7291" spans="1:1" x14ac:dyDescent="0.2">
      <c r="A7291" s="16"/>
    </row>
    <row r="7292" spans="1:1" x14ac:dyDescent="0.2">
      <c r="A7292" s="16"/>
    </row>
    <row r="7293" spans="1:1" x14ac:dyDescent="0.2">
      <c r="A7293" s="16"/>
    </row>
    <row r="7294" spans="1:1" x14ac:dyDescent="0.2">
      <c r="A7294" s="16"/>
    </row>
    <row r="7295" spans="1:1" x14ac:dyDescent="0.2">
      <c r="A7295" s="16"/>
    </row>
    <row r="7296" spans="1:1" x14ac:dyDescent="0.2">
      <c r="A7296" s="16"/>
    </row>
    <row r="7297" spans="1:1" x14ac:dyDescent="0.2">
      <c r="A7297" s="16"/>
    </row>
    <row r="7298" spans="1:1" x14ac:dyDescent="0.2">
      <c r="A7298" s="16"/>
    </row>
    <row r="7299" spans="1:1" x14ac:dyDescent="0.2">
      <c r="A7299" s="16"/>
    </row>
    <row r="7300" spans="1:1" x14ac:dyDescent="0.2">
      <c r="A7300" s="16"/>
    </row>
    <row r="7301" spans="1:1" x14ac:dyDescent="0.2">
      <c r="A7301" s="16"/>
    </row>
    <row r="7302" spans="1:1" x14ac:dyDescent="0.2">
      <c r="A7302" s="16"/>
    </row>
    <row r="7303" spans="1:1" x14ac:dyDescent="0.2">
      <c r="A7303" s="16"/>
    </row>
    <row r="7304" spans="1:1" x14ac:dyDescent="0.2">
      <c r="A7304" s="16"/>
    </row>
    <row r="7305" spans="1:1" x14ac:dyDescent="0.2">
      <c r="A7305" s="16"/>
    </row>
    <row r="7306" spans="1:1" x14ac:dyDescent="0.2">
      <c r="A7306" s="16"/>
    </row>
    <row r="7307" spans="1:1" x14ac:dyDescent="0.2">
      <c r="A7307" s="16"/>
    </row>
    <row r="7308" spans="1:1" x14ac:dyDescent="0.2">
      <c r="A7308" s="16"/>
    </row>
    <row r="7309" spans="1:1" x14ac:dyDescent="0.2">
      <c r="A7309" s="16"/>
    </row>
    <row r="7310" spans="1:1" x14ac:dyDescent="0.2">
      <c r="A7310" s="16"/>
    </row>
    <row r="7311" spans="1:1" x14ac:dyDescent="0.2">
      <c r="A7311" s="16"/>
    </row>
    <row r="7312" spans="1:1" x14ac:dyDescent="0.2">
      <c r="A7312" s="16"/>
    </row>
    <row r="7313" spans="1:1" x14ac:dyDescent="0.2">
      <c r="A7313" s="16"/>
    </row>
    <row r="7314" spans="1:1" x14ac:dyDescent="0.2">
      <c r="A7314" s="16"/>
    </row>
    <row r="7315" spans="1:1" x14ac:dyDescent="0.2">
      <c r="A7315" s="16"/>
    </row>
    <row r="7316" spans="1:1" x14ac:dyDescent="0.2">
      <c r="A7316" s="16"/>
    </row>
    <row r="7317" spans="1:1" x14ac:dyDescent="0.2">
      <c r="A7317" s="16"/>
    </row>
    <row r="7318" spans="1:1" x14ac:dyDescent="0.2">
      <c r="A7318" s="16"/>
    </row>
    <row r="7319" spans="1:1" x14ac:dyDescent="0.2">
      <c r="A7319" s="16"/>
    </row>
    <row r="7320" spans="1:1" x14ac:dyDescent="0.2">
      <c r="A7320" s="16"/>
    </row>
    <row r="7321" spans="1:1" x14ac:dyDescent="0.2">
      <c r="A7321" s="16"/>
    </row>
    <row r="7322" spans="1:1" x14ac:dyDescent="0.2">
      <c r="A7322" s="16"/>
    </row>
    <row r="7323" spans="1:1" x14ac:dyDescent="0.2">
      <c r="A7323" s="16"/>
    </row>
    <row r="7324" spans="1:1" x14ac:dyDescent="0.2">
      <c r="A7324" s="16"/>
    </row>
    <row r="7325" spans="1:1" x14ac:dyDescent="0.2">
      <c r="A7325" s="16"/>
    </row>
    <row r="7326" spans="1:1" x14ac:dyDescent="0.2">
      <c r="A7326" s="16"/>
    </row>
    <row r="7327" spans="1:1" x14ac:dyDescent="0.2">
      <c r="A7327" s="16"/>
    </row>
    <row r="7328" spans="1:1" x14ac:dyDescent="0.2">
      <c r="A7328" s="16"/>
    </row>
    <row r="7329" spans="1:1" x14ac:dyDescent="0.2">
      <c r="A7329" s="16"/>
    </row>
    <row r="7330" spans="1:1" x14ac:dyDescent="0.2">
      <c r="A7330" s="16"/>
    </row>
    <row r="7331" spans="1:1" x14ac:dyDescent="0.2">
      <c r="A7331" s="16"/>
    </row>
    <row r="7332" spans="1:1" x14ac:dyDescent="0.2">
      <c r="A7332" s="16"/>
    </row>
    <row r="7333" spans="1:1" x14ac:dyDescent="0.2">
      <c r="A7333" s="16"/>
    </row>
    <row r="7334" spans="1:1" x14ac:dyDescent="0.2">
      <c r="A7334" s="16"/>
    </row>
    <row r="7335" spans="1:1" x14ac:dyDescent="0.2">
      <c r="A7335" s="16"/>
    </row>
    <row r="7336" spans="1:1" x14ac:dyDescent="0.2">
      <c r="A7336" s="16"/>
    </row>
    <row r="7337" spans="1:1" x14ac:dyDescent="0.2">
      <c r="A7337" s="16"/>
    </row>
    <row r="7338" spans="1:1" x14ac:dyDescent="0.2">
      <c r="A7338" s="16"/>
    </row>
    <row r="7339" spans="1:1" x14ac:dyDescent="0.2">
      <c r="A7339" s="16"/>
    </row>
    <row r="7340" spans="1:1" x14ac:dyDescent="0.2">
      <c r="A7340" s="16"/>
    </row>
    <row r="7341" spans="1:1" x14ac:dyDescent="0.2">
      <c r="A7341" s="16"/>
    </row>
    <row r="7342" spans="1:1" x14ac:dyDescent="0.2">
      <c r="A7342" s="16"/>
    </row>
    <row r="7343" spans="1:1" x14ac:dyDescent="0.2">
      <c r="A7343" s="16"/>
    </row>
    <row r="7344" spans="1:1" x14ac:dyDescent="0.2">
      <c r="A7344" s="16"/>
    </row>
    <row r="7345" spans="1:1" x14ac:dyDescent="0.2">
      <c r="A7345" s="16"/>
    </row>
    <row r="7346" spans="1:1" x14ac:dyDescent="0.2">
      <c r="A7346" s="16"/>
    </row>
    <row r="7347" spans="1:1" x14ac:dyDescent="0.2">
      <c r="A7347" s="16"/>
    </row>
    <row r="7348" spans="1:1" x14ac:dyDescent="0.2">
      <c r="A7348" s="16"/>
    </row>
    <row r="7349" spans="1:1" x14ac:dyDescent="0.2">
      <c r="A7349" s="16"/>
    </row>
    <row r="7350" spans="1:1" x14ac:dyDescent="0.2">
      <c r="A7350" s="16"/>
    </row>
    <row r="7351" spans="1:1" x14ac:dyDescent="0.2">
      <c r="A7351" s="16"/>
    </row>
    <row r="7352" spans="1:1" x14ac:dyDescent="0.2">
      <c r="A7352" s="16"/>
    </row>
    <row r="7353" spans="1:1" x14ac:dyDescent="0.2">
      <c r="A7353" s="16"/>
    </row>
    <row r="7354" spans="1:1" x14ac:dyDescent="0.2">
      <c r="A7354" s="16"/>
    </row>
    <row r="7355" spans="1:1" x14ac:dyDescent="0.2">
      <c r="A7355" s="16"/>
    </row>
    <row r="7356" spans="1:1" x14ac:dyDescent="0.2">
      <c r="A7356" s="16"/>
    </row>
    <row r="7357" spans="1:1" x14ac:dyDescent="0.2">
      <c r="A7357" s="16"/>
    </row>
    <row r="7358" spans="1:1" x14ac:dyDescent="0.2">
      <c r="A7358" s="16"/>
    </row>
    <row r="7359" spans="1:1" x14ac:dyDescent="0.2">
      <c r="A7359" s="16"/>
    </row>
    <row r="7360" spans="1:1" x14ac:dyDescent="0.2">
      <c r="A7360" s="16"/>
    </row>
    <row r="7361" spans="1:1" x14ac:dyDescent="0.2">
      <c r="A7361" s="16"/>
    </row>
    <row r="7362" spans="1:1" x14ac:dyDescent="0.2">
      <c r="A7362" s="16"/>
    </row>
    <row r="7363" spans="1:1" x14ac:dyDescent="0.2">
      <c r="A7363" s="16"/>
    </row>
    <row r="7364" spans="1:1" x14ac:dyDescent="0.2">
      <c r="A7364" s="16"/>
    </row>
    <row r="7365" spans="1:1" x14ac:dyDescent="0.2">
      <c r="A7365" s="16"/>
    </row>
    <row r="7366" spans="1:1" x14ac:dyDescent="0.2">
      <c r="A7366" s="16"/>
    </row>
    <row r="7367" spans="1:1" x14ac:dyDescent="0.2">
      <c r="A7367" s="16"/>
    </row>
    <row r="7368" spans="1:1" x14ac:dyDescent="0.2">
      <c r="A7368" s="16"/>
    </row>
    <row r="7369" spans="1:1" x14ac:dyDescent="0.2">
      <c r="A7369" s="16"/>
    </row>
    <row r="7370" spans="1:1" x14ac:dyDescent="0.2">
      <c r="A7370" s="16"/>
    </row>
    <row r="7371" spans="1:1" x14ac:dyDescent="0.2">
      <c r="A7371" s="16"/>
    </row>
    <row r="7372" spans="1:1" x14ac:dyDescent="0.2">
      <c r="A7372" s="16"/>
    </row>
    <row r="7373" spans="1:1" x14ac:dyDescent="0.2">
      <c r="A7373" s="16"/>
    </row>
    <row r="7374" spans="1:1" x14ac:dyDescent="0.2">
      <c r="A7374" s="16"/>
    </row>
    <row r="7375" spans="1:1" x14ac:dyDescent="0.2">
      <c r="A7375" s="16"/>
    </row>
    <row r="7376" spans="1:1" x14ac:dyDescent="0.2">
      <c r="A7376" s="16"/>
    </row>
    <row r="7377" spans="1:1" x14ac:dyDescent="0.2">
      <c r="A7377" s="16"/>
    </row>
    <row r="7378" spans="1:1" x14ac:dyDescent="0.2">
      <c r="A7378" s="16"/>
    </row>
    <row r="7379" spans="1:1" x14ac:dyDescent="0.2">
      <c r="A7379" s="16"/>
    </row>
    <row r="7380" spans="1:1" x14ac:dyDescent="0.2">
      <c r="A7380" s="16"/>
    </row>
    <row r="7381" spans="1:1" x14ac:dyDescent="0.2">
      <c r="A7381" s="16"/>
    </row>
    <row r="7382" spans="1:1" x14ac:dyDescent="0.2">
      <c r="A7382" s="16"/>
    </row>
    <row r="7383" spans="1:1" x14ac:dyDescent="0.2">
      <c r="A7383" s="16"/>
    </row>
    <row r="7384" spans="1:1" x14ac:dyDescent="0.2">
      <c r="A7384" s="16"/>
    </row>
    <row r="7385" spans="1:1" x14ac:dyDescent="0.2">
      <c r="A7385" s="16"/>
    </row>
    <row r="7386" spans="1:1" x14ac:dyDescent="0.2">
      <c r="A7386" s="16"/>
    </row>
    <row r="7387" spans="1:1" x14ac:dyDescent="0.2">
      <c r="A7387" s="16"/>
    </row>
    <row r="7388" spans="1:1" x14ac:dyDescent="0.2">
      <c r="A7388" s="16"/>
    </row>
    <row r="7389" spans="1:1" x14ac:dyDescent="0.2">
      <c r="A7389" s="16"/>
    </row>
    <row r="7390" spans="1:1" x14ac:dyDescent="0.2">
      <c r="A7390" s="16"/>
    </row>
    <row r="7391" spans="1:1" x14ac:dyDescent="0.2">
      <c r="A7391" s="16"/>
    </row>
    <row r="7392" spans="1:1" x14ac:dyDescent="0.2">
      <c r="A7392" s="16"/>
    </row>
    <row r="7393" spans="1:1" x14ac:dyDescent="0.2">
      <c r="A7393" s="16"/>
    </row>
    <row r="7394" spans="1:1" x14ac:dyDescent="0.2">
      <c r="A7394" s="16"/>
    </row>
    <row r="7395" spans="1:1" x14ac:dyDescent="0.2">
      <c r="A7395" s="16"/>
    </row>
    <row r="7396" spans="1:1" x14ac:dyDescent="0.2">
      <c r="A7396" s="16"/>
    </row>
    <row r="7397" spans="1:1" x14ac:dyDescent="0.2">
      <c r="A7397" s="16"/>
    </row>
    <row r="7398" spans="1:1" x14ac:dyDescent="0.2">
      <c r="A7398" s="16"/>
    </row>
    <row r="7399" spans="1:1" x14ac:dyDescent="0.2">
      <c r="A7399" s="16"/>
    </row>
    <row r="7400" spans="1:1" x14ac:dyDescent="0.2">
      <c r="A7400" s="16"/>
    </row>
    <row r="7401" spans="1:1" x14ac:dyDescent="0.2">
      <c r="A7401" s="16"/>
    </row>
    <row r="7402" spans="1:1" x14ac:dyDescent="0.2">
      <c r="A7402" s="16"/>
    </row>
    <row r="7403" spans="1:1" x14ac:dyDescent="0.2">
      <c r="A7403" s="16"/>
    </row>
    <row r="7404" spans="1:1" x14ac:dyDescent="0.2">
      <c r="A7404" s="16"/>
    </row>
    <row r="7405" spans="1:1" x14ac:dyDescent="0.2">
      <c r="A7405" s="16"/>
    </row>
    <row r="7406" spans="1:1" x14ac:dyDescent="0.2">
      <c r="A7406" s="16"/>
    </row>
    <row r="7407" spans="1:1" x14ac:dyDescent="0.2">
      <c r="A7407" s="16"/>
    </row>
    <row r="7408" spans="1:1" x14ac:dyDescent="0.2">
      <c r="A7408" s="16"/>
    </row>
    <row r="7409" spans="1:1" x14ac:dyDescent="0.2">
      <c r="A7409" s="16"/>
    </row>
    <row r="7410" spans="1:1" x14ac:dyDescent="0.2">
      <c r="A7410" s="16"/>
    </row>
    <row r="7411" spans="1:1" x14ac:dyDescent="0.2">
      <c r="A7411" s="16"/>
    </row>
    <row r="7412" spans="1:1" x14ac:dyDescent="0.2">
      <c r="A7412" s="16"/>
    </row>
    <row r="7413" spans="1:1" x14ac:dyDescent="0.2">
      <c r="A7413" s="16"/>
    </row>
    <row r="7414" spans="1:1" x14ac:dyDescent="0.2">
      <c r="A7414" s="16"/>
    </row>
    <row r="7415" spans="1:1" x14ac:dyDescent="0.2">
      <c r="A7415" s="16"/>
    </row>
    <row r="7416" spans="1:1" x14ac:dyDescent="0.2">
      <c r="A7416" s="16"/>
    </row>
    <row r="7417" spans="1:1" x14ac:dyDescent="0.2">
      <c r="A7417" s="16"/>
    </row>
    <row r="7418" spans="1:1" x14ac:dyDescent="0.2">
      <c r="A7418" s="16"/>
    </row>
    <row r="7419" spans="1:1" x14ac:dyDescent="0.2">
      <c r="A7419" s="16"/>
    </row>
    <row r="7420" spans="1:1" x14ac:dyDescent="0.2">
      <c r="A7420" s="16"/>
    </row>
    <row r="7421" spans="1:1" x14ac:dyDescent="0.2">
      <c r="A7421" s="16"/>
    </row>
    <row r="7422" spans="1:1" x14ac:dyDescent="0.2">
      <c r="A7422" s="16"/>
    </row>
    <row r="7423" spans="1:1" x14ac:dyDescent="0.2">
      <c r="A7423" s="16"/>
    </row>
    <row r="7424" spans="1:1" x14ac:dyDescent="0.2">
      <c r="A7424" s="16"/>
    </row>
    <row r="7425" spans="1:1" x14ac:dyDescent="0.2">
      <c r="A7425" s="16"/>
    </row>
    <row r="7426" spans="1:1" x14ac:dyDescent="0.2">
      <c r="A7426" s="16"/>
    </row>
    <row r="7427" spans="1:1" x14ac:dyDescent="0.2">
      <c r="A7427" s="16"/>
    </row>
    <row r="7428" spans="1:1" x14ac:dyDescent="0.2">
      <c r="A7428" s="16"/>
    </row>
    <row r="7429" spans="1:1" x14ac:dyDescent="0.2">
      <c r="A7429" s="16"/>
    </row>
    <row r="7430" spans="1:1" x14ac:dyDescent="0.2">
      <c r="A7430" s="16"/>
    </row>
    <row r="7431" spans="1:1" x14ac:dyDescent="0.2">
      <c r="A7431" s="16"/>
    </row>
    <row r="7432" spans="1:1" x14ac:dyDescent="0.2">
      <c r="A7432" s="16"/>
    </row>
    <row r="7433" spans="1:1" x14ac:dyDescent="0.2">
      <c r="A7433" s="16"/>
    </row>
    <row r="7434" spans="1:1" x14ac:dyDescent="0.2">
      <c r="A7434" s="16"/>
    </row>
    <row r="7435" spans="1:1" x14ac:dyDescent="0.2">
      <c r="A7435" s="16"/>
    </row>
    <row r="7436" spans="1:1" x14ac:dyDescent="0.2">
      <c r="A7436" s="16"/>
    </row>
    <row r="7437" spans="1:1" x14ac:dyDescent="0.2">
      <c r="A7437" s="16"/>
    </row>
    <row r="7438" spans="1:1" x14ac:dyDescent="0.2">
      <c r="A7438" s="16"/>
    </row>
    <row r="7439" spans="1:1" x14ac:dyDescent="0.2">
      <c r="A7439" s="16"/>
    </row>
    <row r="7440" spans="1:1" x14ac:dyDescent="0.2">
      <c r="A7440" s="16"/>
    </row>
    <row r="7441" spans="1:1" x14ac:dyDescent="0.2">
      <c r="A7441" s="16"/>
    </row>
    <row r="7442" spans="1:1" x14ac:dyDescent="0.2">
      <c r="A7442" s="16"/>
    </row>
    <row r="7443" spans="1:1" x14ac:dyDescent="0.2">
      <c r="A7443" s="16"/>
    </row>
    <row r="7444" spans="1:1" x14ac:dyDescent="0.2">
      <c r="A7444" s="16"/>
    </row>
    <row r="7445" spans="1:1" x14ac:dyDescent="0.2">
      <c r="A7445" s="16"/>
    </row>
    <row r="7446" spans="1:1" x14ac:dyDescent="0.2">
      <c r="A7446" s="16"/>
    </row>
    <row r="7447" spans="1:1" x14ac:dyDescent="0.2">
      <c r="A7447" s="16"/>
    </row>
    <row r="7448" spans="1:1" x14ac:dyDescent="0.2">
      <c r="A7448" s="16"/>
    </row>
    <row r="7449" spans="1:1" x14ac:dyDescent="0.2">
      <c r="A7449" s="16"/>
    </row>
    <row r="7450" spans="1:1" x14ac:dyDescent="0.2">
      <c r="A7450" s="16"/>
    </row>
    <row r="7451" spans="1:1" x14ac:dyDescent="0.2">
      <c r="A7451" s="16"/>
    </row>
    <row r="7452" spans="1:1" x14ac:dyDescent="0.2">
      <c r="A7452" s="16"/>
    </row>
    <row r="7453" spans="1:1" x14ac:dyDescent="0.2">
      <c r="A7453" s="16"/>
    </row>
    <row r="7454" spans="1:1" x14ac:dyDescent="0.2">
      <c r="A7454" s="16"/>
    </row>
    <row r="7455" spans="1:1" x14ac:dyDescent="0.2">
      <c r="A7455" s="16"/>
    </row>
    <row r="7456" spans="1:1" x14ac:dyDescent="0.2">
      <c r="A7456" s="16"/>
    </row>
    <row r="7457" spans="1:1" x14ac:dyDescent="0.2">
      <c r="A7457" s="16"/>
    </row>
    <row r="7458" spans="1:1" x14ac:dyDescent="0.2">
      <c r="A7458" s="16"/>
    </row>
    <row r="7459" spans="1:1" x14ac:dyDescent="0.2">
      <c r="A7459" s="16"/>
    </row>
    <row r="7460" spans="1:1" x14ac:dyDescent="0.2">
      <c r="A7460" s="16"/>
    </row>
    <row r="7461" spans="1:1" x14ac:dyDescent="0.2">
      <c r="A7461" s="16"/>
    </row>
    <row r="7462" spans="1:1" x14ac:dyDescent="0.2">
      <c r="A7462" s="16"/>
    </row>
    <row r="7463" spans="1:1" x14ac:dyDescent="0.2">
      <c r="A7463" s="16"/>
    </row>
    <row r="7464" spans="1:1" x14ac:dyDescent="0.2">
      <c r="A7464" s="16"/>
    </row>
    <row r="7465" spans="1:1" x14ac:dyDescent="0.2">
      <c r="A7465" s="16"/>
    </row>
    <row r="7466" spans="1:1" x14ac:dyDescent="0.2">
      <c r="A7466" s="16"/>
    </row>
    <row r="7467" spans="1:1" x14ac:dyDescent="0.2">
      <c r="A7467" s="16"/>
    </row>
    <row r="7468" spans="1:1" x14ac:dyDescent="0.2">
      <c r="A7468" s="16"/>
    </row>
    <row r="7469" spans="1:1" x14ac:dyDescent="0.2">
      <c r="A7469" s="16"/>
    </row>
    <row r="7470" spans="1:1" x14ac:dyDescent="0.2">
      <c r="A7470" s="16"/>
    </row>
    <row r="7471" spans="1:1" x14ac:dyDescent="0.2">
      <c r="A7471" s="16"/>
    </row>
    <row r="7472" spans="1:1" x14ac:dyDescent="0.2">
      <c r="A7472" s="16"/>
    </row>
    <row r="7473" spans="1:1" x14ac:dyDescent="0.2">
      <c r="A7473" s="16"/>
    </row>
    <row r="7474" spans="1:1" x14ac:dyDescent="0.2">
      <c r="A7474" s="16"/>
    </row>
    <row r="7475" spans="1:1" x14ac:dyDescent="0.2">
      <c r="A7475" s="16"/>
    </row>
    <row r="7476" spans="1:1" x14ac:dyDescent="0.2">
      <c r="A7476" s="16"/>
    </row>
    <row r="7477" spans="1:1" x14ac:dyDescent="0.2">
      <c r="A7477" s="16"/>
    </row>
    <row r="7478" spans="1:1" x14ac:dyDescent="0.2">
      <c r="A7478" s="16"/>
    </row>
    <row r="7479" spans="1:1" x14ac:dyDescent="0.2">
      <c r="A7479" s="16"/>
    </row>
    <row r="7480" spans="1:1" x14ac:dyDescent="0.2">
      <c r="A7480" s="16"/>
    </row>
    <row r="7481" spans="1:1" x14ac:dyDescent="0.2">
      <c r="A7481" s="16"/>
    </row>
    <row r="7482" spans="1:1" x14ac:dyDescent="0.2">
      <c r="A7482" s="16"/>
    </row>
    <row r="7483" spans="1:1" x14ac:dyDescent="0.2">
      <c r="A7483" s="16"/>
    </row>
    <row r="7484" spans="1:1" x14ac:dyDescent="0.2">
      <c r="A7484" s="16"/>
    </row>
    <row r="7485" spans="1:1" x14ac:dyDescent="0.2">
      <c r="A7485" s="16"/>
    </row>
    <row r="7486" spans="1:1" x14ac:dyDescent="0.2">
      <c r="A7486" s="16"/>
    </row>
    <row r="7487" spans="1:1" x14ac:dyDescent="0.2">
      <c r="A7487" s="16"/>
    </row>
    <row r="7488" spans="1:1" x14ac:dyDescent="0.2">
      <c r="A7488" s="16"/>
    </row>
    <row r="7489" spans="1:1" x14ac:dyDescent="0.2">
      <c r="A7489" s="16"/>
    </row>
    <row r="7490" spans="1:1" x14ac:dyDescent="0.2">
      <c r="A7490" s="16"/>
    </row>
    <row r="7491" spans="1:1" x14ac:dyDescent="0.2">
      <c r="A7491" s="16"/>
    </row>
    <row r="7492" spans="1:1" x14ac:dyDescent="0.2">
      <c r="A7492" s="16"/>
    </row>
    <row r="7493" spans="1:1" x14ac:dyDescent="0.2">
      <c r="A7493" s="16"/>
    </row>
    <row r="7494" spans="1:1" x14ac:dyDescent="0.2">
      <c r="A7494" s="16"/>
    </row>
    <row r="7495" spans="1:1" x14ac:dyDescent="0.2">
      <c r="A7495" s="16"/>
    </row>
    <row r="7496" spans="1:1" x14ac:dyDescent="0.2">
      <c r="A7496" s="16"/>
    </row>
    <row r="7497" spans="1:1" x14ac:dyDescent="0.2">
      <c r="A7497" s="16"/>
    </row>
    <row r="7498" spans="1:1" x14ac:dyDescent="0.2">
      <c r="A7498" s="16"/>
    </row>
    <row r="7499" spans="1:1" x14ac:dyDescent="0.2">
      <c r="A7499" s="16"/>
    </row>
    <row r="7500" spans="1:1" x14ac:dyDescent="0.2">
      <c r="A7500" s="16"/>
    </row>
    <row r="7501" spans="1:1" x14ac:dyDescent="0.2">
      <c r="A7501" s="16"/>
    </row>
    <row r="7502" spans="1:1" x14ac:dyDescent="0.2">
      <c r="A7502" s="16"/>
    </row>
    <row r="7503" spans="1:1" x14ac:dyDescent="0.2">
      <c r="A7503" s="16"/>
    </row>
    <row r="7504" spans="1:1" x14ac:dyDescent="0.2">
      <c r="A7504" s="16"/>
    </row>
    <row r="7505" spans="1:1" x14ac:dyDescent="0.2">
      <c r="A7505" s="16"/>
    </row>
    <row r="7506" spans="1:1" x14ac:dyDescent="0.2">
      <c r="A7506" s="16"/>
    </row>
    <row r="7507" spans="1:1" x14ac:dyDescent="0.2">
      <c r="A7507" s="16"/>
    </row>
    <row r="7508" spans="1:1" x14ac:dyDescent="0.2">
      <c r="A7508" s="16"/>
    </row>
    <row r="7509" spans="1:1" x14ac:dyDescent="0.2">
      <c r="A7509" s="16"/>
    </row>
    <row r="7510" spans="1:1" x14ac:dyDescent="0.2">
      <c r="A7510" s="16"/>
    </row>
    <row r="7511" spans="1:1" x14ac:dyDescent="0.2">
      <c r="A7511" s="16"/>
    </row>
    <row r="7512" spans="1:1" x14ac:dyDescent="0.2">
      <c r="A7512" s="16"/>
    </row>
    <row r="7513" spans="1:1" x14ac:dyDescent="0.2">
      <c r="A7513" s="16"/>
    </row>
    <row r="7514" spans="1:1" x14ac:dyDescent="0.2">
      <c r="A7514" s="16"/>
    </row>
    <row r="7515" spans="1:1" x14ac:dyDescent="0.2">
      <c r="A7515" s="16"/>
    </row>
    <row r="7516" spans="1:1" x14ac:dyDescent="0.2">
      <c r="A7516" s="16"/>
    </row>
    <row r="7517" spans="1:1" x14ac:dyDescent="0.2">
      <c r="A7517" s="16"/>
    </row>
    <row r="7518" spans="1:1" x14ac:dyDescent="0.2">
      <c r="A7518" s="16"/>
    </row>
    <row r="7519" spans="1:1" x14ac:dyDescent="0.2">
      <c r="A7519" s="16"/>
    </row>
    <row r="7520" spans="1:1" x14ac:dyDescent="0.2">
      <c r="A7520" s="16"/>
    </row>
    <row r="7521" spans="1:1" x14ac:dyDescent="0.2">
      <c r="A7521" s="16"/>
    </row>
    <row r="7522" spans="1:1" x14ac:dyDescent="0.2">
      <c r="A7522" s="16"/>
    </row>
    <row r="7523" spans="1:1" x14ac:dyDescent="0.2">
      <c r="A7523" s="16"/>
    </row>
    <row r="7524" spans="1:1" x14ac:dyDescent="0.2">
      <c r="A7524" s="16"/>
    </row>
    <row r="7525" spans="1:1" x14ac:dyDescent="0.2">
      <c r="A7525" s="16"/>
    </row>
    <row r="7526" spans="1:1" x14ac:dyDescent="0.2">
      <c r="A7526" s="16"/>
    </row>
    <row r="7527" spans="1:1" x14ac:dyDescent="0.2">
      <c r="A7527" s="16"/>
    </row>
    <row r="7528" spans="1:1" x14ac:dyDescent="0.2">
      <c r="A7528" s="16"/>
    </row>
    <row r="7529" spans="1:1" x14ac:dyDescent="0.2">
      <c r="A7529" s="16"/>
    </row>
    <row r="7530" spans="1:1" x14ac:dyDescent="0.2">
      <c r="A7530" s="16"/>
    </row>
    <row r="7531" spans="1:1" x14ac:dyDescent="0.2">
      <c r="A7531" s="16"/>
    </row>
    <row r="7532" spans="1:1" x14ac:dyDescent="0.2">
      <c r="A7532" s="16"/>
    </row>
    <row r="7533" spans="1:1" x14ac:dyDescent="0.2">
      <c r="A7533" s="16"/>
    </row>
    <row r="7534" spans="1:1" x14ac:dyDescent="0.2">
      <c r="A7534" s="16"/>
    </row>
    <row r="7535" spans="1:1" x14ac:dyDescent="0.2">
      <c r="A7535" s="16"/>
    </row>
    <row r="7536" spans="1:1" x14ac:dyDescent="0.2">
      <c r="A7536" s="16"/>
    </row>
    <row r="7537" spans="1:1" x14ac:dyDescent="0.2">
      <c r="A7537" s="16"/>
    </row>
    <row r="7538" spans="1:1" x14ac:dyDescent="0.2">
      <c r="A7538" s="16"/>
    </row>
    <row r="7539" spans="1:1" x14ac:dyDescent="0.2">
      <c r="A7539" s="16"/>
    </row>
    <row r="7540" spans="1:1" x14ac:dyDescent="0.2">
      <c r="A7540" s="16"/>
    </row>
    <row r="7541" spans="1:1" x14ac:dyDescent="0.2">
      <c r="A7541" s="16"/>
    </row>
    <row r="7542" spans="1:1" x14ac:dyDescent="0.2">
      <c r="A7542" s="16"/>
    </row>
    <row r="7543" spans="1:1" x14ac:dyDescent="0.2">
      <c r="A7543" s="16"/>
    </row>
    <row r="7544" spans="1:1" x14ac:dyDescent="0.2">
      <c r="A7544" s="16"/>
    </row>
    <row r="7545" spans="1:1" x14ac:dyDescent="0.2">
      <c r="A7545" s="16"/>
    </row>
    <row r="7546" spans="1:1" x14ac:dyDescent="0.2">
      <c r="A7546" s="16"/>
    </row>
    <row r="7547" spans="1:1" x14ac:dyDescent="0.2">
      <c r="A7547" s="16"/>
    </row>
    <row r="7548" spans="1:1" x14ac:dyDescent="0.2">
      <c r="A7548" s="16"/>
    </row>
    <row r="7549" spans="1:1" x14ac:dyDescent="0.2">
      <c r="A7549" s="16"/>
    </row>
    <row r="7550" spans="1:1" x14ac:dyDescent="0.2">
      <c r="A7550" s="16"/>
    </row>
    <row r="7551" spans="1:1" x14ac:dyDescent="0.2">
      <c r="A7551" s="16"/>
    </row>
    <row r="7552" spans="1:1" x14ac:dyDescent="0.2">
      <c r="A7552" s="16"/>
    </row>
    <row r="7553" spans="1:1" x14ac:dyDescent="0.2">
      <c r="A7553" s="16"/>
    </row>
    <row r="7554" spans="1:1" x14ac:dyDescent="0.2">
      <c r="A7554" s="16"/>
    </row>
    <row r="7555" spans="1:1" x14ac:dyDescent="0.2">
      <c r="A7555" s="16"/>
    </row>
    <row r="7556" spans="1:1" x14ac:dyDescent="0.2">
      <c r="A7556" s="16"/>
    </row>
    <row r="7557" spans="1:1" x14ac:dyDescent="0.2">
      <c r="A7557" s="16"/>
    </row>
    <row r="7558" spans="1:1" x14ac:dyDescent="0.2">
      <c r="A7558" s="16"/>
    </row>
    <row r="7559" spans="1:1" x14ac:dyDescent="0.2">
      <c r="A7559" s="16"/>
    </row>
    <row r="7560" spans="1:1" x14ac:dyDescent="0.2">
      <c r="A7560" s="16"/>
    </row>
    <row r="7561" spans="1:1" x14ac:dyDescent="0.2">
      <c r="A7561" s="16"/>
    </row>
    <row r="7562" spans="1:1" x14ac:dyDescent="0.2">
      <c r="A7562" s="16"/>
    </row>
    <row r="7563" spans="1:1" x14ac:dyDescent="0.2">
      <c r="A7563" s="16"/>
    </row>
    <row r="7564" spans="1:1" x14ac:dyDescent="0.2">
      <c r="A7564" s="16"/>
    </row>
    <row r="7565" spans="1:1" x14ac:dyDescent="0.2">
      <c r="A7565" s="16"/>
    </row>
    <row r="7566" spans="1:1" x14ac:dyDescent="0.2">
      <c r="A7566" s="16"/>
    </row>
    <row r="7567" spans="1:1" x14ac:dyDescent="0.2">
      <c r="A7567" s="16"/>
    </row>
    <row r="7568" spans="1:1" x14ac:dyDescent="0.2">
      <c r="A7568" s="16"/>
    </row>
    <row r="7569" spans="1:1" x14ac:dyDescent="0.2">
      <c r="A7569" s="16"/>
    </row>
    <row r="7570" spans="1:1" x14ac:dyDescent="0.2">
      <c r="A7570" s="16"/>
    </row>
    <row r="7571" spans="1:1" x14ac:dyDescent="0.2">
      <c r="A7571" s="16"/>
    </row>
    <row r="7572" spans="1:1" x14ac:dyDescent="0.2">
      <c r="A7572" s="16"/>
    </row>
    <row r="7573" spans="1:1" x14ac:dyDescent="0.2">
      <c r="A7573" s="16"/>
    </row>
    <row r="7574" spans="1:1" x14ac:dyDescent="0.2">
      <c r="A7574" s="16"/>
    </row>
    <row r="7575" spans="1:1" x14ac:dyDescent="0.2">
      <c r="A7575" s="16"/>
    </row>
    <row r="7576" spans="1:1" x14ac:dyDescent="0.2">
      <c r="A7576" s="16"/>
    </row>
    <row r="7577" spans="1:1" x14ac:dyDescent="0.2">
      <c r="A7577" s="16"/>
    </row>
    <row r="7578" spans="1:1" x14ac:dyDescent="0.2">
      <c r="A7578" s="16"/>
    </row>
    <row r="7579" spans="1:1" x14ac:dyDescent="0.2">
      <c r="A7579" s="16"/>
    </row>
    <row r="7580" spans="1:1" x14ac:dyDescent="0.2">
      <c r="A7580" s="16"/>
    </row>
    <row r="7581" spans="1:1" x14ac:dyDescent="0.2">
      <c r="A7581" s="16"/>
    </row>
    <row r="7582" spans="1:1" x14ac:dyDescent="0.2">
      <c r="A7582" s="16"/>
    </row>
    <row r="7583" spans="1:1" x14ac:dyDescent="0.2">
      <c r="A7583" s="16"/>
    </row>
    <row r="7584" spans="1:1" x14ac:dyDescent="0.2">
      <c r="A7584" s="16"/>
    </row>
    <row r="7585" spans="1:1" x14ac:dyDescent="0.2">
      <c r="A7585" s="16"/>
    </row>
    <row r="7586" spans="1:1" x14ac:dyDescent="0.2">
      <c r="A7586" s="16"/>
    </row>
    <row r="7587" spans="1:1" x14ac:dyDescent="0.2">
      <c r="A7587" s="16"/>
    </row>
    <row r="7588" spans="1:1" x14ac:dyDescent="0.2">
      <c r="A7588" s="16"/>
    </row>
    <row r="7589" spans="1:1" x14ac:dyDescent="0.2">
      <c r="A7589" s="16"/>
    </row>
    <row r="7590" spans="1:1" x14ac:dyDescent="0.2">
      <c r="A7590" s="16"/>
    </row>
    <row r="7591" spans="1:1" x14ac:dyDescent="0.2">
      <c r="A7591" s="16"/>
    </row>
    <row r="7592" spans="1:1" x14ac:dyDescent="0.2">
      <c r="A7592" s="16"/>
    </row>
    <row r="7593" spans="1:1" x14ac:dyDescent="0.2">
      <c r="A7593" s="16"/>
    </row>
    <row r="7594" spans="1:1" x14ac:dyDescent="0.2">
      <c r="A7594" s="16"/>
    </row>
    <row r="7595" spans="1:1" x14ac:dyDescent="0.2">
      <c r="A7595" s="16"/>
    </row>
    <row r="7596" spans="1:1" x14ac:dyDescent="0.2">
      <c r="A7596" s="16"/>
    </row>
    <row r="7597" spans="1:1" x14ac:dyDescent="0.2">
      <c r="A7597" s="16"/>
    </row>
    <row r="7598" spans="1:1" x14ac:dyDescent="0.2">
      <c r="A7598" s="16"/>
    </row>
    <row r="7599" spans="1:1" x14ac:dyDescent="0.2">
      <c r="A7599" s="16"/>
    </row>
    <row r="7600" spans="1:1" x14ac:dyDescent="0.2">
      <c r="A7600" s="16"/>
    </row>
    <row r="7601" spans="1:1" x14ac:dyDescent="0.2">
      <c r="A7601" s="16"/>
    </row>
    <row r="7602" spans="1:1" x14ac:dyDescent="0.2">
      <c r="A7602" s="16"/>
    </row>
    <row r="7603" spans="1:1" x14ac:dyDescent="0.2">
      <c r="A7603" s="16"/>
    </row>
    <row r="7604" spans="1:1" x14ac:dyDescent="0.2">
      <c r="A7604" s="16"/>
    </row>
    <row r="7605" spans="1:1" x14ac:dyDescent="0.2">
      <c r="A7605" s="16"/>
    </row>
    <row r="7606" spans="1:1" x14ac:dyDescent="0.2">
      <c r="A7606" s="16"/>
    </row>
    <row r="7607" spans="1:1" x14ac:dyDescent="0.2">
      <c r="A7607" s="16"/>
    </row>
    <row r="7608" spans="1:1" x14ac:dyDescent="0.2">
      <c r="A7608" s="16"/>
    </row>
    <row r="7609" spans="1:1" x14ac:dyDescent="0.2">
      <c r="A7609" s="16"/>
    </row>
    <row r="7610" spans="1:1" x14ac:dyDescent="0.2">
      <c r="A7610" s="16"/>
    </row>
    <row r="7611" spans="1:1" x14ac:dyDescent="0.2">
      <c r="A7611" s="16"/>
    </row>
    <row r="7612" spans="1:1" x14ac:dyDescent="0.2">
      <c r="A7612" s="16"/>
    </row>
    <row r="7613" spans="1:1" x14ac:dyDescent="0.2">
      <c r="A7613" s="16"/>
    </row>
    <row r="7614" spans="1:1" x14ac:dyDescent="0.2">
      <c r="A7614" s="16"/>
    </row>
    <row r="7615" spans="1:1" x14ac:dyDescent="0.2">
      <c r="A7615" s="16"/>
    </row>
    <row r="7616" spans="1:1" x14ac:dyDescent="0.2">
      <c r="A7616" s="16"/>
    </row>
    <row r="7617" spans="1:1" x14ac:dyDescent="0.2">
      <c r="A7617" s="16"/>
    </row>
    <row r="7618" spans="1:1" x14ac:dyDescent="0.2">
      <c r="A7618" s="16"/>
    </row>
    <row r="7619" spans="1:1" x14ac:dyDescent="0.2">
      <c r="A7619" s="16"/>
    </row>
    <row r="7620" spans="1:1" x14ac:dyDescent="0.2">
      <c r="A7620" s="16"/>
    </row>
    <row r="7621" spans="1:1" x14ac:dyDescent="0.2">
      <c r="A7621" s="16"/>
    </row>
    <row r="7622" spans="1:1" x14ac:dyDescent="0.2">
      <c r="A7622" s="16"/>
    </row>
    <row r="7623" spans="1:1" x14ac:dyDescent="0.2">
      <c r="A7623" s="16"/>
    </row>
    <row r="7624" spans="1:1" x14ac:dyDescent="0.2">
      <c r="A7624" s="16"/>
    </row>
    <row r="7625" spans="1:1" x14ac:dyDescent="0.2">
      <c r="A7625" s="16"/>
    </row>
    <row r="7626" spans="1:1" x14ac:dyDescent="0.2">
      <c r="A7626" s="16"/>
    </row>
    <row r="7627" spans="1:1" x14ac:dyDescent="0.2">
      <c r="A7627" s="16"/>
    </row>
    <row r="7628" spans="1:1" x14ac:dyDescent="0.2">
      <c r="A7628" s="16"/>
    </row>
    <row r="7629" spans="1:1" x14ac:dyDescent="0.2">
      <c r="A7629" s="16"/>
    </row>
    <row r="7630" spans="1:1" x14ac:dyDescent="0.2">
      <c r="A7630" s="16"/>
    </row>
    <row r="7631" spans="1:1" x14ac:dyDescent="0.2">
      <c r="A7631" s="16"/>
    </row>
    <row r="7632" spans="1:1" x14ac:dyDescent="0.2">
      <c r="A7632" s="16"/>
    </row>
    <row r="7633" spans="1:1" x14ac:dyDescent="0.2">
      <c r="A7633" s="16"/>
    </row>
    <row r="7634" spans="1:1" x14ac:dyDescent="0.2">
      <c r="A7634" s="16"/>
    </row>
    <row r="7635" spans="1:1" x14ac:dyDescent="0.2">
      <c r="A7635" s="16"/>
    </row>
    <row r="7636" spans="1:1" x14ac:dyDescent="0.2">
      <c r="A7636" s="16"/>
    </row>
    <row r="7637" spans="1:1" x14ac:dyDescent="0.2">
      <c r="A7637" s="16"/>
    </row>
    <row r="7638" spans="1:1" x14ac:dyDescent="0.2">
      <c r="A7638" s="16"/>
    </row>
    <row r="7639" spans="1:1" x14ac:dyDescent="0.2">
      <c r="A7639" s="16"/>
    </row>
    <row r="7640" spans="1:1" x14ac:dyDescent="0.2">
      <c r="A7640" s="16"/>
    </row>
    <row r="7641" spans="1:1" x14ac:dyDescent="0.2">
      <c r="A7641" s="16"/>
    </row>
    <row r="7642" spans="1:1" x14ac:dyDescent="0.2">
      <c r="A7642" s="16"/>
    </row>
    <row r="7643" spans="1:1" x14ac:dyDescent="0.2">
      <c r="A7643" s="16"/>
    </row>
    <row r="7644" spans="1:1" x14ac:dyDescent="0.2">
      <c r="A7644" s="16"/>
    </row>
    <row r="7645" spans="1:1" x14ac:dyDescent="0.2">
      <c r="A7645" s="16"/>
    </row>
    <row r="7646" spans="1:1" x14ac:dyDescent="0.2">
      <c r="A7646" s="16"/>
    </row>
    <row r="7647" spans="1:1" x14ac:dyDescent="0.2">
      <c r="A7647" s="16"/>
    </row>
    <row r="7648" spans="1:1" x14ac:dyDescent="0.2">
      <c r="A7648" s="16"/>
    </row>
    <row r="7649" spans="1:1" x14ac:dyDescent="0.2">
      <c r="A7649" s="16"/>
    </row>
    <row r="7650" spans="1:1" x14ac:dyDescent="0.2">
      <c r="A7650" s="16"/>
    </row>
    <row r="7651" spans="1:1" x14ac:dyDescent="0.2">
      <c r="A7651" s="16"/>
    </row>
    <row r="7652" spans="1:1" x14ac:dyDescent="0.2">
      <c r="A7652" s="16"/>
    </row>
    <row r="7653" spans="1:1" x14ac:dyDescent="0.2">
      <c r="A7653" s="16"/>
    </row>
    <row r="7654" spans="1:1" x14ac:dyDescent="0.2">
      <c r="A7654" s="16"/>
    </row>
    <row r="7655" spans="1:1" x14ac:dyDescent="0.2">
      <c r="A7655" s="16"/>
    </row>
    <row r="7656" spans="1:1" x14ac:dyDescent="0.2">
      <c r="A7656" s="16"/>
    </row>
    <row r="7657" spans="1:1" x14ac:dyDescent="0.2">
      <c r="A7657" s="16"/>
    </row>
    <row r="7658" spans="1:1" x14ac:dyDescent="0.2">
      <c r="A7658" s="16"/>
    </row>
    <row r="7659" spans="1:1" x14ac:dyDescent="0.2">
      <c r="A7659" s="16"/>
    </row>
    <row r="7660" spans="1:1" x14ac:dyDescent="0.2">
      <c r="A7660" s="16"/>
    </row>
    <row r="7661" spans="1:1" x14ac:dyDescent="0.2">
      <c r="A7661" s="16"/>
    </row>
    <row r="7662" spans="1:1" x14ac:dyDescent="0.2">
      <c r="A7662" s="16"/>
    </row>
    <row r="7663" spans="1:1" x14ac:dyDescent="0.2">
      <c r="A7663" s="16"/>
    </row>
    <row r="7664" spans="1:1" x14ac:dyDescent="0.2">
      <c r="A7664" s="16"/>
    </row>
    <row r="7665" spans="1:1" x14ac:dyDescent="0.2">
      <c r="A7665" s="16"/>
    </row>
    <row r="7666" spans="1:1" x14ac:dyDescent="0.2">
      <c r="A7666" s="16"/>
    </row>
    <row r="7667" spans="1:1" x14ac:dyDescent="0.2">
      <c r="A7667" s="16"/>
    </row>
    <row r="7668" spans="1:1" x14ac:dyDescent="0.2">
      <c r="A7668" s="16"/>
    </row>
    <row r="7669" spans="1:1" x14ac:dyDescent="0.2">
      <c r="A7669" s="16"/>
    </row>
    <row r="7670" spans="1:1" x14ac:dyDescent="0.2">
      <c r="A7670" s="16"/>
    </row>
    <row r="7671" spans="1:1" x14ac:dyDescent="0.2">
      <c r="A7671" s="16"/>
    </row>
    <row r="7672" spans="1:1" x14ac:dyDescent="0.2">
      <c r="A7672" s="16"/>
    </row>
    <row r="7673" spans="1:1" x14ac:dyDescent="0.2">
      <c r="A7673" s="16"/>
    </row>
    <row r="7674" spans="1:1" x14ac:dyDescent="0.2">
      <c r="A7674" s="16"/>
    </row>
    <row r="7675" spans="1:1" x14ac:dyDescent="0.2">
      <c r="A7675" s="16"/>
    </row>
    <row r="7676" spans="1:1" x14ac:dyDescent="0.2">
      <c r="A7676" s="16"/>
    </row>
    <row r="7677" spans="1:1" x14ac:dyDescent="0.2">
      <c r="A7677" s="16"/>
    </row>
    <row r="7678" spans="1:1" x14ac:dyDescent="0.2">
      <c r="A7678" s="16"/>
    </row>
    <row r="7679" spans="1:1" x14ac:dyDescent="0.2">
      <c r="A7679" s="16"/>
    </row>
    <row r="7680" spans="1:1" x14ac:dyDescent="0.2">
      <c r="A7680" s="16"/>
    </row>
    <row r="7681" spans="1:1" x14ac:dyDescent="0.2">
      <c r="A7681" s="16"/>
    </row>
    <row r="7682" spans="1:1" x14ac:dyDescent="0.2">
      <c r="A7682" s="16"/>
    </row>
    <row r="7683" spans="1:1" x14ac:dyDescent="0.2">
      <c r="A7683" s="16"/>
    </row>
    <row r="7684" spans="1:1" x14ac:dyDescent="0.2">
      <c r="A7684" s="16"/>
    </row>
    <row r="7685" spans="1:1" x14ac:dyDescent="0.2">
      <c r="A7685" s="16"/>
    </row>
    <row r="7686" spans="1:1" x14ac:dyDescent="0.2">
      <c r="A7686" s="16"/>
    </row>
    <row r="7687" spans="1:1" x14ac:dyDescent="0.2">
      <c r="A7687" s="16"/>
    </row>
    <row r="7688" spans="1:1" x14ac:dyDescent="0.2">
      <c r="A7688" s="16"/>
    </row>
    <row r="7689" spans="1:1" x14ac:dyDescent="0.2">
      <c r="A7689" s="16"/>
    </row>
    <row r="7690" spans="1:1" x14ac:dyDescent="0.2">
      <c r="A7690" s="16"/>
    </row>
    <row r="7691" spans="1:1" x14ac:dyDescent="0.2">
      <c r="A7691" s="16"/>
    </row>
    <row r="7692" spans="1:1" x14ac:dyDescent="0.2">
      <c r="A7692" s="16"/>
    </row>
    <row r="7693" spans="1:1" x14ac:dyDescent="0.2">
      <c r="A7693" s="16"/>
    </row>
    <row r="7694" spans="1:1" x14ac:dyDescent="0.2">
      <c r="A7694" s="16"/>
    </row>
    <row r="7695" spans="1:1" x14ac:dyDescent="0.2">
      <c r="A7695" s="16"/>
    </row>
    <row r="7696" spans="1:1" x14ac:dyDescent="0.2">
      <c r="A7696" s="16"/>
    </row>
    <row r="7697" spans="1:1" x14ac:dyDescent="0.2">
      <c r="A7697" s="16"/>
    </row>
    <row r="7698" spans="1:1" x14ac:dyDescent="0.2">
      <c r="A7698" s="16"/>
    </row>
    <row r="7699" spans="1:1" x14ac:dyDescent="0.2">
      <c r="A7699" s="16"/>
    </row>
    <row r="7700" spans="1:1" x14ac:dyDescent="0.2">
      <c r="A7700" s="16"/>
    </row>
    <row r="7701" spans="1:1" x14ac:dyDescent="0.2">
      <c r="A7701" s="16"/>
    </row>
    <row r="7702" spans="1:1" x14ac:dyDescent="0.2">
      <c r="A7702" s="16"/>
    </row>
    <row r="7703" spans="1:1" x14ac:dyDescent="0.2">
      <c r="A7703" s="16"/>
    </row>
    <row r="7704" spans="1:1" x14ac:dyDescent="0.2">
      <c r="A7704" s="16"/>
    </row>
    <row r="7705" spans="1:1" x14ac:dyDescent="0.2">
      <c r="A7705" s="16"/>
    </row>
    <row r="7706" spans="1:1" x14ac:dyDescent="0.2">
      <c r="A7706" s="16"/>
    </row>
    <row r="7707" spans="1:1" x14ac:dyDescent="0.2">
      <c r="A7707" s="16"/>
    </row>
    <row r="7708" spans="1:1" x14ac:dyDescent="0.2">
      <c r="A7708" s="16"/>
    </row>
    <row r="7709" spans="1:1" x14ac:dyDescent="0.2">
      <c r="A7709" s="16"/>
    </row>
    <row r="7710" spans="1:1" x14ac:dyDescent="0.2">
      <c r="A7710" s="16"/>
    </row>
    <row r="7711" spans="1:1" x14ac:dyDescent="0.2">
      <c r="A7711" s="16"/>
    </row>
    <row r="7712" spans="1:1" x14ac:dyDescent="0.2">
      <c r="A7712" s="16"/>
    </row>
    <row r="7713" spans="1:1" x14ac:dyDescent="0.2">
      <c r="A7713" s="16"/>
    </row>
    <row r="7714" spans="1:1" x14ac:dyDescent="0.2">
      <c r="A7714" s="16"/>
    </row>
    <row r="7715" spans="1:1" x14ac:dyDescent="0.2">
      <c r="A7715" s="16"/>
    </row>
    <row r="7716" spans="1:1" x14ac:dyDescent="0.2">
      <c r="A7716" s="16"/>
    </row>
    <row r="7717" spans="1:1" x14ac:dyDescent="0.2">
      <c r="A7717" s="16"/>
    </row>
    <row r="7718" spans="1:1" x14ac:dyDescent="0.2">
      <c r="A7718" s="16"/>
    </row>
    <row r="7719" spans="1:1" x14ac:dyDescent="0.2">
      <c r="A7719" s="16"/>
    </row>
    <row r="7720" spans="1:1" x14ac:dyDescent="0.2">
      <c r="A7720" s="16"/>
    </row>
    <row r="7721" spans="1:1" x14ac:dyDescent="0.2">
      <c r="A7721" s="16"/>
    </row>
    <row r="7722" spans="1:1" x14ac:dyDescent="0.2">
      <c r="A7722" s="16"/>
    </row>
    <row r="7723" spans="1:1" x14ac:dyDescent="0.2">
      <c r="A7723" s="16"/>
    </row>
    <row r="7724" spans="1:1" x14ac:dyDescent="0.2">
      <c r="A7724" s="16"/>
    </row>
    <row r="7725" spans="1:1" x14ac:dyDescent="0.2">
      <c r="A7725" s="16"/>
    </row>
    <row r="7726" spans="1:1" x14ac:dyDescent="0.2">
      <c r="A7726" s="16"/>
    </row>
    <row r="7727" spans="1:1" x14ac:dyDescent="0.2">
      <c r="A7727" s="16"/>
    </row>
    <row r="7728" spans="1:1" x14ac:dyDescent="0.2">
      <c r="A7728" s="16"/>
    </row>
    <row r="7729" spans="1:1" x14ac:dyDescent="0.2">
      <c r="A7729" s="16"/>
    </row>
    <row r="7730" spans="1:1" x14ac:dyDescent="0.2">
      <c r="A7730" s="16"/>
    </row>
    <row r="7731" spans="1:1" x14ac:dyDescent="0.2">
      <c r="A7731" s="16"/>
    </row>
    <row r="7732" spans="1:1" x14ac:dyDescent="0.2">
      <c r="A7732" s="16"/>
    </row>
    <row r="7733" spans="1:1" x14ac:dyDescent="0.2">
      <c r="A7733" s="16"/>
    </row>
    <row r="7734" spans="1:1" x14ac:dyDescent="0.2">
      <c r="A7734" s="16"/>
    </row>
    <row r="7735" spans="1:1" x14ac:dyDescent="0.2">
      <c r="A7735" s="16"/>
    </row>
    <row r="7736" spans="1:1" x14ac:dyDescent="0.2">
      <c r="A7736" s="16"/>
    </row>
    <row r="7737" spans="1:1" x14ac:dyDescent="0.2">
      <c r="A7737" s="16"/>
    </row>
    <row r="7738" spans="1:1" x14ac:dyDescent="0.2">
      <c r="A7738" s="16"/>
    </row>
    <row r="7739" spans="1:1" x14ac:dyDescent="0.2">
      <c r="A7739" s="16"/>
    </row>
    <row r="7740" spans="1:1" x14ac:dyDescent="0.2">
      <c r="A7740" s="16"/>
    </row>
    <row r="7741" spans="1:1" x14ac:dyDescent="0.2">
      <c r="A7741" s="16"/>
    </row>
    <row r="7742" spans="1:1" x14ac:dyDescent="0.2">
      <c r="A7742" s="16"/>
    </row>
    <row r="7743" spans="1:1" x14ac:dyDescent="0.2">
      <c r="A7743" s="16"/>
    </row>
    <row r="7744" spans="1:1" x14ac:dyDescent="0.2">
      <c r="A7744" s="16"/>
    </row>
    <row r="7745" spans="1:1" x14ac:dyDescent="0.2">
      <c r="A7745" s="16"/>
    </row>
    <row r="7746" spans="1:1" x14ac:dyDescent="0.2">
      <c r="A7746" s="16"/>
    </row>
    <row r="7747" spans="1:1" x14ac:dyDescent="0.2">
      <c r="A7747" s="16"/>
    </row>
    <row r="7748" spans="1:1" x14ac:dyDescent="0.2">
      <c r="A7748" s="16"/>
    </row>
    <row r="7749" spans="1:1" x14ac:dyDescent="0.2">
      <c r="A7749" s="16"/>
    </row>
    <row r="7750" spans="1:1" x14ac:dyDescent="0.2">
      <c r="A7750" s="16"/>
    </row>
    <row r="7751" spans="1:1" x14ac:dyDescent="0.2">
      <c r="A7751" s="16"/>
    </row>
    <row r="7752" spans="1:1" x14ac:dyDescent="0.2">
      <c r="A7752" s="16"/>
    </row>
    <row r="7753" spans="1:1" x14ac:dyDescent="0.2">
      <c r="A7753" s="16"/>
    </row>
    <row r="7754" spans="1:1" x14ac:dyDescent="0.2">
      <c r="A7754" s="16"/>
    </row>
    <row r="7755" spans="1:1" x14ac:dyDescent="0.2">
      <c r="A7755" s="16"/>
    </row>
    <row r="7756" spans="1:1" x14ac:dyDescent="0.2">
      <c r="A7756" s="16"/>
    </row>
    <row r="7757" spans="1:1" x14ac:dyDescent="0.2">
      <c r="A7757" s="16"/>
    </row>
    <row r="7758" spans="1:1" x14ac:dyDescent="0.2">
      <c r="A7758" s="16"/>
    </row>
    <row r="7759" spans="1:1" x14ac:dyDescent="0.2">
      <c r="A7759" s="16"/>
    </row>
    <row r="7760" spans="1:1" x14ac:dyDescent="0.2">
      <c r="A7760" s="16"/>
    </row>
    <row r="7761" spans="1:1" x14ac:dyDescent="0.2">
      <c r="A7761" s="16"/>
    </row>
    <row r="7762" spans="1:1" x14ac:dyDescent="0.2">
      <c r="A7762" s="16"/>
    </row>
    <row r="7763" spans="1:1" x14ac:dyDescent="0.2">
      <c r="A7763" s="16"/>
    </row>
    <row r="7764" spans="1:1" x14ac:dyDescent="0.2">
      <c r="A7764" s="16"/>
    </row>
    <row r="7765" spans="1:1" x14ac:dyDescent="0.2">
      <c r="A7765" s="16"/>
    </row>
    <row r="7766" spans="1:1" x14ac:dyDescent="0.2">
      <c r="A7766" s="16"/>
    </row>
    <row r="7767" spans="1:1" x14ac:dyDescent="0.2">
      <c r="A7767" s="16"/>
    </row>
    <row r="7768" spans="1:1" x14ac:dyDescent="0.2">
      <c r="A7768" s="16"/>
    </row>
    <row r="7769" spans="1:1" x14ac:dyDescent="0.2">
      <c r="A7769" s="16"/>
    </row>
    <row r="7770" spans="1:1" x14ac:dyDescent="0.2">
      <c r="A7770" s="16"/>
    </row>
    <row r="7771" spans="1:1" x14ac:dyDescent="0.2">
      <c r="A7771" s="16"/>
    </row>
    <row r="7772" spans="1:1" x14ac:dyDescent="0.2">
      <c r="A7772" s="16"/>
    </row>
    <row r="7773" spans="1:1" x14ac:dyDescent="0.2">
      <c r="A7773" s="16"/>
    </row>
    <row r="7774" spans="1:1" x14ac:dyDescent="0.2">
      <c r="A7774" s="16"/>
    </row>
    <row r="7775" spans="1:1" x14ac:dyDescent="0.2">
      <c r="A7775" s="16"/>
    </row>
    <row r="7776" spans="1:1" x14ac:dyDescent="0.2">
      <c r="A7776" s="16"/>
    </row>
    <row r="7777" spans="1:1" x14ac:dyDescent="0.2">
      <c r="A7777" s="16"/>
    </row>
    <row r="7778" spans="1:1" x14ac:dyDescent="0.2">
      <c r="A7778" s="16"/>
    </row>
    <row r="7779" spans="1:1" x14ac:dyDescent="0.2">
      <c r="A7779" s="16"/>
    </row>
    <row r="7780" spans="1:1" x14ac:dyDescent="0.2">
      <c r="A7780" s="16"/>
    </row>
    <row r="7781" spans="1:1" x14ac:dyDescent="0.2">
      <c r="A7781" s="16"/>
    </row>
    <row r="7782" spans="1:1" x14ac:dyDescent="0.2">
      <c r="A7782" s="16"/>
    </row>
    <row r="7783" spans="1:1" x14ac:dyDescent="0.2">
      <c r="A7783" s="16"/>
    </row>
    <row r="7784" spans="1:1" x14ac:dyDescent="0.2">
      <c r="A7784" s="16"/>
    </row>
    <row r="7785" spans="1:1" x14ac:dyDescent="0.2">
      <c r="A7785" s="16"/>
    </row>
    <row r="7786" spans="1:1" x14ac:dyDescent="0.2">
      <c r="A7786" s="16"/>
    </row>
    <row r="7787" spans="1:1" x14ac:dyDescent="0.2">
      <c r="A7787" s="16"/>
    </row>
    <row r="7788" spans="1:1" x14ac:dyDescent="0.2">
      <c r="A7788" s="16"/>
    </row>
    <row r="7789" spans="1:1" x14ac:dyDescent="0.2">
      <c r="A7789" s="16"/>
    </row>
    <row r="7790" spans="1:1" x14ac:dyDescent="0.2">
      <c r="A7790" s="16"/>
    </row>
    <row r="7791" spans="1:1" x14ac:dyDescent="0.2">
      <c r="A7791" s="16"/>
    </row>
    <row r="7792" spans="1:1" x14ac:dyDescent="0.2">
      <c r="A7792" s="16"/>
    </row>
    <row r="7793" spans="1:1" x14ac:dyDescent="0.2">
      <c r="A7793" s="16"/>
    </row>
    <row r="7794" spans="1:1" x14ac:dyDescent="0.2">
      <c r="A7794" s="16"/>
    </row>
    <row r="7795" spans="1:1" x14ac:dyDescent="0.2">
      <c r="A7795" s="16"/>
    </row>
    <row r="7796" spans="1:1" x14ac:dyDescent="0.2">
      <c r="A7796" s="16"/>
    </row>
    <row r="7797" spans="1:1" x14ac:dyDescent="0.2">
      <c r="A7797" s="16"/>
    </row>
    <row r="7798" spans="1:1" x14ac:dyDescent="0.2">
      <c r="A7798" s="16"/>
    </row>
    <row r="7799" spans="1:1" x14ac:dyDescent="0.2">
      <c r="A7799" s="16"/>
    </row>
    <row r="7800" spans="1:1" x14ac:dyDescent="0.2">
      <c r="A7800" s="16"/>
    </row>
    <row r="7801" spans="1:1" x14ac:dyDescent="0.2">
      <c r="A7801" s="16"/>
    </row>
    <row r="7802" spans="1:1" x14ac:dyDescent="0.2">
      <c r="A7802" s="16"/>
    </row>
    <row r="7803" spans="1:1" x14ac:dyDescent="0.2">
      <c r="A7803" s="16"/>
    </row>
    <row r="7804" spans="1:1" x14ac:dyDescent="0.2">
      <c r="A7804" s="16"/>
    </row>
    <row r="7805" spans="1:1" x14ac:dyDescent="0.2">
      <c r="A7805" s="16"/>
    </row>
    <row r="7806" spans="1:1" x14ac:dyDescent="0.2">
      <c r="A7806" s="16"/>
    </row>
    <row r="7807" spans="1:1" x14ac:dyDescent="0.2">
      <c r="A7807" s="16"/>
    </row>
    <row r="7808" spans="1:1" x14ac:dyDescent="0.2">
      <c r="A7808" s="16"/>
    </row>
    <row r="7809" spans="1:1" x14ac:dyDescent="0.2">
      <c r="A7809" s="16"/>
    </row>
    <row r="7810" spans="1:1" x14ac:dyDescent="0.2">
      <c r="A7810" s="16"/>
    </row>
    <row r="7811" spans="1:1" x14ac:dyDescent="0.2">
      <c r="A7811" s="16"/>
    </row>
    <row r="7812" spans="1:1" x14ac:dyDescent="0.2">
      <c r="A7812" s="16"/>
    </row>
    <row r="7813" spans="1:1" x14ac:dyDescent="0.2">
      <c r="A7813" s="16"/>
    </row>
    <row r="7814" spans="1:1" x14ac:dyDescent="0.2">
      <c r="A7814" s="16"/>
    </row>
    <row r="7815" spans="1:1" x14ac:dyDescent="0.2">
      <c r="A7815" s="16"/>
    </row>
    <row r="7816" spans="1:1" x14ac:dyDescent="0.2">
      <c r="A7816" s="16"/>
    </row>
    <row r="7817" spans="1:1" x14ac:dyDescent="0.2">
      <c r="A7817" s="16"/>
    </row>
    <row r="7818" spans="1:1" x14ac:dyDescent="0.2">
      <c r="A7818" s="16"/>
    </row>
    <row r="7819" spans="1:1" x14ac:dyDescent="0.2">
      <c r="A7819" s="16"/>
    </row>
    <row r="7820" spans="1:1" x14ac:dyDescent="0.2">
      <c r="A7820" s="16"/>
    </row>
    <row r="7821" spans="1:1" x14ac:dyDescent="0.2">
      <c r="A7821" s="16"/>
    </row>
    <row r="7822" spans="1:1" x14ac:dyDescent="0.2">
      <c r="A7822" s="16"/>
    </row>
    <row r="7823" spans="1:1" x14ac:dyDescent="0.2">
      <c r="A7823" s="16"/>
    </row>
    <row r="7824" spans="1:1" x14ac:dyDescent="0.2">
      <c r="A7824" s="16"/>
    </row>
    <row r="7825" spans="1:1" x14ac:dyDescent="0.2">
      <c r="A7825" s="16"/>
    </row>
    <row r="7826" spans="1:1" x14ac:dyDescent="0.2">
      <c r="A7826" s="16"/>
    </row>
    <row r="7827" spans="1:1" x14ac:dyDescent="0.2">
      <c r="A7827" s="16"/>
    </row>
    <row r="7828" spans="1:1" x14ac:dyDescent="0.2">
      <c r="A7828" s="16"/>
    </row>
    <row r="7829" spans="1:1" x14ac:dyDescent="0.2">
      <c r="A7829" s="16"/>
    </row>
    <row r="7830" spans="1:1" x14ac:dyDescent="0.2">
      <c r="A7830" s="16"/>
    </row>
    <row r="7831" spans="1:1" x14ac:dyDescent="0.2">
      <c r="A7831" s="16"/>
    </row>
    <row r="7832" spans="1:1" x14ac:dyDescent="0.2">
      <c r="A7832" s="16"/>
    </row>
    <row r="7833" spans="1:1" x14ac:dyDescent="0.2">
      <c r="A7833" s="16"/>
    </row>
    <row r="7834" spans="1:1" x14ac:dyDescent="0.2">
      <c r="A7834" s="16"/>
    </row>
    <row r="7835" spans="1:1" x14ac:dyDescent="0.2">
      <c r="A7835" s="16"/>
    </row>
    <row r="7836" spans="1:1" x14ac:dyDescent="0.2">
      <c r="A7836" s="16"/>
    </row>
    <row r="7837" spans="1:1" x14ac:dyDescent="0.2">
      <c r="A7837" s="16"/>
    </row>
    <row r="7838" spans="1:1" x14ac:dyDescent="0.2">
      <c r="A7838" s="16"/>
    </row>
    <row r="7839" spans="1:1" x14ac:dyDescent="0.2">
      <c r="A7839" s="16"/>
    </row>
    <row r="7840" spans="1:1" x14ac:dyDescent="0.2">
      <c r="A7840" s="16"/>
    </row>
    <row r="7841" spans="1:1" x14ac:dyDescent="0.2">
      <c r="A7841" s="16"/>
    </row>
    <row r="7842" spans="1:1" x14ac:dyDescent="0.2">
      <c r="A7842" s="16"/>
    </row>
    <row r="7843" spans="1:1" x14ac:dyDescent="0.2">
      <c r="A7843" s="16"/>
    </row>
    <row r="7844" spans="1:1" x14ac:dyDescent="0.2">
      <c r="A7844" s="16"/>
    </row>
    <row r="7845" spans="1:1" x14ac:dyDescent="0.2">
      <c r="A7845" s="16"/>
    </row>
    <row r="7846" spans="1:1" x14ac:dyDescent="0.2">
      <c r="A7846" s="16"/>
    </row>
    <row r="7847" spans="1:1" x14ac:dyDescent="0.2">
      <c r="A7847" s="16"/>
    </row>
    <row r="7848" spans="1:1" x14ac:dyDescent="0.2">
      <c r="A7848" s="16"/>
    </row>
    <row r="7849" spans="1:1" x14ac:dyDescent="0.2">
      <c r="A7849" s="16"/>
    </row>
    <row r="7850" spans="1:1" x14ac:dyDescent="0.2">
      <c r="A7850" s="16"/>
    </row>
    <row r="7851" spans="1:1" x14ac:dyDescent="0.2">
      <c r="A7851" s="16"/>
    </row>
    <row r="7852" spans="1:1" x14ac:dyDescent="0.2">
      <c r="A7852" s="16"/>
    </row>
    <row r="7853" spans="1:1" x14ac:dyDescent="0.2">
      <c r="A7853" s="16"/>
    </row>
    <row r="7854" spans="1:1" x14ac:dyDescent="0.2">
      <c r="A7854" s="16"/>
    </row>
    <row r="7855" spans="1:1" x14ac:dyDescent="0.2">
      <c r="A7855" s="16"/>
    </row>
    <row r="7856" spans="1:1" x14ac:dyDescent="0.2">
      <c r="A7856" s="16"/>
    </row>
    <row r="7857" spans="1:1" x14ac:dyDescent="0.2">
      <c r="A7857" s="16"/>
    </row>
    <row r="7858" spans="1:1" x14ac:dyDescent="0.2">
      <c r="A7858" s="16"/>
    </row>
    <row r="7859" spans="1:1" x14ac:dyDescent="0.2">
      <c r="A7859" s="16"/>
    </row>
    <row r="7860" spans="1:1" x14ac:dyDescent="0.2">
      <c r="A7860" s="16"/>
    </row>
    <row r="7861" spans="1:1" x14ac:dyDescent="0.2">
      <c r="A7861" s="16"/>
    </row>
    <row r="7862" spans="1:1" x14ac:dyDescent="0.2">
      <c r="A7862" s="16"/>
    </row>
    <row r="7863" spans="1:1" x14ac:dyDescent="0.2">
      <c r="A7863" s="16"/>
    </row>
    <row r="7864" spans="1:1" x14ac:dyDescent="0.2">
      <c r="A7864" s="16"/>
    </row>
    <row r="7865" spans="1:1" x14ac:dyDescent="0.2">
      <c r="A7865" s="16"/>
    </row>
    <row r="7866" spans="1:1" x14ac:dyDescent="0.2">
      <c r="A7866" s="16"/>
    </row>
    <row r="7867" spans="1:1" x14ac:dyDescent="0.2">
      <c r="A7867" s="16"/>
    </row>
    <row r="7868" spans="1:1" x14ac:dyDescent="0.2">
      <c r="A7868" s="16"/>
    </row>
    <row r="7869" spans="1:1" x14ac:dyDescent="0.2">
      <c r="A7869" s="16"/>
    </row>
    <row r="7870" spans="1:1" x14ac:dyDescent="0.2">
      <c r="A7870" s="16"/>
    </row>
    <row r="7871" spans="1:1" x14ac:dyDescent="0.2">
      <c r="A7871" s="16"/>
    </row>
    <row r="7872" spans="1:1" x14ac:dyDescent="0.2">
      <c r="A7872" s="16"/>
    </row>
    <row r="7873" spans="1:1" x14ac:dyDescent="0.2">
      <c r="A7873" s="16"/>
    </row>
    <row r="7874" spans="1:1" x14ac:dyDescent="0.2">
      <c r="A7874" s="16"/>
    </row>
    <row r="7875" spans="1:1" x14ac:dyDescent="0.2">
      <c r="A7875" s="16"/>
    </row>
    <row r="7876" spans="1:1" x14ac:dyDescent="0.2">
      <c r="A7876" s="16"/>
    </row>
    <row r="7877" spans="1:1" x14ac:dyDescent="0.2">
      <c r="A7877" s="16"/>
    </row>
    <row r="7878" spans="1:1" x14ac:dyDescent="0.2">
      <c r="A7878" s="16"/>
    </row>
    <row r="7879" spans="1:1" x14ac:dyDescent="0.2">
      <c r="A7879" s="16"/>
    </row>
    <row r="7880" spans="1:1" x14ac:dyDescent="0.2">
      <c r="A7880" s="16"/>
    </row>
    <row r="7881" spans="1:1" x14ac:dyDescent="0.2">
      <c r="A7881" s="16"/>
    </row>
    <row r="7882" spans="1:1" x14ac:dyDescent="0.2">
      <c r="A7882" s="16"/>
    </row>
    <row r="7883" spans="1:1" x14ac:dyDescent="0.2">
      <c r="A7883" s="16"/>
    </row>
    <row r="7884" spans="1:1" x14ac:dyDescent="0.2">
      <c r="A7884" s="16"/>
    </row>
    <row r="7885" spans="1:1" x14ac:dyDescent="0.2">
      <c r="A7885" s="16"/>
    </row>
    <row r="7886" spans="1:1" x14ac:dyDescent="0.2">
      <c r="A7886" s="16"/>
    </row>
    <row r="7887" spans="1:1" x14ac:dyDescent="0.2">
      <c r="A7887" s="16"/>
    </row>
    <row r="7888" spans="1:1" x14ac:dyDescent="0.2">
      <c r="A7888" s="16"/>
    </row>
    <row r="7889" spans="1:1" x14ac:dyDescent="0.2">
      <c r="A7889" s="16"/>
    </row>
    <row r="7890" spans="1:1" x14ac:dyDescent="0.2">
      <c r="A7890" s="16"/>
    </row>
    <row r="7891" spans="1:1" x14ac:dyDescent="0.2">
      <c r="A7891" s="16"/>
    </row>
    <row r="7892" spans="1:1" x14ac:dyDescent="0.2">
      <c r="A7892" s="16"/>
    </row>
    <row r="7893" spans="1:1" x14ac:dyDescent="0.2">
      <c r="A7893" s="16"/>
    </row>
    <row r="7894" spans="1:1" x14ac:dyDescent="0.2">
      <c r="A7894" s="16"/>
    </row>
    <row r="7895" spans="1:1" x14ac:dyDescent="0.2">
      <c r="A7895" s="16"/>
    </row>
    <row r="7896" spans="1:1" x14ac:dyDescent="0.2">
      <c r="A7896" s="16"/>
    </row>
    <row r="7897" spans="1:1" x14ac:dyDescent="0.2">
      <c r="A7897" s="16"/>
    </row>
    <row r="7898" spans="1:1" x14ac:dyDescent="0.2">
      <c r="A7898" s="16"/>
    </row>
    <row r="7899" spans="1:1" x14ac:dyDescent="0.2">
      <c r="A7899" s="16"/>
    </row>
    <row r="7900" spans="1:1" x14ac:dyDescent="0.2">
      <c r="A7900" s="16"/>
    </row>
    <row r="7901" spans="1:1" x14ac:dyDescent="0.2">
      <c r="A7901" s="16"/>
    </row>
    <row r="7902" spans="1:1" x14ac:dyDescent="0.2">
      <c r="A7902" s="16"/>
    </row>
    <row r="7903" spans="1:1" x14ac:dyDescent="0.2">
      <c r="A7903" s="16"/>
    </row>
    <row r="7904" spans="1:1" x14ac:dyDescent="0.2">
      <c r="A7904" s="16"/>
    </row>
    <row r="7905" spans="1:1" x14ac:dyDescent="0.2">
      <c r="A7905" s="16"/>
    </row>
    <row r="7906" spans="1:1" x14ac:dyDescent="0.2">
      <c r="A7906" s="16"/>
    </row>
    <row r="7907" spans="1:1" x14ac:dyDescent="0.2">
      <c r="A7907" s="16"/>
    </row>
    <row r="7908" spans="1:1" x14ac:dyDescent="0.2">
      <c r="A7908" s="16"/>
    </row>
    <row r="7909" spans="1:1" x14ac:dyDescent="0.2">
      <c r="A7909" s="16"/>
    </row>
    <row r="7910" spans="1:1" x14ac:dyDescent="0.2">
      <c r="A7910" s="16"/>
    </row>
    <row r="7911" spans="1:1" x14ac:dyDescent="0.2">
      <c r="A7911" s="16"/>
    </row>
    <row r="7912" spans="1:1" x14ac:dyDescent="0.2">
      <c r="A7912" s="16"/>
    </row>
    <row r="7913" spans="1:1" x14ac:dyDescent="0.2">
      <c r="A7913" s="16"/>
    </row>
    <row r="7914" spans="1:1" x14ac:dyDescent="0.2">
      <c r="A7914" s="16"/>
    </row>
    <row r="7915" spans="1:1" x14ac:dyDescent="0.2">
      <c r="A7915" s="16"/>
    </row>
    <row r="7916" spans="1:1" x14ac:dyDescent="0.2">
      <c r="A7916" s="16"/>
    </row>
    <row r="7917" spans="1:1" x14ac:dyDescent="0.2">
      <c r="A7917" s="16"/>
    </row>
    <row r="7918" spans="1:1" x14ac:dyDescent="0.2">
      <c r="A7918" s="16"/>
    </row>
    <row r="7919" spans="1:1" x14ac:dyDescent="0.2">
      <c r="A7919" s="16"/>
    </row>
    <row r="7920" spans="1:1" x14ac:dyDescent="0.2">
      <c r="A7920" s="16"/>
    </row>
    <row r="7921" spans="1:1" x14ac:dyDescent="0.2">
      <c r="A7921" s="16"/>
    </row>
    <row r="7922" spans="1:1" x14ac:dyDescent="0.2">
      <c r="A7922" s="16"/>
    </row>
    <row r="7923" spans="1:1" x14ac:dyDescent="0.2">
      <c r="A7923" s="16"/>
    </row>
    <row r="7924" spans="1:1" x14ac:dyDescent="0.2">
      <c r="A7924" s="16"/>
    </row>
    <row r="7925" spans="1:1" x14ac:dyDescent="0.2">
      <c r="A7925" s="16"/>
    </row>
    <row r="7926" spans="1:1" x14ac:dyDescent="0.2">
      <c r="A7926" s="16"/>
    </row>
    <row r="7927" spans="1:1" x14ac:dyDescent="0.2">
      <c r="A7927" s="16"/>
    </row>
    <row r="7928" spans="1:1" x14ac:dyDescent="0.2">
      <c r="A7928" s="16"/>
    </row>
    <row r="7929" spans="1:1" x14ac:dyDescent="0.2">
      <c r="A7929" s="16"/>
    </row>
    <row r="7930" spans="1:1" x14ac:dyDescent="0.2">
      <c r="A7930" s="16"/>
    </row>
    <row r="7931" spans="1:1" x14ac:dyDescent="0.2">
      <c r="A7931" s="16"/>
    </row>
    <row r="7932" spans="1:1" x14ac:dyDescent="0.2">
      <c r="A7932" s="16"/>
    </row>
    <row r="7933" spans="1:1" x14ac:dyDescent="0.2">
      <c r="A7933" s="16"/>
    </row>
    <row r="7934" spans="1:1" x14ac:dyDescent="0.2">
      <c r="A7934" s="16"/>
    </row>
    <row r="7935" spans="1:1" x14ac:dyDescent="0.2">
      <c r="A7935" s="16"/>
    </row>
    <row r="7936" spans="1:1" x14ac:dyDescent="0.2">
      <c r="A7936" s="16"/>
    </row>
    <row r="7937" spans="1:1" x14ac:dyDescent="0.2">
      <c r="A7937" s="16"/>
    </row>
    <row r="7938" spans="1:1" x14ac:dyDescent="0.2">
      <c r="A7938" s="16"/>
    </row>
    <row r="7939" spans="1:1" x14ac:dyDescent="0.2">
      <c r="A7939" s="16"/>
    </row>
    <row r="7940" spans="1:1" x14ac:dyDescent="0.2">
      <c r="A7940" s="16"/>
    </row>
    <row r="7941" spans="1:1" x14ac:dyDescent="0.2">
      <c r="A7941" s="16"/>
    </row>
    <row r="7942" spans="1:1" x14ac:dyDescent="0.2">
      <c r="A7942" s="16"/>
    </row>
    <row r="7943" spans="1:1" x14ac:dyDescent="0.2">
      <c r="A7943" s="16"/>
    </row>
    <row r="7944" spans="1:1" x14ac:dyDescent="0.2">
      <c r="A7944" s="16"/>
    </row>
    <row r="7945" spans="1:1" x14ac:dyDescent="0.2">
      <c r="A7945" s="16"/>
    </row>
    <row r="7946" spans="1:1" x14ac:dyDescent="0.2">
      <c r="A7946" s="16"/>
    </row>
    <row r="7947" spans="1:1" x14ac:dyDescent="0.2">
      <c r="A7947" s="16"/>
    </row>
    <row r="7948" spans="1:1" x14ac:dyDescent="0.2">
      <c r="A7948" s="16"/>
    </row>
    <row r="7949" spans="1:1" x14ac:dyDescent="0.2">
      <c r="A7949" s="16"/>
    </row>
    <row r="7950" spans="1:1" x14ac:dyDescent="0.2">
      <c r="A7950" s="16"/>
    </row>
    <row r="7951" spans="1:1" x14ac:dyDescent="0.2">
      <c r="A7951" s="16"/>
    </row>
    <row r="7952" spans="1:1" x14ac:dyDescent="0.2">
      <c r="A7952" s="16"/>
    </row>
    <row r="7953" spans="1:1" x14ac:dyDescent="0.2">
      <c r="A7953" s="16"/>
    </row>
    <row r="7954" spans="1:1" x14ac:dyDescent="0.2">
      <c r="A7954" s="16"/>
    </row>
    <row r="7955" spans="1:1" x14ac:dyDescent="0.2">
      <c r="A7955" s="16"/>
    </row>
    <row r="7956" spans="1:1" x14ac:dyDescent="0.2">
      <c r="A7956" s="16"/>
    </row>
    <row r="7957" spans="1:1" x14ac:dyDescent="0.2">
      <c r="A7957" s="16"/>
    </row>
    <row r="7958" spans="1:1" x14ac:dyDescent="0.2">
      <c r="A7958" s="16"/>
    </row>
    <row r="7959" spans="1:1" x14ac:dyDescent="0.2">
      <c r="A7959" s="16"/>
    </row>
    <row r="7960" spans="1:1" x14ac:dyDescent="0.2">
      <c r="A7960" s="16"/>
    </row>
    <row r="7961" spans="1:1" x14ac:dyDescent="0.2">
      <c r="A7961" s="16"/>
    </row>
    <row r="7962" spans="1:1" x14ac:dyDescent="0.2">
      <c r="A7962" s="16"/>
    </row>
    <row r="7963" spans="1:1" x14ac:dyDescent="0.2">
      <c r="A7963" s="16"/>
    </row>
    <row r="7964" spans="1:1" x14ac:dyDescent="0.2">
      <c r="A7964" s="16"/>
    </row>
    <row r="7965" spans="1:1" x14ac:dyDescent="0.2">
      <c r="A7965" s="16"/>
    </row>
    <row r="7966" spans="1:1" x14ac:dyDescent="0.2">
      <c r="A7966" s="16"/>
    </row>
    <row r="7967" spans="1:1" x14ac:dyDescent="0.2">
      <c r="A7967" s="16"/>
    </row>
    <row r="7968" spans="1:1" x14ac:dyDescent="0.2">
      <c r="A7968" s="16"/>
    </row>
    <row r="7969" spans="1:1" x14ac:dyDescent="0.2">
      <c r="A7969" s="16"/>
    </row>
    <row r="7970" spans="1:1" x14ac:dyDescent="0.2">
      <c r="A7970" s="16"/>
    </row>
    <row r="7971" spans="1:1" x14ac:dyDescent="0.2">
      <c r="A7971" s="16"/>
    </row>
    <row r="7972" spans="1:1" x14ac:dyDescent="0.2">
      <c r="A7972" s="16"/>
    </row>
    <row r="7973" spans="1:1" x14ac:dyDescent="0.2">
      <c r="A7973" s="16"/>
    </row>
    <row r="7974" spans="1:1" x14ac:dyDescent="0.2">
      <c r="A7974" s="16"/>
    </row>
    <row r="7975" spans="1:1" x14ac:dyDescent="0.2">
      <c r="A7975" s="16"/>
    </row>
    <row r="7976" spans="1:1" x14ac:dyDescent="0.2">
      <c r="A7976" s="16"/>
    </row>
    <row r="7977" spans="1:1" x14ac:dyDescent="0.2">
      <c r="A7977" s="16"/>
    </row>
    <row r="7978" spans="1:1" x14ac:dyDescent="0.2">
      <c r="A7978" s="16"/>
    </row>
    <row r="7979" spans="1:1" x14ac:dyDescent="0.2">
      <c r="A7979" s="16"/>
    </row>
    <row r="7980" spans="1:1" x14ac:dyDescent="0.2">
      <c r="A7980" s="16"/>
    </row>
    <row r="7981" spans="1:1" x14ac:dyDescent="0.2">
      <c r="A7981" s="16"/>
    </row>
    <row r="7982" spans="1:1" x14ac:dyDescent="0.2">
      <c r="A7982" s="16"/>
    </row>
    <row r="7983" spans="1:1" x14ac:dyDescent="0.2">
      <c r="A7983" s="16"/>
    </row>
    <row r="7984" spans="1:1" x14ac:dyDescent="0.2">
      <c r="A7984" s="16"/>
    </row>
    <row r="7985" spans="1:1" x14ac:dyDescent="0.2">
      <c r="A7985" s="16"/>
    </row>
    <row r="7986" spans="1:1" x14ac:dyDescent="0.2">
      <c r="A7986" s="16"/>
    </row>
    <row r="7987" spans="1:1" x14ac:dyDescent="0.2">
      <c r="A7987" s="16"/>
    </row>
    <row r="7988" spans="1:1" x14ac:dyDescent="0.2">
      <c r="A7988" s="16"/>
    </row>
    <row r="7989" spans="1:1" x14ac:dyDescent="0.2">
      <c r="A7989" s="16"/>
    </row>
    <row r="7990" spans="1:1" x14ac:dyDescent="0.2">
      <c r="A7990" s="16"/>
    </row>
    <row r="7991" spans="1:1" x14ac:dyDescent="0.2">
      <c r="A7991" s="16"/>
    </row>
    <row r="7992" spans="1:1" x14ac:dyDescent="0.2">
      <c r="A7992" s="16"/>
    </row>
    <row r="7993" spans="1:1" x14ac:dyDescent="0.2">
      <c r="A7993" s="16"/>
    </row>
    <row r="7994" spans="1:1" x14ac:dyDescent="0.2">
      <c r="A7994" s="16"/>
    </row>
    <row r="7995" spans="1:1" x14ac:dyDescent="0.2">
      <c r="A7995" s="16"/>
    </row>
    <row r="7996" spans="1:1" x14ac:dyDescent="0.2">
      <c r="A7996" s="16"/>
    </row>
    <row r="7997" spans="1:1" x14ac:dyDescent="0.2">
      <c r="A7997" s="16"/>
    </row>
    <row r="7998" spans="1:1" x14ac:dyDescent="0.2">
      <c r="A7998" s="16"/>
    </row>
    <row r="7999" spans="1:1" x14ac:dyDescent="0.2">
      <c r="A7999" s="16"/>
    </row>
    <row r="8000" spans="1:1" x14ac:dyDescent="0.2">
      <c r="A8000" s="16"/>
    </row>
    <row r="8001" spans="1:1" x14ac:dyDescent="0.2">
      <c r="A8001" s="16"/>
    </row>
    <row r="8002" spans="1:1" x14ac:dyDescent="0.2">
      <c r="A8002" s="16"/>
    </row>
    <row r="8003" spans="1:1" x14ac:dyDescent="0.2">
      <c r="A8003" s="16"/>
    </row>
    <row r="8004" spans="1:1" x14ac:dyDescent="0.2">
      <c r="A8004" s="16"/>
    </row>
    <row r="8005" spans="1:1" x14ac:dyDescent="0.2">
      <c r="A8005" s="16"/>
    </row>
    <row r="8006" spans="1:1" x14ac:dyDescent="0.2">
      <c r="A8006" s="16"/>
    </row>
    <row r="8007" spans="1:1" x14ac:dyDescent="0.2">
      <c r="A8007" s="16"/>
    </row>
    <row r="8008" spans="1:1" x14ac:dyDescent="0.2">
      <c r="A8008" s="16"/>
    </row>
    <row r="8009" spans="1:1" x14ac:dyDescent="0.2">
      <c r="A8009" s="16"/>
    </row>
    <row r="8010" spans="1:1" x14ac:dyDescent="0.2">
      <c r="A8010" s="16"/>
    </row>
    <row r="8011" spans="1:1" x14ac:dyDescent="0.2">
      <c r="A8011" s="16"/>
    </row>
    <row r="8012" spans="1:1" x14ac:dyDescent="0.2">
      <c r="A8012" s="16"/>
    </row>
    <row r="8013" spans="1:1" x14ac:dyDescent="0.2">
      <c r="A8013" s="16"/>
    </row>
    <row r="8014" spans="1:1" x14ac:dyDescent="0.2">
      <c r="A8014" s="16"/>
    </row>
    <row r="8015" spans="1:1" x14ac:dyDescent="0.2">
      <c r="A8015" s="16"/>
    </row>
    <row r="8016" spans="1:1" x14ac:dyDescent="0.2">
      <c r="A8016" s="16"/>
    </row>
    <row r="8017" spans="1:1" x14ac:dyDescent="0.2">
      <c r="A8017" s="16"/>
    </row>
    <row r="8018" spans="1:1" x14ac:dyDescent="0.2">
      <c r="A8018" s="16"/>
    </row>
    <row r="8019" spans="1:1" x14ac:dyDescent="0.2">
      <c r="A8019" s="16"/>
    </row>
    <row r="8020" spans="1:1" x14ac:dyDescent="0.2">
      <c r="A8020" s="16"/>
    </row>
    <row r="8021" spans="1:1" x14ac:dyDescent="0.2">
      <c r="A8021" s="16"/>
    </row>
    <row r="8022" spans="1:1" x14ac:dyDescent="0.2">
      <c r="A8022" s="16"/>
    </row>
    <row r="8023" spans="1:1" x14ac:dyDescent="0.2">
      <c r="A8023" s="16"/>
    </row>
    <row r="8024" spans="1:1" x14ac:dyDescent="0.2">
      <c r="A8024" s="16"/>
    </row>
    <row r="8025" spans="1:1" x14ac:dyDescent="0.2">
      <c r="A8025" s="16"/>
    </row>
    <row r="8026" spans="1:1" x14ac:dyDescent="0.2">
      <c r="A8026" s="16"/>
    </row>
    <row r="8027" spans="1:1" x14ac:dyDescent="0.2">
      <c r="A8027" s="16"/>
    </row>
    <row r="8028" spans="1:1" x14ac:dyDescent="0.2">
      <c r="A8028" s="16"/>
    </row>
    <row r="8029" spans="1:1" x14ac:dyDescent="0.2">
      <c r="A8029" s="16"/>
    </row>
    <row r="8030" spans="1:1" x14ac:dyDescent="0.2">
      <c r="A8030" s="16"/>
    </row>
    <row r="8031" spans="1:1" x14ac:dyDescent="0.2">
      <c r="A8031" s="16"/>
    </row>
    <row r="8032" spans="1:1" x14ac:dyDescent="0.2">
      <c r="A8032" s="16"/>
    </row>
    <row r="8033" spans="1:1" x14ac:dyDescent="0.2">
      <c r="A8033" s="16"/>
    </row>
    <row r="8034" spans="1:1" x14ac:dyDescent="0.2">
      <c r="A8034" s="16"/>
    </row>
    <row r="8035" spans="1:1" x14ac:dyDescent="0.2">
      <c r="A8035" s="16"/>
    </row>
    <row r="8036" spans="1:1" x14ac:dyDescent="0.2">
      <c r="A8036" s="16"/>
    </row>
    <row r="8037" spans="1:1" x14ac:dyDescent="0.2">
      <c r="A8037" s="16"/>
    </row>
    <row r="8038" spans="1:1" x14ac:dyDescent="0.2">
      <c r="A8038" s="16"/>
    </row>
    <row r="8039" spans="1:1" x14ac:dyDescent="0.2">
      <c r="A8039" s="16"/>
    </row>
    <row r="8040" spans="1:1" x14ac:dyDescent="0.2">
      <c r="A8040" s="16"/>
    </row>
    <row r="8041" spans="1:1" x14ac:dyDescent="0.2">
      <c r="A8041" s="16"/>
    </row>
    <row r="8042" spans="1:1" x14ac:dyDescent="0.2">
      <c r="A8042" s="16"/>
    </row>
    <row r="8043" spans="1:1" x14ac:dyDescent="0.2">
      <c r="A8043" s="16"/>
    </row>
    <row r="8044" spans="1:1" x14ac:dyDescent="0.2">
      <c r="A8044" s="16"/>
    </row>
    <row r="8045" spans="1:1" x14ac:dyDescent="0.2">
      <c r="A8045" s="16"/>
    </row>
    <row r="8046" spans="1:1" x14ac:dyDescent="0.2">
      <c r="A8046" s="16"/>
    </row>
    <row r="8047" spans="1:1" x14ac:dyDescent="0.2">
      <c r="A8047" s="16"/>
    </row>
    <row r="8048" spans="1:1" x14ac:dyDescent="0.2">
      <c r="A8048" s="16"/>
    </row>
    <row r="8049" spans="1:1" x14ac:dyDescent="0.2">
      <c r="A8049" s="16"/>
    </row>
    <row r="8050" spans="1:1" x14ac:dyDescent="0.2">
      <c r="A8050" s="16"/>
    </row>
    <row r="8051" spans="1:1" x14ac:dyDescent="0.2">
      <c r="A8051" s="16"/>
    </row>
    <row r="8052" spans="1:1" x14ac:dyDescent="0.2">
      <c r="A8052" s="16"/>
    </row>
    <row r="8053" spans="1:1" x14ac:dyDescent="0.2">
      <c r="A8053" s="16"/>
    </row>
    <row r="8054" spans="1:1" x14ac:dyDescent="0.2">
      <c r="A8054" s="16"/>
    </row>
    <row r="8055" spans="1:1" x14ac:dyDescent="0.2">
      <c r="A8055" s="16"/>
    </row>
    <row r="8056" spans="1:1" x14ac:dyDescent="0.2">
      <c r="A8056" s="16"/>
    </row>
    <row r="8057" spans="1:1" x14ac:dyDescent="0.2">
      <c r="A8057" s="16"/>
    </row>
    <row r="8058" spans="1:1" x14ac:dyDescent="0.2">
      <c r="A8058" s="16"/>
    </row>
    <row r="8059" spans="1:1" x14ac:dyDescent="0.2">
      <c r="A8059" s="16"/>
    </row>
    <row r="8060" spans="1:1" x14ac:dyDescent="0.2">
      <c r="A8060" s="16"/>
    </row>
    <row r="8061" spans="1:1" x14ac:dyDescent="0.2">
      <c r="A8061" s="16"/>
    </row>
    <row r="8062" spans="1:1" x14ac:dyDescent="0.2">
      <c r="A8062" s="16"/>
    </row>
    <row r="8063" spans="1:1" x14ac:dyDescent="0.2">
      <c r="A8063" s="16"/>
    </row>
    <row r="8064" spans="1:1" x14ac:dyDescent="0.2">
      <c r="A8064" s="16"/>
    </row>
    <row r="8065" spans="1:1" x14ac:dyDescent="0.2">
      <c r="A8065" s="16"/>
    </row>
    <row r="8066" spans="1:1" x14ac:dyDescent="0.2">
      <c r="A8066" s="16"/>
    </row>
    <row r="8067" spans="1:1" x14ac:dyDescent="0.2">
      <c r="A8067" s="16"/>
    </row>
    <row r="8068" spans="1:1" x14ac:dyDescent="0.2">
      <c r="A8068" s="16"/>
    </row>
    <row r="8069" spans="1:1" x14ac:dyDescent="0.2">
      <c r="A8069" s="16"/>
    </row>
    <row r="8070" spans="1:1" x14ac:dyDescent="0.2">
      <c r="A8070" s="16"/>
    </row>
    <row r="8071" spans="1:1" x14ac:dyDescent="0.2">
      <c r="A8071" s="16"/>
    </row>
    <row r="8072" spans="1:1" x14ac:dyDescent="0.2">
      <c r="A8072" s="16"/>
    </row>
    <row r="8073" spans="1:1" x14ac:dyDescent="0.2">
      <c r="A8073" s="16"/>
    </row>
    <row r="8074" spans="1:1" x14ac:dyDescent="0.2">
      <c r="A8074" s="16"/>
    </row>
    <row r="8075" spans="1:1" x14ac:dyDescent="0.2">
      <c r="A8075" s="16"/>
    </row>
    <row r="8076" spans="1:1" x14ac:dyDescent="0.2">
      <c r="A8076" s="16"/>
    </row>
    <row r="8077" spans="1:1" x14ac:dyDescent="0.2">
      <c r="A8077" s="16"/>
    </row>
    <row r="8078" spans="1:1" x14ac:dyDescent="0.2">
      <c r="A8078" s="16"/>
    </row>
    <row r="8079" spans="1:1" x14ac:dyDescent="0.2">
      <c r="A8079" s="16"/>
    </row>
    <row r="8080" spans="1:1" x14ac:dyDescent="0.2">
      <c r="A8080" s="16"/>
    </row>
    <row r="8081" spans="1:1" x14ac:dyDescent="0.2">
      <c r="A8081" s="16"/>
    </row>
    <row r="8082" spans="1:1" x14ac:dyDescent="0.2">
      <c r="A8082" s="16"/>
    </row>
    <row r="8083" spans="1:1" x14ac:dyDescent="0.2">
      <c r="A8083" s="16"/>
    </row>
    <row r="8084" spans="1:1" x14ac:dyDescent="0.2">
      <c r="A8084" s="16"/>
    </row>
    <row r="8085" spans="1:1" x14ac:dyDescent="0.2">
      <c r="A8085" s="16"/>
    </row>
    <row r="8086" spans="1:1" x14ac:dyDescent="0.2">
      <c r="A8086" s="16"/>
    </row>
    <row r="8087" spans="1:1" x14ac:dyDescent="0.2">
      <c r="A8087" s="16"/>
    </row>
    <row r="8088" spans="1:1" x14ac:dyDescent="0.2">
      <c r="A8088" s="16"/>
    </row>
    <row r="8089" spans="1:1" x14ac:dyDescent="0.2">
      <c r="A8089" s="16"/>
    </row>
    <row r="8090" spans="1:1" x14ac:dyDescent="0.2">
      <c r="A8090" s="16"/>
    </row>
    <row r="8091" spans="1:1" x14ac:dyDescent="0.2">
      <c r="A8091" s="16"/>
    </row>
    <row r="8092" spans="1:1" x14ac:dyDescent="0.2">
      <c r="A8092" s="16"/>
    </row>
    <row r="8093" spans="1:1" x14ac:dyDescent="0.2">
      <c r="A8093" s="16"/>
    </row>
    <row r="8094" spans="1:1" x14ac:dyDescent="0.2">
      <c r="A8094" s="16"/>
    </row>
    <row r="8095" spans="1:1" x14ac:dyDescent="0.2">
      <c r="A8095" s="16"/>
    </row>
    <row r="8096" spans="1:1" x14ac:dyDescent="0.2">
      <c r="A8096" s="16"/>
    </row>
    <row r="8097" spans="1:1" x14ac:dyDescent="0.2">
      <c r="A8097" s="16"/>
    </row>
    <row r="8098" spans="1:1" x14ac:dyDescent="0.2">
      <c r="A8098" s="16"/>
    </row>
    <row r="8099" spans="1:1" x14ac:dyDescent="0.2">
      <c r="A8099" s="16"/>
    </row>
    <row r="8100" spans="1:1" x14ac:dyDescent="0.2">
      <c r="A8100" s="16"/>
    </row>
    <row r="8101" spans="1:1" x14ac:dyDescent="0.2">
      <c r="A8101" s="16"/>
    </row>
    <row r="8102" spans="1:1" x14ac:dyDescent="0.2">
      <c r="A8102" s="16"/>
    </row>
    <row r="8103" spans="1:1" x14ac:dyDescent="0.2">
      <c r="A8103" s="16"/>
    </row>
    <row r="8104" spans="1:1" x14ac:dyDescent="0.2">
      <c r="A8104" s="16"/>
    </row>
    <row r="8105" spans="1:1" x14ac:dyDescent="0.2">
      <c r="A8105" s="16"/>
    </row>
    <row r="8106" spans="1:1" x14ac:dyDescent="0.2">
      <c r="A8106" s="16"/>
    </row>
    <row r="8107" spans="1:1" x14ac:dyDescent="0.2">
      <c r="A8107" s="16"/>
    </row>
    <row r="8108" spans="1:1" x14ac:dyDescent="0.2">
      <c r="A8108" s="16"/>
    </row>
    <row r="8109" spans="1:1" x14ac:dyDescent="0.2">
      <c r="A8109" s="16"/>
    </row>
    <row r="8110" spans="1:1" x14ac:dyDescent="0.2">
      <c r="A8110" s="16"/>
    </row>
    <row r="8111" spans="1:1" x14ac:dyDescent="0.2">
      <c r="A8111" s="16"/>
    </row>
    <row r="8112" spans="1:1" x14ac:dyDescent="0.2">
      <c r="A8112" s="16"/>
    </row>
    <row r="8113" spans="1:1" x14ac:dyDescent="0.2">
      <c r="A8113" s="16"/>
    </row>
    <row r="8114" spans="1:1" x14ac:dyDescent="0.2">
      <c r="A8114" s="16"/>
    </row>
    <row r="8115" spans="1:1" x14ac:dyDescent="0.2">
      <c r="A8115" s="16"/>
    </row>
    <row r="8116" spans="1:1" x14ac:dyDescent="0.2">
      <c r="A8116" s="16"/>
    </row>
    <row r="8117" spans="1:1" x14ac:dyDescent="0.2">
      <c r="A8117" s="16"/>
    </row>
    <row r="8118" spans="1:1" x14ac:dyDescent="0.2">
      <c r="A8118" s="16"/>
    </row>
    <row r="8119" spans="1:1" x14ac:dyDescent="0.2">
      <c r="A8119" s="16"/>
    </row>
    <row r="8120" spans="1:1" x14ac:dyDescent="0.2">
      <c r="A8120" s="16"/>
    </row>
    <row r="8121" spans="1:1" x14ac:dyDescent="0.2">
      <c r="A8121" s="16"/>
    </row>
    <row r="8122" spans="1:1" x14ac:dyDescent="0.2">
      <c r="A8122" s="16"/>
    </row>
    <row r="8123" spans="1:1" x14ac:dyDescent="0.2">
      <c r="A8123" s="16"/>
    </row>
    <row r="8124" spans="1:1" x14ac:dyDescent="0.2">
      <c r="A8124" s="16"/>
    </row>
    <row r="8125" spans="1:1" x14ac:dyDescent="0.2">
      <c r="A8125" s="16"/>
    </row>
    <row r="8126" spans="1:1" x14ac:dyDescent="0.2">
      <c r="A8126" s="16"/>
    </row>
    <row r="8127" spans="1:1" x14ac:dyDescent="0.2">
      <c r="A8127" s="16"/>
    </row>
    <row r="8128" spans="1:1" x14ac:dyDescent="0.2">
      <c r="A8128" s="16"/>
    </row>
    <row r="8129" spans="1:1" x14ac:dyDescent="0.2">
      <c r="A8129" s="16"/>
    </row>
    <row r="8130" spans="1:1" x14ac:dyDescent="0.2">
      <c r="A8130" s="16"/>
    </row>
    <row r="8131" spans="1:1" x14ac:dyDescent="0.2">
      <c r="A8131" s="16"/>
    </row>
    <row r="8132" spans="1:1" x14ac:dyDescent="0.2">
      <c r="A8132" s="16"/>
    </row>
    <row r="8133" spans="1:1" x14ac:dyDescent="0.2">
      <c r="A8133" s="16"/>
    </row>
    <row r="8134" spans="1:1" x14ac:dyDescent="0.2">
      <c r="A8134" s="16"/>
    </row>
    <row r="8135" spans="1:1" x14ac:dyDescent="0.2">
      <c r="A8135" s="16"/>
    </row>
    <row r="8136" spans="1:1" x14ac:dyDescent="0.2">
      <c r="A8136" s="16"/>
    </row>
    <row r="8137" spans="1:1" x14ac:dyDescent="0.2">
      <c r="A8137" s="16"/>
    </row>
    <row r="8138" spans="1:1" x14ac:dyDescent="0.2">
      <c r="A8138" s="16"/>
    </row>
    <row r="8139" spans="1:1" x14ac:dyDescent="0.2">
      <c r="A8139" s="16"/>
    </row>
    <row r="8140" spans="1:1" x14ac:dyDescent="0.2">
      <c r="A8140" s="16"/>
    </row>
    <row r="8141" spans="1:1" x14ac:dyDescent="0.2">
      <c r="A8141" s="16"/>
    </row>
    <row r="8142" spans="1:1" x14ac:dyDescent="0.2">
      <c r="A8142" s="16"/>
    </row>
    <row r="8143" spans="1:1" x14ac:dyDescent="0.2">
      <c r="A8143" s="16"/>
    </row>
    <row r="8144" spans="1:1" x14ac:dyDescent="0.2">
      <c r="A8144" s="16"/>
    </row>
    <row r="8145" spans="1:1" x14ac:dyDescent="0.2">
      <c r="A8145" s="16"/>
    </row>
    <row r="8146" spans="1:1" x14ac:dyDescent="0.2">
      <c r="A8146" s="16"/>
    </row>
    <row r="8147" spans="1:1" x14ac:dyDescent="0.2">
      <c r="A8147" s="16"/>
    </row>
    <row r="8148" spans="1:1" x14ac:dyDescent="0.2">
      <c r="A8148" s="16"/>
    </row>
    <row r="8149" spans="1:1" x14ac:dyDescent="0.2">
      <c r="A8149" s="16"/>
    </row>
    <row r="8150" spans="1:1" x14ac:dyDescent="0.2">
      <c r="A8150" s="16"/>
    </row>
    <row r="8151" spans="1:1" x14ac:dyDescent="0.2">
      <c r="A8151" s="16"/>
    </row>
    <row r="8152" spans="1:1" x14ac:dyDescent="0.2">
      <c r="A8152" s="16"/>
    </row>
    <row r="8153" spans="1:1" x14ac:dyDescent="0.2">
      <c r="A8153" s="16"/>
    </row>
    <row r="8154" spans="1:1" x14ac:dyDescent="0.2">
      <c r="A8154" s="16"/>
    </row>
    <row r="8155" spans="1:1" x14ac:dyDescent="0.2">
      <c r="A8155" s="16"/>
    </row>
    <row r="8156" spans="1:1" x14ac:dyDescent="0.2">
      <c r="A8156" s="16"/>
    </row>
    <row r="8157" spans="1:1" x14ac:dyDescent="0.2">
      <c r="A8157" s="16"/>
    </row>
    <row r="8158" spans="1:1" x14ac:dyDescent="0.2">
      <c r="A8158" s="16"/>
    </row>
    <row r="8159" spans="1:1" x14ac:dyDescent="0.2">
      <c r="A8159" s="16"/>
    </row>
    <row r="8160" spans="1:1" x14ac:dyDescent="0.2">
      <c r="A8160" s="16"/>
    </row>
    <row r="8161" spans="1:1" x14ac:dyDescent="0.2">
      <c r="A8161" s="16"/>
    </row>
    <row r="8162" spans="1:1" x14ac:dyDescent="0.2">
      <c r="A8162" s="16"/>
    </row>
    <row r="8163" spans="1:1" x14ac:dyDescent="0.2">
      <c r="A8163" s="16"/>
    </row>
    <row r="8164" spans="1:1" x14ac:dyDescent="0.2">
      <c r="A8164" s="16"/>
    </row>
    <row r="8165" spans="1:1" x14ac:dyDescent="0.2">
      <c r="A8165" s="16"/>
    </row>
    <row r="8166" spans="1:1" x14ac:dyDescent="0.2">
      <c r="A8166" s="16"/>
    </row>
    <row r="8167" spans="1:1" x14ac:dyDescent="0.2">
      <c r="A8167" s="16"/>
    </row>
    <row r="8168" spans="1:1" x14ac:dyDescent="0.2">
      <c r="A8168" s="16"/>
    </row>
    <row r="8169" spans="1:1" x14ac:dyDescent="0.2">
      <c r="A8169" s="16"/>
    </row>
    <row r="8170" spans="1:1" x14ac:dyDescent="0.2">
      <c r="A8170" s="16"/>
    </row>
    <row r="8171" spans="1:1" x14ac:dyDescent="0.2">
      <c r="A8171" s="16"/>
    </row>
    <row r="8172" spans="1:1" x14ac:dyDescent="0.2">
      <c r="A8172" s="16"/>
    </row>
    <row r="8173" spans="1:1" x14ac:dyDescent="0.2">
      <c r="A8173" s="16"/>
    </row>
    <row r="8174" spans="1:1" x14ac:dyDescent="0.2">
      <c r="A8174" s="16"/>
    </row>
    <row r="8175" spans="1:1" x14ac:dyDescent="0.2">
      <c r="A8175" s="16"/>
    </row>
    <row r="8176" spans="1:1" x14ac:dyDescent="0.2">
      <c r="A8176" s="16"/>
    </row>
    <row r="8177" spans="1:1" x14ac:dyDescent="0.2">
      <c r="A8177" s="16"/>
    </row>
    <row r="8178" spans="1:1" x14ac:dyDescent="0.2">
      <c r="A8178" s="16"/>
    </row>
    <row r="8179" spans="1:1" x14ac:dyDescent="0.2">
      <c r="A8179" s="16"/>
    </row>
    <row r="8180" spans="1:1" x14ac:dyDescent="0.2">
      <c r="A8180" s="16"/>
    </row>
    <row r="8181" spans="1:1" x14ac:dyDescent="0.2">
      <c r="A8181" s="16"/>
    </row>
    <row r="8182" spans="1:1" x14ac:dyDescent="0.2">
      <c r="A8182" s="16"/>
    </row>
    <row r="8183" spans="1:1" x14ac:dyDescent="0.2">
      <c r="A8183" s="16"/>
    </row>
    <row r="8184" spans="1:1" x14ac:dyDescent="0.2">
      <c r="A8184" s="16"/>
    </row>
    <row r="8185" spans="1:1" x14ac:dyDescent="0.2">
      <c r="A8185" s="16"/>
    </row>
    <row r="8186" spans="1:1" x14ac:dyDescent="0.2">
      <c r="A8186" s="16"/>
    </row>
    <row r="8187" spans="1:1" x14ac:dyDescent="0.2">
      <c r="A8187" s="16"/>
    </row>
    <row r="8188" spans="1:1" x14ac:dyDescent="0.2">
      <c r="A8188" s="16"/>
    </row>
    <row r="8189" spans="1:1" x14ac:dyDescent="0.2">
      <c r="A8189" s="16"/>
    </row>
    <row r="8190" spans="1:1" x14ac:dyDescent="0.2">
      <c r="A8190" s="16"/>
    </row>
    <row r="8191" spans="1:1" x14ac:dyDescent="0.2">
      <c r="A8191" s="16"/>
    </row>
    <row r="8192" spans="1:1" x14ac:dyDescent="0.2">
      <c r="A8192" s="16"/>
    </row>
    <row r="8193" spans="1:1" x14ac:dyDescent="0.2">
      <c r="A8193" s="16"/>
    </row>
    <row r="8194" spans="1:1" x14ac:dyDescent="0.2">
      <c r="A8194" s="16"/>
    </row>
    <row r="8195" spans="1:1" x14ac:dyDescent="0.2">
      <c r="A8195" s="16"/>
    </row>
    <row r="8196" spans="1:1" x14ac:dyDescent="0.2">
      <c r="A8196" s="16"/>
    </row>
    <row r="8197" spans="1:1" x14ac:dyDescent="0.2">
      <c r="A8197" s="16"/>
    </row>
    <row r="8198" spans="1:1" x14ac:dyDescent="0.2">
      <c r="A8198" s="16"/>
    </row>
    <row r="8199" spans="1:1" x14ac:dyDescent="0.2">
      <c r="A8199" s="16"/>
    </row>
    <row r="8200" spans="1:1" x14ac:dyDescent="0.2">
      <c r="A8200" s="16"/>
    </row>
    <row r="8201" spans="1:1" x14ac:dyDescent="0.2">
      <c r="A8201" s="16"/>
    </row>
    <row r="8202" spans="1:1" x14ac:dyDescent="0.2">
      <c r="A8202" s="16"/>
    </row>
    <row r="8203" spans="1:1" x14ac:dyDescent="0.2">
      <c r="A8203" s="16"/>
    </row>
    <row r="8204" spans="1:1" x14ac:dyDescent="0.2">
      <c r="A8204" s="16"/>
    </row>
    <row r="8205" spans="1:1" x14ac:dyDescent="0.2">
      <c r="A8205" s="16"/>
    </row>
    <row r="8206" spans="1:1" x14ac:dyDescent="0.2">
      <c r="A8206" s="16"/>
    </row>
    <row r="8207" spans="1:1" x14ac:dyDescent="0.2">
      <c r="A8207" s="16"/>
    </row>
    <row r="8208" spans="1:1" x14ac:dyDescent="0.2">
      <c r="A8208" s="16"/>
    </row>
    <row r="8209" spans="1:1" x14ac:dyDescent="0.2">
      <c r="A8209" s="16"/>
    </row>
    <row r="8210" spans="1:1" x14ac:dyDescent="0.2">
      <c r="A8210" s="16"/>
    </row>
    <row r="8211" spans="1:1" x14ac:dyDescent="0.2">
      <c r="A8211" s="16"/>
    </row>
    <row r="8212" spans="1:1" x14ac:dyDescent="0.2">
      <c r="A8212" s="16"/>
    </row>
    <row r="8213" spans="1:1" x14ac:dyDescent="0.2">
      <c r="A8213" s="16"/>
    </row>
    <row r="8214" spans="1:1" x14ac:dyDescent="0.2">
      <c r="A8214" s="16"/>
    </row>
    <row r="8215" spans="1:1" x14ac:dyDescent="0.2">
      <c r="A8215" s="16"/>
    </row>
    <row r="8216" spans="1:1" x14ac:dyDescent="0.2">
      <c r="A8216" s="16"/>
    </row>
    <row r="8217" spans="1:1" x14ac:dyDescent="0.2">
      <c r="A8217" s="16"/>
    </row>
    <row r="8218" spans="1:1" x14ac:dyDescent="0.2">
      <c r="A8218" s="16"/>
    </row>
    <row r="8219" spans="1:1" x14ac:dyDescent="0.2">
      <c r="A8219" s="16"/>
    </row>
    <row r="8220" spans="1:1" x14ac:dyDescent="0.2">
      <c r="A8220" s="16"/>
    </row>
    <row r="8221" spans="1:1" x14ac:dyDescent="0.2">
      <c r="A8221" s="16"/>
    </row>
    <row r="8222" spans="1:1" x14ac:dyDescent="0.2">
      <c r="A8222" s="16"/>
    </row>
    <row r="8223" spans="1:1" x14ac:dyDescent="0.2">
      <c r="A8223" s="16"/>
    </row>
    <row r="8224" spans="1:1" x14ac:dyDescent="0.2">
      <c r="A8224" s="16"/>
    </row>
    <row r="8225" spans="1:1" x14ac:dyDescent="0.2">
      <c r="A8225" s="16"/>
    </row>
    <row r="8226" spans="1:1" x14ac:dyDescent="0.2">
      <c r="A8226" s="16"/>
    </row>
    <row r="8227" spans="1:1" x14ac:dyDescent="0.2">
      <c r="A8227" s="16"/>
    </row>
    <row r="8228" spans="1:1" x14ac:dyDescent="0.2">
      <c r="A8228" s="16"/>
    </row>
    <row r="8229" spans="1:1" x14ac:dyDescent="0.2">
      <c r="A8229" s="16"/>
    </row>
    <row r="8230" spans="1:1" x14ac:dyDescent="0.2">
      <c r="A8230" s="16"/>
    </row>
    <row r="8231" spans="1:1" x14ac:dyDescent="0.2">
      <c r="A8231" s="16"/>
    </row>
    <row r="8232" spans="1:1" x14ac:dyDescent="0.2">
      <c r="A8232" s="16"/>
    </row>
    <row r="8233" spans="1:1" x14ac:dyDescent="0.2">
      <c r="A8233" s="16"/>
    </row>
    <row r="8234" spans="1:1" x14ac:dyDescent="0.2">
      <c r="A8234" s="16"/>
    </row>
    <row r="8235" spans="1:1" x14ac:dyDescent="0.2">
      <c r="A8235" s="16"/>
    </row>
    <row r="8236" spans="1:1" x14ac:dyDescent="0.2">
      <c r="A8236" s="16"/>
    </row>
    <row r="8237" spans="1:1" x14ac:dyDescent="0.2">
      <c r="A8237" s="16"/>
    </row>
    <row r="8238" spans="1:1" x14ac:dyDescent="0.2">
      <c r="A8238" s="16"/>
    </row>
    <row r="8239" spans="1:1" x14ac:dyDescent="0.2">
      <c r="A8239" s="16"/>
    </row>
    <row r="8240" spans="1:1" x14ac:dyDescent="0.2">
      <c r="A8240" s="16"/>
    </row>
    <row r="8241" spans="1:1" x14ac:dyDescent="0.2">
      <c r="A8241" s="16"/>
    </row>
    <row r="8242" spans="1:1" x14ac:dyDescent="0.2">
      <c r="A8242" s="16"/>
    </row>
    <row r="8243" spans="1:1" x14ac:dyDescent="0.2">
      <c r="A8243" s="16"/>
    </row>
    <row r="8244" spans="1:1" x14ac:dyDescent="0.2">
      <c r="A8244" s="16"/>
    </row>
    <row r="8245" spans="1:1" x14ac:dyDescent="0.2">
      <c r="A8245" s="16"/>
    </row>
    <row r="8246" spans="1:1" x14ac:dyDescent="0.2">
      <c r="A8246" s="16"/>
    </row>
    <row r="8247" spans="1:1" x14ac:dyDescent="0.2">
      <c r="A8247" s="16"/>
    </row>
    <row r="8248" spans="1:1" x14ac:dyDescent="0.2">
      <c r="A8248" s="16"/>
    </row>
    <row r="8249" spans="1:1" x14ac:dyDescent="0.2">
      <c r="A8249" s="16"/>
    </row>
    <row r="8250" spans="1:1" x14ac:dyDescent="0.2">
      <c r="A8250" s="16"/>
    </row>
    <row r="8251" spans="1:1" x14ac:dyDescent="0.2">
      <c r="A8251" s="16"/>
    </row>
    <row r="8252" spans="1:1" x14ac:dyDescent="0.2">
      <c r="A8252" s="16"/>
    </row>
    <row r="8253" spans="1:1" x14ac:dyDescent="0.2">
      <c r="A8253" s="16"/>
    </row>
    <row r="8254" spans="1:1" x14ac:dyDescent="0.2">
      <c r="A8254" s="16"/>
    </row>
    <row r="8255" spans="1:1" x14ac:dyDescent="0.2">
      <c r="A8255" s="16"/>
    </row>
    <row r="8256" spans="1:1" x14ac:dyDescent="0.2">
      <c r="A8256" s="16"/>
    </row>
    <row r="8257" spans="1:1" x14ac:dyDescent="0.2">
      <c r="A8257" s="16"/>
    </row>
    <row r="8258" spans="1:1" x14ac:dyDescent="0.2">
      <c r="A8258" s="16"/>
    </row>
    <row r="8259" spans="1:1" x14ac:dyDescent="0.2">
      <c r="A8259" s="16"/>
    </row>
    <row r="8260" spans="1:1" x14ac:dyDescent="0.2">
      <c r="A8260" s="16"/>
    </row>
    <row r="8261" spans="1:1" x14ac:dyDescent="0.2">
      <c r="A8261" s="16"/>
    </row>
    <row r="8262" spans="1:1" x14ac:dyDescent="0.2">
      <c r="A8262" s="16"/>
    </row>
    <row r="8263" spans="1:1" x14ac:dyDescent="0.2">
      <c r="A8263" s="16"/>
    </row>
    <row r="8264" spans="1:1" x14ac:dyDescent="0.2">
      <c r="A8264" s="16"/>
    </row>
    <row r="8265" spans="1:1" x14ac:dyDescent="0.2">
      <c r="A8265" s="16"/>
    </row>
    <row r="8266" spans="1:1" x14ac:dyDescent="0.2">
      <c r="A8266" s="16"/>
    </row>
    <row r="8267" spans="1:1" x14ac:dyDescent="0.2">
      <c r="A8267" s="16"/>
    </row>
    <row r="8268" spans="1:1" x14ac:dyDescent="0.2">
      <c r="A8268" s="16"/>
    </row>
    <row r="8269" spans="1:1" x14ac:dyDescent="0.2">
      <c r="A8269" s="16"/>
    </row>
    <row r="8270" spans="1:1" x14ac:dyDescent="0.2">
      <c r="A8270" s="16"/>
    </row>
    <row r="8271" spans="1:1" x14ac:dyDescent="0.2">
      <c r="A8271" s="16"/>
    </row>
    <row r="8272" spans="1:1" x14ac:dyDescent="0.2">
      <c r="A8272" s="16"/>
    </row>
    <row r="8273" spans="1:1" x14ac:dyDescent="0.2">
      <c r="A8273" s="16"/>
    </row>
    <row r="8274" spans="1:1" x14ac:dyDescent="0.2">
      <c r="A8274" s="16"/>
    </row>
    <row r="8275" spans="1:1" x14ac:dyDescent="0.2">
      <c r="A8275" s="16"/>
    </row>
    <row r="8276" spans="1:1" x14ac:dyDescent="0.2">
      <c r="A8276" s="16"/>
    </row>
    <row r="8277" spans="1:1" x14ac:dyDescent="0.2">
      <c r="A8277" s="16"/>
    </row>
    <row r="8278" spans="1:1" x14ac:dyDescent="0.2">
      <c r="A8278" s="16"/>
    </row>
    <row r="8279" spans="1:1" x14ac:dyDescent="0.2">
      <c r="A8279" s="16"/>
    </row>
    <row r="8280" spans="1:1" x14ac:dyDescent="0.2">
      <c r="A8280" s="16"/>
    </row>
    <row r="8281" spans="1:1" x14ac:dyDescent="0.2">
      <c r="A8281" s="16"/>
    </row>
    <row r="8282" spans="1:1" x14ac:dyDescent="0.2">
      <c r="A8282" s="16"/>
    </row>
    <row r="8283" spans="1:1" x14ac:dyDescent="0.2">
      <c r="A8283" s="16"/>
    </row>
    <row r="8284" spans="1:1" x14ac:dyDescent="0.2">
      <c r="A8284" s="16"/>
    </row>
    <row r="8285" spans="1:1" x14ac:dyDescent="0.2">
      <c r="A8285" s="16"/>
    </row>
    <row r="8286" spans="1:1" x14ac:dyDescent="0.2">
      <c r="A8286" s="16"/>
    </row>
    <row r="8287" spans="1:1" x14ac:dyDescent="0.2">
      <c r="A8287" s="16"/>
    </row>
    <row r="8288" spans="1:1" x14ac:dyDescent="0.2">
      <c r="A8288" s="16"/>
    </row>
    <row r="8289" spans="1:1" x14ac:dyDescent="0.2">
      <c r="A8289" s="16"/>
    </row>
    <row r="8290" spans="1:1" x14ac:dyDescent="0.2">
      <c r="A8290" s="16"/>
    </row>
    <row r="8291" spans="1:1" x14ac:dyDescent="0.2">
      <c r="A8291" s="16"/>
    </row>
    <row r="8292" spans="1:1" x14ac:dyDescent="0.2">
      <c r="A8292" s="16"/>
    </row>
    <row r="8293" spans="1:1" x14ac:dyDescent="0.2">
      <c r="A8293" s="16"/>
    </row>
    <row r="8294" spans="1:1" x14ac:dyDescent="0.2">
      <c r="A8294" s="16"/>
    </row>
    <row r="8295" spans="1:1" x14ac:dyDescent="0.2">
      <c r="A8295" s="16"/>
    </row>
    <row r="8296" spans="1:1" x14ac:dyDescent="0.2">
      <c r="A8296" s="16"/>
    </row>
    <row r="8297" spans="1:1" x14ac:dyDescent="0.2">
      <c r="A8297" s="16"/>
    </row>
    <row r="8298" spans="1:1" x14ac:dyDescent="0.2">
      <c r="A8298" s="16"/>
    </row>
    <row r="8299" spans="1:1" x14ac:dyDescent="0.2">
      <c r="A8299" s="16"/>
    </row>
    <row r="8300" spans="1:1" x14ac:dyDescent="0.2">
      <c r="A8300" s="16"/>
    </row>
    <row r="8301" spans="1:1" x14ac:dyDescent="0.2">
      <c r="A8301" s="16"/>
    </row>
    <row r="8302" spans="1:1" x14ac:dyDescent="0.2">
      <c r="A8302" s="16"/>
    </row>
    <row r="8303" spans="1:1" x14ac:dyDescent="0.2">
      <c r="A8303" s="16"/>
    </row>
    <row r="8304" spans="1:1" x14ac:dyDescent="0.2">
      <c r="A8304" s="16"/>
    </row>
    <row r="8305" spans="1:1" x14ac:dyDescent="0.2">
      <c r="A8305" s="16"/>
    </row>
    <row r="8306" spans="1:1" x14ac:dyDescent="0.2">
      <c r="A8306" s="16"/>
    </row>
    <row r="8307" spans="1:1" x14ac:dyDescent="0.2">
      <c r="A8307" s="16"/>
    </row>
    <row r="8308" spans="1:1" x14ac:dyDescent="0.2">
      <c r="A8308" s="16"/>
    </row>
    <row r="8309" spans="1:1" x14ac:dyDescent="0.2">
      <c r="A8309" s="16"/>
    </row>
    <row r="8310" spans="1:1" x14ac:dyDescent="0.2">
      <c r="A8310" s="16"/>
    </row>
    <row r="8311" spans="1:1" x14ac:dyDescent="0.2">
      <c r="A8311" s="16"/>
    </row>
    <row r="8312" spans="1:1" x14ac:dyDescent="0.2">
      <c r="A8312" s="16"/>
    </row>
    <row r="8313" spans="1:1" x14ac:dyDescent="0.2">
      <c r="A8313" s="16"/>
    </row>
    <row r="8314" spans="1:1" x14ac:dyDescent="0.2">
      <c r="A8314" s="16"/>
    </row>
    <row r="8315" spans="1:1" x14ac:dyDescent="0.2">
      <c r="A8315" s="16"/>
    </row>
    <row r="8316" spans="1:1" x14ac:dyDescent="0.2">
      <c r="A8316" s="16"/>
    </row>
    <row r="8317" spans="1:1" x14ac:dyDescent="0.2">
      <c r="A8317" s="16"/>
    </row>
    <row r="8318" spans="1:1" x14ac:dyDescent="0.2">
      <c r="A8318" s="16"/>
    </row>
    <row r="8319" spans="1:1" x14ac:dyDescent="0.2">
      <c r="A8319" s="16"/>
    </row>
    <row r="8320" spans="1:1" x14ac:dyDescent="0.2">
      <c r="A8320" s="16"/>
    </row>
    <row r="8321" spans="1:1" x14ac:dyDescent="0.2">
      <c r="A8321" s="16"/>
    </row>
    <row r="8322" spans="1:1" x14ac:dyDescent="0.2">
      <c r="A8322" s="16"/>
    </row>
    <row r="8323" spans="1:1" x14ac:dyDescent="0.2">
      <c r="A8323" s="16"/>
    </row>
    <row r="8324" spans="1:1" x14ac:dyDescent="0.2">
      <c r="A8324" s="16"/>
    </row>
    <row r="8325" spans="1:1" x14ac:dyDescent="0.2">
      <c r="A8325" s="16"/>
    </row>
    <row r="8326" spans="1:1" x14ac:dyDescent="0.2">
      <c r="A8326" s="16"/>
    </row>
    <row r="8327" spans="1:1" x14ac:dyDescent="0.2">
      <c r="A8327" s="16"/>
    </row>
    <row r="8328" spans="1:1" x14ac:dyDescent="0.2">
      <c r="A8328" s="16"/>
    </row>
    <row r="8329" spans="1:1" x14ac:dyDescent="0.2">
      <c r="A8329" s="16"/>
    </row>
    <row r="8330" spans="1:1" x14ac:dyDescent="0.2">
      <c r="A8330" s="16"/>
    </row>
    <row r="8331" spans="1:1" x14ac:dyDescent="0.2">
      <c r="A8331" s="16"/>
    </row>
    <row r="8332" spans="1:1" x14ac:dyDescent="0.2">
      <c r="A8332" s="16"/>
    </row>
    <row r="8333" spans="1:1" x14ac:dyDescent="0.2">
      <c r="A8333" s="16"/>
    </row>
    <row r="8334" spans="1:1" x14ac:dyDescent="0.2">
      <c r="A8334" s="16"/>
    </row>
    <row r="8335" spans="1:1" x14ac:dyDescent="0.2">
      <c r="A8335" s="16"/>
    </row>
    <row r="8336" spans="1:1" x14ac:dyDescent="0.2">
      <c r="A8336" s="16"/>
    </row>
    <row r="8337" spans="1:1" x14ac:dyDescent="0.2">
      <c r="A8337" s="16"/>
    </row>
    <row r="8338" spans="1:1" x14ac:dyDescent="0.2">
      <c r="A8338" s="16"/>
    </row>
    <row r="8339" spans="1:1" x14ac:dyDescent="0.2">
      <c r="A8339" s="16"/>
    </row>
    <row r="8340" spans="1:1" x14ac:dyDescent="0.2">
      <c r="A8340" s="16"/>
    </row>
    <row r="8341" spans="1:1" x14ac:dyDescent="0.2">
      <c r="A8341" s="16"/>
    </row>
    <row r="8342" spans="1:1" x14ac:dyDescent="0.2">
      <c r="A8342" s="16"/>
    </row>
    <row r="8343" spans="1:1" x14ac:dyDescent="0.2">
      <c r="A8343" s="16"/>
    </row>
    <row r="8344" spans="1:1" x14ac:dyDescent="0.2">
      <c r="A8344" s="16"/>
    </row>
    <row r="8345" spans="1:1" x14ac:dyDescent="0.2">
      <c r="A8345" s="16"/>
    </row>
    <row r="8346" spans="1:1" x14ac:dyDescent="0.2">
      <c r="A8346" s="16"/>
    </row>
    <row r="8347" spans="1:1" x14ac:dyDescent="0.2">
      <c r="A8347" s="16"/>
    </row>
    <row r="8348" spans="1:1" x14ac:dyDescent="0.2">
      <c r="A8348" s="16"/>
    </row>
    <row r="8349" spans="1:1" x14ac:dyDescent="0.2">
      <c r="A8349" s="16"/>
    </row>
    <row r="8350" spans="1:1" x14ac:dyDescent="0.2">
      <c r="A8350" s="16"/>
    </row>
    <row r="8351" spans="1:1" x14ac:dyDescent="0.2">
      <c r="A8351" s="16"/>
    </row>
    <row r="8352" spans="1:1" x14ac:dyDescent="0.2">
      <c r="A8352" s="16"/>
    </row>
    <row r="8353" spans="1:1" x14ac:dyDescent="0.2">
      <c r="A8353" s="16"/>
    </row>
    <row r="8354" spans="1:1" x14ac:dyDescent="0.2">
      <c r="A8354" s="16"/>
    </row>
    <row r="8355" spans="1:1" x14ac:dyDescent="0.2">
      <c r="A8355" s="16"/>
    </row>
    <row r="8356" spans="1:1" x14ac:dyDescent="0.2">
      <c r="A8356" s="16"/>
    </row>
    <row r="8357" spans="1:1" x14ac:dyDescent="0.2">
      <c r="A8357" s="16"/>
    </row>
    <row r="8358" spans="1:1" x14ac:dyDescent="0.2">
      <c r="A8358" s="16"/>
    </row>
    <row r="8359" spans="1:1" x14ac:dyDescent="0.2">
      <c r="A8359" s="16"/>
    </row>
    <row r="8360" spans="1:1" x14ac:dyDescent="0.2">
      <c r="A8360" s="16"/>
    </row>
    <row r="8361" spans="1:1" x14ac:dyDescent="0.2">
      <c r="A8361" s="16"/>
    </row>
    <row r="8362" spans="1:1" x14ac:dyDescent="0.2">
      <c r="A8362" s="16"/>
    </row>
    <row r="8363" spans="1:1" x14ac:dyDescent="0.2">
      <c r="A8363" s="16"/>
    </row>
    <row r="8364" spans="1:1" x14ac:dyDescent="0.2">
      <c r="A8364" s="16"/>
    </row>
    <row r="8365" spans="1:1" x14ac:dyDescent="0.2">
      <c r="A8365" s="16"/>
    </row>
    <row r="8366" spans="1:1" x14ac:dyDescent="0.2">
      <c r="A8366" s="16"/>
    </row>
    <row r="8367" spans="1:1" x14ac:dyDescent="0.2">
      <c r="A8367" s="16"/>
    </row>
    <row r="8368" spans="1:1" x14ac:dyDescent="0.2">
      <c r="A8368" s="16"/>
    </row>
    <row r="8369" spans="1:1" x14ac:dyDescent="0.2">
      <c r="A8369" s="16"/>
    </row>
    <row r="8370" spans="1:1" x14ac:dyDescent="0.2">
      <c r="A8370" s="16"/>
    </row>
    <row r="8371" spans="1:1" x14ac:dyDescent="0.2">
      <c r="A8371" s="16"/>
    </row>
    <row r="8372" spans="1:1" x14ac:dyDescent="0.2">
      <c r="A8372" s="16"/>
    </row>
    <row r="8373" spans="1:1" x14ac:dyDescent="0.2">
      <c r="A8373" s="16"/>
    </row>
    <row r="8374" spans="1:1" x14ac:dyDescent="0.2">
      <c r="A8374" s="16"/>
    </row>
    <row r="8375" spans="1:1" x14ac:dyDescent="0.2">
      <c r="A8375" s="16"/>
    </row>
    <row r="8376" spans="1:1" x14ac:dyDescent="0.2">
      <c r="A8376" s="16"/>
    </row>
    <row r="8377" spans="1:1" x14ac:dyDescent="0.2">
      <c r="A8377" s="16"/>
    </row>
    <row r="8378" spans="1:1" x14ac:dyDescent="0.2">
      <c r="A8378" s="16"/>
    </row>
    <row r="8379" spans="1:1" x14ac:dyDescent="0.2">
      <c r="A8379" s="16"/>
    </row>
    <row r="8380" spans="1:1" x14ac:dyDescent="0.2">
      <c r="A8380" s="16"/>
    </row>
    <row r="8381" spans="1:1" x14ac:dyDescent="0.2">
      <c r="A8381" s="16"/>
    </row>
    <row r="8382" spans="1:1" x14ac:dyDescent="0.2">
      <c r="A8382" s="16"/>
    </row>
    <row r="8383" spans="1:1" x14ac:dyDescent="0.2">
      <c r="A8383" s="16"/>
    </row>
    <row r="8384" spans="1:1" x14ac:dyDescent="0.2">
      <c r="A8384" s="16"/>
    </row>
    <row r="8385" spans="1:1" x14ac:dyDescent="0.2">
      <c r="A8385" s="16"/>
    </row>
    <row r="8386" spans="1:1" x14ac:dyDescent="0.2">
      <c r="A8386" s="16"/>
    </row>
    <row r="8387" spans="1:1" x14ac:dyDescent="0.2">
      <c r="A8387" s="16"/>
    </row>
    <row r="8388" spans="1:1" x14ac:dyDescent="0.2">
      <c r="A8388" s="16"/>
    </row>
    <row r="8389" spans="1:1" x14ac:dyDescent="0.2">
      <c r="A8389" s="16"/>
    </row>
    <row r="8390" spans="1:1" x14ac:dyDescent="0.2">
      <c r="A8390" s="16"/>
    </row>
    <row r="8391" spans="1:1" x14ac:dyDescent="0.2">
      <c r="A8391" s="16"/>
    </row>
    <row r="8392" spans="1:1" x14ac:dyDescent="0.2">
      <c r="A8392" s="16"/>
    </row>
    <row r="8393" spans="1:1" x14ac:dyDescent="0.2">
      <c r="A8393" s="16"/>
    </row>
    <row r="8394" spans="1:1" x14ac:dyDescent="0.2">
      <c r="A8394" s="16"/>
    </row>
    <row r="8395" spans="1:1" x14ac:dyDescent="0.2">
      <c r="A8395" s="16"/>
    </row>
    <row r="8396" spans="1:1" x14ac:dyDescent="0.2">
      <c r="A8396" s="16"/>
    </row>
    <row r="8397" spans="1:1" x14ac:dyDescent="0.2">
      <c r="A8397" s="16"/>
    </row>
    <row r="8398" spans="1:1" x14ac:dyDescent="0.2">
      <c r="A8398" s="16"/>
    </row>
    <row r="8399" spans="1:1" x14ac:dyDescent="0.2">
      <c r="A8399" s="16"/>
    </row>
    <row r="8400" spans="1:1" x14ac:dyDescent="0.2">
      <c r="A8400" s="16"/>
    </row>
    <row r="8401" spans="1:1" x14ac:dyDescent="0.2">
      <c r="A8401" s="16"/>
    </row>
    <row r="8402" spans="1:1" x14ac:dyDescent="0.2">
      <c r="A8402" s="16"/>
    </row>
    <row r="8403" spans="1:1" x14ac:dyDescent="0.2">
      <c r="A8403" s="16"/>
    </row>
    <row r="8404" spans="1:1" x14ac:dyDescent="0.2">
      <c r="A8404" s="16"/>
    </row>
    <row r="8405" spans="1:1" x14ac:dyDescent="0.2">
      <c r="A8405" s="16"/>
    </row>
    <row r="8406" spans="1:1" x14ac:dyDescent="0.2">
      <c r="A8406" s="16"/>
    </row>
    <row r="8407" spans="1:1" x14ac:dyDescent="0.2">
      <c r="A8407" s="16"/>
    </row>
    <row r="8408" spans="1:1" x14ac:dyDescent="0.2">
      <c r="A8408" s="16"/>
    </row>
    <row r="8409" spans="1:1" x14ac:dyDescent="0.2">
      <c r="A8409" s="16"/>
    </row>
    <row r="8410" spans="1:1" x14ac:dyDescent="0.2">
      <c r="A8410" s="16"/>
    </row>
    <row r="8411" spans="1:1" x14ac:dyDescent="0.2">
      <c r="A8411" s="16"/>
    </row>
    <row r="8412" spans="1:1" x14ac:dyDescent="0.2">
      <c r="A8412" s="16"/>
    </row>
    <row r="8413" spans="1:1" x14ac:dyDescent="0.2">
      <c r="A8413" s="16"/>
    </row>
    <row r="8414" spans="1:1" x14ac:dyDescent="0.2">
      <c r="A8414" s="16"/>
    </row>
    <row r="8415" spans="1:1" x14ac:dyDescent="0.2">
      <c r="A8415" s="16"/>
    </row>
    <row r="8416" spans="1:1" x14ac:dyDescent="0.2">
      <c r="A8416" s="16"/>
    </row>
    <row r="8417" spans="1:1" x14ac:dyDescent="0.2">
      <c r="A8417" s="16"/>
    </row>
    <row r="8418" spans="1:1" x14ac:dyDescent="0.2">
      <c r="A8418" s="16"/>
    </row>
    <row r="8419" spans="1:1" x14ac:dyDescent="0.2">
      <c r="A8419" s="16"/>
    </row>
    <row r="8420" spans="1:1" x14ac:dyDescent="0.2">
      <c r="A8420" s="16"/>
    </row>
    <row r="8421" spans="1:1" x14ac:dyDescent="0.2">
      <c r="A8421" s="16"/>
    </row>
    <row r="8422" spans="1:1" x14ac:dyDescent="0.2">
      <c r="A8422" s="16"/>
    </row>
    <row r="8423" spans="1:1" x14ac:dyDescent="0.2">
      <c r="A8423" s="16"/>
    </row>
    <row r="8424" spans="1:1" x14ac:dyDescent="0.2">
      <c r="A8424" s="16"/>
    </row>
    <row r="8425" spans="1:1" x14ac:dyDescent="0.2">
      <c r="A8425" s="16"/>
    </row>
    <row r="8426" spans="1:1" x14ac:dyDescent="0.2">
      <c r="A8426" s="16"/>
    </row>
    <row r="8427" spans="1:1" x14ac:dyDescent="0.2">
      <c r="A8427" s="16"/>
    </row>
    <row r="8428" spans="1:1" x14ac:dyDescent="0.2">
      <c r="A8428" s="16"/>
    </row>
    <row r="8429" spans="1:1" x14ac:dyDescent="0.2">
      <c r="A8429" s="16"/>
    </row>
    <row r="8430" spans="1:1" x14ac:dyDescent="0.2">
      <c r="A8430" s="16"/>
    </row>
    <row r="8431" spans="1:1" x14ac:dyDescent="0.2">
      <c r="A8431" s="16"/>
    </row>
    <row r="8432" spans="1:1" x14ac:dyDescent="0.2">
      <c r="A8432" s="16"/>
    </row>
    <row r="8433" spans="1:1" x14ac:dyDescent="0.2">
      <c r="A8433" s="16"/>
    </row>
    <row r="8434" spans="1:1" x14ac:dyDescent="0.2">
      <c r="A8434" s="16"/>
    </row>
    <row r="8435" spans="1:1" x14ac:dyDescent="0.2">
      <c r="A8435" s="16"/>
    </row>
    <row r="8436" spans="1:1" x14ac:dyDescent="0.2">
      <c r="A8436" s="16"/>
    </row>
    <row r="8437" spans="1:1" x14ac:dyDescent="0.2">
      <c r="A8437" s="16"/>
    </row>
    <row r="8438" spans="1:1" x14ac:dyDescent="0.2">
      <c r="A8438" s="16"/>
    </row>
    <row r="8439" spans="1:1" x14ac:dyDescent="0.2">
      <c r="A8439" s="16"/>
    </row>
    <row r="8440" spans="1:1" x14ac:dyDescent="0.2">
      <c r="A8440" s="16"/>
    </row>
    <row r="8441" spans="1:1" x14ac:dyDescent="0.2">
      <c r="A8441" s="16"/>
    </row>
    <row r="8442" spans="1:1" x14ac:dyDescent="0.2">
      <c r="A8442" s="16"/>
    </row>
    <row r="8443" spans="1:1" x14ac:dyDescent="0.2">
      <c r="A8443" s="16"/>
    </row>
    <row r="8444" spans="1:1" x14ac:dyDescent="0.2">
      <c r="A8444" s="16"/>
    </row>
    <row r="8445" spans="1:1" x14ac:dyDescent="0.2">
      <c r="A8445" s="16"/>
    </row>
    <row r="8446" spans="1:1" x14ac:dyDescent="0.2">
      <c r="A8446" s="16"/>
    </row>
    <row r="8447" spans="1:1" x14ac:dyDescent="0.2">
      <c r="A8447" s="16"/>
    </row>
    <row r="8448" spans="1:1" x14ac:dyDescent="0.2">
      <c r="A8448" s="16"/>
    </row>
    <row r="8449" spans="1:1" x14ac:dyDescent="0.2">
      <c r="A8449" s="16"/>
    </row>
    <row r="8450" spans="1:1" x14ac:dyDescent="0.2">
      <c r="A8450" s="16"/>
    </row>
    <row r="8451" spans="1:1" x14ac:dyDescent="0.2">
      <c r="A8451" s="16"/>
    </row>
    <row r="8452" spans="1:1" x14ac:dyDescent="0.2">
      <c r="A8452" s="16"/>
    </row>
    <row r="8453" spans="1:1" x14ac:dyDescent="0.2">
      <c r="A8453" s="16"/>
    </row>
    <row r="8454" spans="1:1" x14ac:dyDescent="0.2">
      <c r="A8454" s="16"/>
    </row>
    <row r="8455" spans="1:1" x14ac:dyDescent="0.2">
      <c r="A8455" s="16"/>
    </row>
    <row r="8456" spans="1:1" x14ac:dyDescent="0.2">
      <c r="A8456" s="16"/>
    </row>
    <row r="8457" spans="1:1" x14ac:dyDescent="0.2">
      <c r="A8457" s="16"/>
    </row>
    <row r="8458" spans="1:1" x14ac:dyDescent="0.2">
      <c r="A8458" s="16"/>
    </row>
    <row r="8459" spans="1:1" x14ac:dyDescent="0.2">
      <c r="A8459" s="16"/>
    </row>
    <row r="8460" spans="1:1" x14ac:dyDescent="0.2">
      <c r="A8460" s="16"/>
    </row>
    <row r="8461" spans="1:1" x14ac:dyDescent="0.2">
      <c r="A8461" s="16"/>
    </row>
    <row r="8462" spans="1:1" x14ac:dyDescent="0.2">
      <c r="A8462" s="16"/>
    </row>
    <row r="8463" spans="1:1" x14ac:dyDescent="0.2">
      <c r="A8463" s="16"/>
    </row>
    <row r="8464" spans="1:1" x14ac:dyDescent="0.2">
      <c r="A8464" s="16"/>
    </row>
    <row r="8465" spans="1:1" x14ac:dyDescent="0.2">
      <c r="A8465" s="16"/>
    </row>
    <row r="8466" spans="1:1" x14ac:dyDescent="0.2">
      <c r="A8466" s="16"/>
    </row>
    <row r="8467" spans="1:1" x14ac:dyDescent="0.2">
      <c r="A8467" s="16"/>
    </row>
    <row r="8468" spans="1:1" x14ac:dyDescent="0.2">
      <c r="A8468" s="16"/>
    </row>
    <row r="8469" spans="1:1" x14ac:dyDescent="0.2">
      <c r="A8469" s="16"/>
    </row>
    <row r="8470" spans="1:1" x14ac:dyDescent="0.2">
      <c r="A8470" s="16"/>
    </row>
    <row r="8471" spans="1:1" x14ac:dyDescent="0.2">
      <c r="A8471" s="16"/>
    </row>
    <row r="8472" spans="1:1" x14ac:dyDescent="0.2">
      <c r="A8472" s="16"/>
    </row>
    <row r="8473" spans="1:1" x14ac:dyDescent="0.2">
      <c r="A8473" s="16"/>
    </row>
    <row r="8474" spans="1:1" x14ac:dyDescent="0.2">
      <c r="A8474" s="16"/>
    </row>
    <row r="8475" spans="1:1" x14ac:dyDescent="0.2">
      <c r="A8475" s="16"/>
    </row>
    <row r="8476" spans="1:1" x14ac:dyDescent="0.2">
      <c r="A8476" s="16"/>
    </row>
    <row r="8477" spans="1:1" x14ac:dyDescent="0.2">
      <c r="A8477" s="16"/>
    </row>
    <row r="8478" spans="1:1" x14ac:dyDescent="0.2">
      <c r="A8478" s="16"/>
    </row>
    <row r="8479" spans="1:1" x14ac:dyDescent="0.2">
      <c r="A8479" s="16"/>
    </row>
    <row r="8480" spans="1:1" x14ac:dyDescent="0.2">
      <c r="A8480" s="16"/>
    </row>
    <row r="8481" spans="1:1" x14ac:dyDescent="0.2">
      <c r="A8481" s="16"/>
    </row>
    <row r="8482" spans="1:1" x14ac:dyDescent="0.2">
      <c r="A8482" s="16"/>
    </row>
    <row r="8483" spans="1:1" x14ac:dyDescent="0.2">
      <c r="A8483" s="16"/>
    </row>
    <row r="8484" spans="1:1" x14ac:dyDescent="0.2">
      <c r="A8484" s="16"/>
    </row>
    <row r="8485" spans="1:1" x14ac:dyDescent="0.2">
      <c r="A8485" s="16"/>
    </row>
    <row r="8486" spans="1:1" x14ac:dyDescent="0.2">
      <c r="A8486" s="16"/>
    </row>
    <row r="8487" spans="1:1" x14ac:dyDescent="0.2">
      <c r="A8487" s="16"/>
    </row>
    <row r="8488" spans="1:1" x14ac:dyDescent="0.2">
      <c r="A8488" s="16"/>
    </row>
    <row r="8489" spans="1:1" x14ac:dyDescent="0.2">
      <c r="A8489" s="16"/>
    </row>
    <row r="8490" spans="1:1" x14ac:dyDescent="0.2">
      <c r="A8490" s="16"/>
    </row>
    <row r="8491" spans="1:1" x14ac:dyDescent="0.2">
      <c r="A8491" s="16"/>
    </row>
    <row r="8492" spans="1:1" x14ac:dyDescent="0.2">
      <c r="A8492" s="16"/>
    </row>
    <row r="8493" spans="1:1" x14ac:dyDescent="0.2">
      <c r="A8493" s="16"/>
    </row>
    <row r="8494" spans="1:1" x14ac:dyDescent="0.2">
      <c r="A8494" s="16"/>
    </row>
    <row r="8495" spans="1:1" x14ac:dyDescent="0.2">
      <c r="A8495" s="16"/>
    </row>
    <row r="8496" spans="1:1" x14ac:dyDescent="0.2">
      <c r="A8496" s="16"/>
    </row>
    <row r="8497" spans="1:1" x14ac:dyDescent="0.2">
      <c r="A8497" s="16"/>
    </row>
    <row r="8498" spans="1:1" x14ac:dyDescent="0.2">
      <c r="A8498" s="16"/>
    </row>
    <row r="8499" spans="1:1" x14ac:dyDescent="0.2">
      <c r="A8499" s="16"/>
    </row>
    <row r="8500" spans="1:1" x14ac:dyDescent="0.2">
      <c r="A8500" s="16"/>
    </row>
    <row r="8501" spans="1:1" x14ac:dyDescent="0.2">
      <c r="A8501" s="16"/>
    </row>
    <row r="8502" spans="1:1" x14ac:dyDescent="0.2">
      <c r="A8502" s="16"/>
    </row>
    <row r="8503" spans="1:1" x14ac:dyDescent="0.2">
      <c r="A8503" s="16"/>
    </row>
    <row r="8504" spans="1:1" x14ac:dyDescent="0.2">
      <c r="A8504" s="16"/>
    </row>
    <row r="8505" spans="1:1" x14ac:dyDescent="0.2">
      <c r="A8505" s="16"/>
    </row>
    <row r="8506" spans="1:1" x14ac:dyDescent="0.2">
      <c r="A8506" s="16"/>
    </row>
    <row r="8507" spans="1:1" x14ac:dyDescent="0.2">
      <c r="A8507" s="16"/>
    </row>
    <row r="8508" spans="1:1" x14ac:dyDescent="0.2">
      <c r="A8508" s="16"/>
    </row>
    <row r="8509" spans="1:1" x14ac:dyDescent="0.2">
      <c r="A8509" s="16"/>
    </row>
    <row r="8510" spans="1:1" x14ac:dyDescent="0.2">
      <c r="A8510" s="16"/>
    </row>
    <row r="8511" spans="1:1" x14ac:dyDescent="0.2">
      <c r="A8511" s="16"/>
    </row>
    <row r="8512" spans="1:1" x14ac:dyDescent="0.2">
      <c r="A8512" s="16"/>
    </row>
    <row r="8513" spans="1:1" x14ac:dyDescent="0.2">
      <c r="A8513" s="16"/>
    </row>
    <row r="8514" spans="1:1" x14ac:dyDescent="0.2">
      <c r="A8514" s="16"/>
    </row>
    <row r="8515" spans="1:1" x14ac:dyDescent="0.2">
      <c r="A8515" s="16"/>
    </row>
    <row r="8516" spans="1:1" x14ac:dyDescent="0.2">
      <c r="A8516" s="16"/>
    </row>
    <row r="8517" spans="1:1" x14ac:dyDescent="0.2">
      <c r="A8517" s="16"/>
    </row>
    <row r="8518" spans="1:1" x14ac:dyDescent="0.2">
      <c r="A8518" s="16"/>
    </row>
    <row r="8519" spans="1:1" x14ac:dyDescent="0.2">
      <c r="A8519" s="16"/>
    </row>
    <row r="8520" spans="1:1" x14ac:dyDescent="0.2">
      <c r="A8520" s="16"/>
    </row>
    <row r="8521" spans="1:1" x14ac:dyDescent="0.2">
      <c r="A8521" s="16"/>
    </row>
    <row r="8522" spans="1:1" x14ac:dyDescent="0.2">
      <c r="A8522" s="16"/>
    </row>
    <row r="8523" spans="1:1" x14ac:dyDescent="0.2">
      <c r="A8523" s="16"/>
    </row>
    <row r="8524" spans="1:1" x14ac:dyDescent="0.2">
      <c r="A8524" s="16"/>
    </row>
    <row r="8525" spans="1:1" x14ac:dyDescent="0.2">
      <c r="A8525" s="16"/>
    </row>
    <row r="8526" spans="1:1" x14ac:dyDescent="0.2">
      <c r="A8526" s="16"/>
    </row>
    <row r="8527" spans="1:1" x14ac:dyDescent="0.2">
      <c r="A8527" s="16"/>
    </row>
    <row r="8528" spans="1:1" x14ac:dyDescent="0.2">
      <c r="A8528" s="16"/>
    </row>
    <row r="8529" spans="1:1" x14ac:dyDescent="0.2">
      <c r="A8529" s="16"/>
    </row>
    <row r="8530" spans="1:1" x14ac:dyDescent="0.2">
      <c r="A8530" s="16"/>
    </row>
    <row r="8531" spans="1:1" x14ac:dyDescent="0.2">
      <c r="A8531" s="16"/>
    </row>
    <row r="8532" spans="1:1" x14ac:dyDescent="0.2">
      <c r="A8532" s="16"/>
    </row>
    <row r="8533" spans="1:1" x14ac:dyDescent="0.2">
      <c r="A8533" s="16"/>
    </row>
    <row r="8534" spans="1:1" x14ac:dyDescent="0.2">
      <c r="A8534" s="16"/>
    </row>
    <row r="8535" spans="1:1" x14ac:dyDescent="0.2">
      <c r="A8535" s="16"/>
    </row>
    <row r="8536" spans="1:1" x14ac:dyDescent="0.2">
      <c r="A8536" s="16"/>
    </row>
    <row r="8537" spans="1:1" x14ac:dyDescent="0.2">
      <c r="A8537" s="16"/>
    </row>
    <row r="8538" spans="1:1" x14ac:dyDescent="0.2">
      <c r="A8538" s="16"/>
    </row>
    <row r="8539" spans="1:1" x14ac:dyDescent="0.2">
      <c r="A8539" s="16"/>
    </row>
    <row r="8540" spans="1:1" x14ac:dyDescent="0.2">
      <c r="A8540" s="16"/>
    </row>
    <row r="8541" spans="1:1" x14ac:dyDescent="0.2">
      <c r="A8541" s="16"/>
    </row>
    <row r="8542" spans="1:1" x14ac:dyDescent="0.2">
      <c r="A8542" s="16"/>
    </row>
    <row r="8543" spans="1:1" x14ac:dyDescent="0.2">
      <c r="A8543" s="16"/>
    </row>
    <row r="8544" spans="1:1" x14ac:dyDescent="0.2">
      <c r="A8544" s="16"/>
    </row>
    <row r="8545" spans="1:1" x14ac:dyDescent="0.2">
      <c r="A8545" s="16"/>
    </row>
    <row r="8546" spans="1:1" x14ac:dyDescent="0.2">
      <c r="A8546" s="16"/>
    </row>
    <row r="8547" spans="1:1" x14ac:dyDescent="0.2">
      <c r="A8547" s="16"/>
    </row>
    <row r="8548" spans="1:1" x14ac:dyDescent="0.2">
      <c r="A8548" s="16"/>
    </row>
    <row r="8549" spans="1:1" x14ac:dyDescent="0.2">
      <c r="A8549" s="16"/>
    </row>
    <row r="8550" spans="1:1" x14ac:dyDescent="0.2">
      <c r="A8550" s="16"/>
    </row>
    <row r="8551" spans="1:1" x14ac:dyDescent="0.2">
      <c r="A8551" s="16"/>
    </row>
    <row r="8552" spans="1:1" x14ac:dyDescent="0.2">
      <c r="A8552" s="16"/>
    </row>
    <row r="8553" spans="1:1" x14ac:dyDescent="0.2">
      <c r="A8553" s="16"/>
    </row>
    <row r="8554" spans="1:1" x14ac:dyDescent="0.2">
      <c r="A8554" s="16"/>
    </row>
    <row r="8555" spans="1:1" x14ac:dyDescent="0.2">
      <c r="A8555" s="16"/>
    </row>
    <row r="8556" spans="1:1" x14ac:dyDescent="0.2">
      <c r="A8556" s="16"/>
    </row>
    <row r="8557" spans="1:1" x14ac:dyDescent="0.2">
      <c r="A8557" s="16"/>
    </row>
    <row r="8558" spans="1:1" x14ac:dyDescent="0.2">
      <c r="A8558" s="16"/>
    </row>
    <row r="8559" spans="1:1" x14ac:dyDescent="0.2">
      <c r="A8559" s="16"/>
    </row>
    <row r="8560" spans="1:1" x14ac:dyDescent="0.2">
      <c r="A8560" s="16"/>
    </row>
    <row r="8561" spans="1:1" x14ac:dyDescent="0.2">
      <c r="A8561" s="16"/>
    </row>
    <row r="8562" spans="1:1" x14ac:dyDescent="0.2">
      <c r="A8562" s="16"/>
    </row>
    <row r="8563" spans="1:1" x14ac:dyDescent="0.2">
      <c r="A8563" s="16"/>
    </row>
    <row r="8564" spans="1:1" x14ac:dyDescent="0.2">
      <c r="A8564" s="16"/>
    </row>
    <row r="8565" spans="1:1" x14ac:dyDescent="0.2">
      <c r="A8565" s="16"/>
    </row>
    <row r="8566" spans="1:1" x14ac:dyDescent="0.2">
      <c r="A8566" s="16"/>
    </row>
    <row r="8567" spans="1:1" x14ac:dyDescent="0.2">
      <c r="A8567" s="16"/>
    </row>
    <row r="8568" spans="1:1" x14ac:dyDescent="0.2">
      <c r="A8568" s="16"/>
    </row>
    <row r="8569" spans="1:1" x14ac:dyDescent="0.2">
      <c r="A8569" s="16"/>
    </row>
    <row r="8570" spans="1:1" x14ac:dyDescent="0.2">
      <c r="A8570" s="16"/>
    </row>
    <row r="8571" spans="1:1" x14ac:dyDescent="0.2">
      <c r="A8571" s="16"/>
    </row>
    <row r="8572" spans="1:1" x14ac:dyDescent="0.2">
      <c r="A8572" s="16"/>
    </row>
    <row r="8573" spans="1:1" x14ac:dyDescent="0.2">
      <c r="A8573" s="16"/>
    </row>
    <row r="8574" spans="1:1" x14ac:dyDescent="0.2">
      <c r="A8574" s="16"/>
    </row>
    <row r="8575" spans="1:1" x14ac:dyDescent="0.2">
      <c r="A8575" s="16"/>
    </row>
    <row r="8576" spans="1:1" x14ac:dyDescent="0.2">
      <c r="A8576" s="16"/>
    </row>
    <row r="8577" spans="1:1" x14ac:dyDescent="0.2">
      <c r="A8577" s="16"/>
    </row>
    <row r="8578" spans="1:1" x14ac:dyDescent="0.2">
      <c r="A8578" s="16"/>
    </row>
    <row r="8579" spans="1:1" x14ac:dyDescent="0.2">
      <c r="A8579" s="16"/>
    </row>
    <row r="8580" spans="1:1" x14ac:dyDescent="0.2">
      <c r="A8580" s="16"/>
    </row>
    <row r="8581" spans="1:1" x14ac:dyDescent="0.2">
      <c r="A8581" s="16"/>
    </row>
    <row r="8582" spans="1:1" x14ac:dyDescent="0.2">
      <c r="A8582" s="16"/>
    </row>
    <row r="8583" spans="1:1" x14ac:dyDescent="0.2">
      <c r="A8583" s="16"/>
    </row>
    <row r="8584" spans="1:1" x14ac:dyDescent="0.2">
      <c r="A8584" s="16"/>
    </row>
    <row r="8585" spans="1:1" x14ac:dyDescent="0.2">
      <c r="A8585" s="16"/>
    </row>
    <row r="8586" spans="1:1" x14ac:dyDescent="0.2">
      <c r="A8586" s="16"/>
    </row>
    <row r="8587" spans="1:1" x14ac:dyDescent="0.2">
      <c r="A8587" s="16"/>
    </row>
    <row r="8588" spans="1:1" x14ac:dyDescent="0.2">
      <c r="A8588" s="16"/>
    </row>
    <row r="8589" spans="1:1" x14ac:dyDescent="0.2">
      <c r="A8589" s="16"/>
    </row>
    <row r="8590" spans="1:1" x14ac:dyDescent="0.2">
      <c r="A8590" s="16"/>
    </row>
    <row r="8591" spans="1:1" x14ac:dyDescent="0.2">
      <c r="A8591" s="16"/>
    </row>
    <row r="8592" spans="1:1" x14ac:dyDescent="0.2">
      <c r="A8592" s="16"/>
    </row>
    <row r="8593" spans="1:1" x14ac:dyDescent="0.2">
      <c r="A8593" s="16"/>
    </row>
    <row r="8594" spans="1:1" x14ac:dyDescent="0.2">
      <c r="A8594" s="16"/>
    </row>
    <row r="8595" spans="1:1" x14ac:dyDescent="0.2">
      <c r="A8595" s="16"/>
    </row>
    <row r="8596" spans="1:1" x14ac:dyDescent="0.2">
      <c r="A8596" s="16"/>
    </row>
    <row r="8597" spans="1:1" x14ac:dyDescent="0.2">
      <c r="A8597" s="16"/>
    </row>
    <row r="8598" spans="1:1" x14ac:dyDescent="0.2">
      <c r="A8598" s="16"/>
    </row>
    <row r="8599" spans="1:1" x14ac:dyDescent="0.2">
      <c r="A8599" s="16"/>
    </row>
    <row r="8600" spans="1:1" x14ac:dyDescent="0.2">
      <c r="A8600" s="16"/>
    </row>
    <row r="8601" spans="1:1" x14ac:dyDescent="0.2">
      <c r="A8601" s="16"/>
    </row>
    <row r="8602" spans="1:1" x14ac:dyDescent="0.2">
      <c r="A8602" s="16"/>
    </row>
    <row r="8603" spans="1:1" x14ac:dyDescent="0.2">
      <c r="A8603" s="16"/>
    </row>
    <row r="8604" spans="1:1" x14ac:dyDescent="0.2">
      <c r="A8604" s="16"/>
    </row>
    <row r="8605" spans="1:1" x14ac:dyDescent="0.2">
      <c r="A8605" s="16"/>
    </row>
    <row r="8606" spans="1:1" x14ac:dyDescent="0.2">
      <c r="A8606" s="16"/>
    </row>
    <row r="8607" spans="1:1" x14ac:dyDescent="0.2">
      <c r="A8607" s="16"/>
    </row>
    <row r="8608" spans="1:1" x14ac:dyDescent="0.2">
      <c r="A8608" s="16"/>
    </row>
    <row r="8609" spans="1:1" x14ac:dyDescent="0.2">
      <c r="A8609" s="16"/>
    </row>
    <row r="8610" spans="1:1" x14ac:dyDescent="0.2">
      <c r="A8610" s="16"/>
    </row>
    <row r="8611" spans="1:1" x14ac:dyDescent="0.2">
      <c r="A8611" s="16"/>
    </row>
    <row r="8612" spans="1:1" x14ac:dyDescent="0.2">
      <c r="A8612" s="16"/>
    </row>
    <row r="8613" spans="1:1" x14ac:dyDescent="0.2">
      <c r="A8613" s="16"/>
    </row>
    <row r="8614" spans="1:1" x14ac:dyDescent="0.2">
      <c r="A8614" s="16"/>
    </row>
    <row r="8615" spans="1:1" x14ac:dyDescent="0.2">
      <c r="A8615" s="16"/>
    </row>
    <row r="8616" spans="1:1" x14ac:dyDescent="0.2">
      <c r="A8616" s="16"/>
    </row>
    <row r="8617" spans="1:1" x14ac:dyDescent="0.2">
      <c r="A8617" s="16"/>
    </row>
    <row r="8618" spans="1:1" x14ac:dyDescent="0.2">
      <c r="A8618" s="16"/>
    </row>
    <row r="8619" spans="1:1" x14ac:dyDescent="0.2">
      <c r="A8619" s="16"/>
    </row>
    <row r="8620" spans="1:1" x14ac:dyDescent="0.2">
      <c r="A8620" s="16"/>
    </row>
    <row r="8621" spans="1:1" x14ac:dyDescent="0.2">
      <c r="A8621" s="16"/>
    </row>
    <row r="8622" spans="1:1" x14ac:dyDescent="0.2">
      <c r="A8622" s="16"/>
    </row>
    <row r="8623" spans="1:1" x14ac:dyDescent="0.2">
      <c r="A8623" s="16"/>
    </row>
    <row r="8624" spans="1:1" x14ac:dyDescent="0.2">
      <c r="A8624" s="16"/>
    </row>
    <row r="8625" spans="1:1" x14ac:dyDescent="0.2">
      <c r="A8625" s="16"/>
    </row>
    <row r="8626" spans="1:1" x14ac:dyDescent="0.2">
      <c r="A8626" s="16"/>
    </row>
    <row r="8627" spans="1:1" x14ac:dyDescent="0.2">
      <c r="A8627" s="16"/>
    </row>
    <row r="8628" spans="1:1" x14ac:dyDescent="0.2">
      <c r="A8628" s="16"/>
    </row>
    <row r="8629" spans="1:1" x14ac:dyDescent="0.2">
      <c r="A8629" s="16"/>
    </row>
    <row r="8630" spans="1:1" x14ac:dyDescent="0.2">
      <c r="A8630" s="16"/>
    </row>
    <row r="8631" spans="1:1" x14ac:dyDescent="0.2">
      <c r="A8631" s="16"/>
    </row>
    <row r="8632" spans="1:1" x14ac:dyDescent="0.2">
      <c r="A8632" s="16"/>
    </row>
    <row r="8633" spans="1:1" x14ac:dyDescent="0.2">
      <c r="A8633" s="16"/>
    </row>
    <row r="8634" spans="1:1" x14ac:dyDescent="0.2">
      <c r="A8634" s="16"/>
    </row>
    <row r="8635" spans="1:1" x14ac:dyDescent="0.2">
      <c r="A8635" s="16"/>
    </row>
    <row r="8636" spans="1:1" x14ac:dyDescent="0.2">
      <c r="A8636" s="16"/>
    </row>
    <row r="8637" spans="1:1" x14ac:dyDescent="0.2">
      <c r="A8637" s="16"/>
    </row>
    <row r="8638" spans="1:1" x14ac:dyDescent="0.2">
      <c r="A8638" s="16"/>
    </row>
    <row r="8639" spans="1:1" x14ac:dyDescent="0.2">
      <c r="A8639" s="16"/>
    </row>
    <row r="8640" spans="1:1" x14ac:dyDescent="0.2">
      <c r="A8640" s="16"/>
    </row>
    <row r="8641" spans="1:1" x14ac:dyDescent="0.2">
      <c r="A8641" s="16"/>
    </row>
    <row r="8642" spans="1:1" x14ac:dyDescent="0.2">
      <c r="A8642" s="16"/>
    </row>
    <row r="8643" spans="1:1" x14ac:dyDescent="0.2">
      <c r="A8643" s="16"/>
    </row>
    <row r="8644" spans="1:1" x14ac:dyDescent="0.2">
      <c r="A8644" s="16"/>
    </row>
    <row r="8645" spans="1:1" x14ac:dyDescent="0.2">
      <c r="A8645" s="16"/>
    </row>
    <row r="8646" spans="1:1" x14ac:dyDescent="0.2">
      <c r="A8646" s="16"/>
    </row>
    <row r="8647" spans="1:1" x14ac:dyDescent="0.2">
      <c r="A8647" s="16"/>
    </row>
    <row r="8648" spans="1:1" x14ac:dyDescent="0.2">
      <c r="A8648" s="16"/>
    </row>
    <row r="8649" spans="1:1" x14ac:dyDescent="0.2">
      <c r="A8649" s="16"/>
    </row>
    <row r="8650" spans="1:1" x14ac:dyDescent="0.2">
      <c r="A8650" s="16"/>
    </row>
    <row r="8651" spans="1:1" x14ac:dyDescent="0.2">
      <c r="A8651" s="16"/>
    </row>
    <row r="8652" spans="1:1" x14ac:dyDescent="0.2">
      <c r="A8652" s="16"/>
    </row>
    <row r="8653" spans="1:1" x14ac:dyDescent="0.2">
      <c r="A8653" s="16"/>
    </row>
    <row r="8654" spans="1:1" x14ac:dyDescent="0.2">
      <c r="A8654" s="16"/>
    </row>
    <row r="8655" spans="1:1" x14ac:dyDescent="0.2">
      <c r="A8655" s="16"/>
    </row>
    <row r="8656" spans="1:1" x14ac:dyDescent="0.2">
      <c r="A8656" s="16"/>
    </row>
    <row r="8657" spans="1:1" x14ac:dyDescent="0.2">
      <c r="A8657" s="16"/>
    </row>
    <row r="8658" spans="1:1" x14ac:dyDescent="0.2">
      <c r="A8658" s="16"/>
    </row>
    <row r="8659" spans="1:1" x14ac:dyDescent="0.2">
      <c r="A8659" s="16"/>
    </row>
    <row r="8660" spans="1:1" x14ac:dyDescent="0.2">
      <c r="A8660" s="16"/>
    </row>
    <row r="8661" spans="1:1" x14ac:dyDescent="0.2">
      <c r="A8661" s="16"/>
    </row>
    <row r="8662" spans="1:1" x14ac:dyDescent="0.2">
      <c r="A8662" s="16"/>
    </row>
    <row r="8663" spans="1:1" x14ac:dyDescent="0.2">
      <c r="A8663" s="16"/>
    </row>
    <row r="8664" spans="1:1" x14ac:dyDescent="0.2">
      <c r="A8664" s="16"/>
    </row>
    <row r="8665" spans="1:1" x14ac:dyDescent="0.2">
      <c r="A8665" s="16"/>
    </row>
    <row r="8666" spans="1:1" x14ac:dyDescent="0.2">
      <c r="A8666" s="16"/>
    </row>
    <row r="8667" spans="1:1" x14ac:dyDescent="0.2">
      <c r="A8667" s="16"/>
    </row>
    <row r="8668" spans="1:1" x14ac:dyDescent="0.2">
      <c r="A8668" s="16"/>
    </row>
    <row r="8669" spans="1:1" x14ac:dyDescent="0.2">
      <c r="A8669" s="16"/>
    </row>
    <row r="8670" spans="1:1" x14ac:dyDescent="0.2">
      <c r="A8670" s="16"/>
    </row>
    <row r="8671" spans="1:1" x14ac:dyDescent="0.2">
      <c r="A8671" s="16"/>
    </row>
    <row r="8672" spans="1:1" x14ac:dyDescent="0.2">
      <c r="A8672" s="16"/>
    </row>
    <row r="8673" spans="1:1" x14ac:dyDescent="0.2">
      <c r="A8673" s="16"/>
    </row>
    <row r="8674" spans="1:1" x14ac:dyDescent="0.2">
      <c r="A8674" s="16"/>
    </row>
    <row r="8675" spans="1:1" x14ac:dyDescent="0.2">
      <c r="A8675" s="16"/>
    </row>
    <row r="8676" spans="1:1" x14ac:dyDescent="0.2">
      <c r="A8676" s="16"/>
    </row>
    <row r="8677" spans="1:1" x14ac:dyDescent="0.2">
      <c r="A8677" s="16"/>
    </row>
    <row r="8678" spans="1:1" x14ac:dyDescent="0.2">
      <c r="A8678" s="16"/>
    </row>
    <row r="8679" spans="1:1" x14ac:dyDescent="0.2">
      <c r="A8679" s="16"/>
    </row>
    <row r="8680" spans="1:1" x14ac:dyDescent="0.2">
      <c r="A8680" s="16"/>
    </row>
    <row r="8681" spans="1:1" x14ac:dyDescent="0.2">
      <c r="A8681" s="16"/>
    </row>
    <row r="8682" spans="1:1" x14ac:dyDescent="0.2">
      <c r="A8682" s="16"/>
    </row>
    <row r="8683" spans="1:1" x14ac:dyDescent="0.2">
      <c r="A8683" s="16"/>
    </row>
    <row r="8684" spans="1:1" x14ac:dyDescent="0.2">
      <c r="A8684" s="16"/>
    </row>
    <row r="8685" spans="1:1" x14ac:dyDescent="0.2">
      <c r="A8685" s="16"/>
    </row>
    <row r="8686" spans="1:1" x14ac:dyDescent="0.2">
      <c r="A8686" s="16"/>
    </row>
    <row r="8687" spans="1:1" x14ac:dyDescent="0.2">
      <c r="A8687" s="16"/>
    </row>
    <row r="8688" spans="1:1" x14ac:dyDescent="0.2">
      <c r="A8688" s="16"/>
    </row>
    <row r="8689" spans="1:1" x14ac:dyDescent="0.2">
      <c r="A8689" s="16"/>
    </row>
    <row r="8690" spans="1:1" x14ac:dyDescent="0.2">
      <c r="A8690" s="16"/>
    </row>
    <row r="8691" spans="1:1" x14ac:dyDescent="0.2">
      <c r="A8691" s="16"/>
    </row>
    <row r="8692" spans="1:1" x14ac:dyDescent="0.2">
      <c r="A8692" s="16"/>
    </row>
    <row r="8693" spans="1:1" x14ac:dyDescent="0.2">
      <c r="A8693" s="16"/>
    </row>
    <row r="8694" spans="1:1" x14ac:dyDescent="0.2">
      <c r="A8694" s="16"/>
    </row>
    <row r="8695" spans="1:1" x14ac:dyDescent="0.2">
      <c r="A8695" s="16"/>
    </row>
    <row r="8696" spans="1:1" x14ac:dyDescent="0.2">
      <c r="A8696" s="16"/>
    </row>
    <row r="8697" spans="1:1" x14ac:dyDescent="0.2">
      <c r="A8697" s="16"/>
    </row>
    <row r="8698" spans="1:1" x14ac:dyDescent="0.2">
      <c r="A8698" s="16"/>
    </row>
    <row r="8699" spans="1:1" x14ac:dyDescent="0.2">
      <c r="A8699" s="16"/>
    </row>
    <row r="8700" spans="1:1" x14ac:dyDescent="0.2">
      <c r="A8700" s="16"/>
    </row>
    <row r="8701" spans="1:1" x14ac:dyDescent="0.2">
      <c r="A8701" s="16"/>
    </row>
    <row r="8702" spans="1:1" x14ac:dyDescent="0.2">
      <c r="A8702" s="16"/>
    </row>
    <row r="8703" spans="1:1" x14ac:dyDescent="0.2">
      <c r="A8703" s="16"/>
    </row>
    <row r="8704" spans="1:1" x14ac:dyDescent="0.2">
      <c r="A8704" s="16"/>
    </row>
    <row r="8705" spans="1:1" x14ac:dyDescent="0.2">
      <c r="A8705" s="16"/>
    </row>
    <row r="8706" spans="1:1" x14ac:dyDescent="0.2">
      <c r="A8706" s="16"/>
    </row>
    <row r="8707" spans="1:1" x14ac:dyDescent="0.2">
      <c r="A8707" s="16"/>
    </row>
    <row r="8708" spans="1:1" x14ac:dyDescent="0.2">
      <c r="A8708" s="16"/>
    </row>
    <row r="8709" spans="1:1" x14ac:dyDescent="0.2">
      <c r="A8709" s="16"/>
    </row>
    <row r="8710" spans="1:1" x14ac:dyDescent="0.2">
      <c r="A8710" s="16"/>
    </row>
    <row r="8711" spans="1:1" x14ac:dyDescent="0.2">
      <c r="A8711" s="16"/>
    </row>
    <row r="8712" spans="1:1" x14ac:dyDescent="0.2">
      <c r="A8712" s="16"/>
    </row>
    <row r="8713" spans="1:1" x14ac:dyDescent="0.2">
      <c r="A8713" s="16"/>
    </row>
    <row r="8714" spans="1:1" x14ac:dyDescent="0.2">
      <c r="A8714" s="16"/>
    </row>
    <row r="8715" spans="1:1" x14ac:dyDescent="0.2">
      <c r="A8715" s="16"/>
    </row>
    <row r="8716" spans="1:1" x14ac:dyDescent="0.2">
      <c r="A8716" s="16"/>
    </row>
    <row r="8717" spans="1:1" x14ac:dyDescent="0.2">
      <c r="A8717" s="16"/>
    </row>
    <row r="8718" spans="1:1" x14ac:dyDescent="0.2">
      <c r="A8718" s="16"/>
    </row>
    <row r="8719" spans="1:1" x14ac:dyDescent="0.2">
      <c r="A8719" s="16"/>
    </row>
    <row r="8720" spans="1:1" x14ac:dyDescent="0.2">
      <c r="A8720" s="16"/>
    </row>
    <row r="8721" spans="1:1" x14ac:dyDescent="0.2">
      <c r="A8721" s="16"/>
    </row>
    <row r="8722" spans="1:1" x14ac:dyDescent="0.2">
      <c r="A8722" s="16"/>
    </row>
    <row r="8723" spans="1:1" x14ac:dyDescent="0.2">
      <c r="A8723" s="16"/>
    </row>
    <row r="8724" spans="1:1" x14ac:dyDescent="0.2">
      <c r="A8724" s="16"/>
    </row>
    <row r="8725" spans="1:1" x14ac:dyDescent="0.2">
      <c r="A8725" s="16"/>
    </row>
    <row r="8726" spans="1:1" x14ac:dyDescent="0.2">
      <c r="A8726" s="16"/>
    </row>
    <row r="8727" spans="1:1" x14ac:dyDescent="0.2">
      <c r="A8727" s="16"/>
    </row>
    <row r="8728" spans="1:1" x14ac:dyDescent="0.2">
      <c r="A8728" s="16"/>
    </row>
    <row r="8729" spans="1:1" x14ac:dyDescent="0.2">
      <c r="A8729" s="16"/>
    </row>
    <row r="8730" spans="1:1" x14ac:dyDescent="0.2">
      <c r="A8730" s="16"/>
    </row>
    <row r="8731" spans="1:1" x14ac:dyDescent="0.2">
      <c r="A8731" s="16"/>
    </row>
    <row r="8732" spans="1:1" x14ac:dyDescent="0.2">
      <c r="A8732" s="16"/>
    </row>
    <row r="8733" spans="1:1" x14ac:dyDescent="0.2">
      <c r="A8733" s="16"/>
    </row>
    <row r="8734" spans="1:1" x14ac:dyDescent="0.2">
      <c r="A8734" s="16"/>
    </row>
    <row r="8735" spans="1:1" x14ac:dyDescent="0.2">
      <c r="A8735" s="16"/>
    </row>
    <row r="8736" spans="1:1" x14ac:dyDescent="0.2">
      <c r="A8736" s="16"/>
    </row>
    <row r="8737" spans="1:1" x14ac:dyDescent="0.2">
      <c r="A8737" s="16"/>
    </row>
    <row r="8738" spans="1:1" x14ac:dyDescent="0.2">
      <c r="A8738" s="16"/>
    </row>
    <row r="8739" spans="1:1" x14ac:dyDescent="0.2">
      <c r="A8739" s="16"/>
    </row>
    <row r="8740" spans="1:1" x14ac:dyDescent="0.2">
      <c r="A8740" s="16"/>
    </row>
    <row r="8741" spans="1:1" x14ac:dyDescent="0.2">
      <c r="A8741" s="16"/>
    </row>
    <row r="8742" spans="1:1" x14ac:dyDescent="0.2">
      <c r="A8742" s="16"/>
    </row>
    <row r="8743" spans="1:1" x14ac:dyDescent="0.2">
      <c r="A8743" s="16"/>
    </row>
    <row r="8744" spans="1:1" x14ac:dyDescent="0.2">
      <c r="A8744" s="16"/>
    </row>
    <row r="8745" spans="1:1" x14ac:dyDescent="0.2">
      <c r="A8745" s="16"/>
    </row>
    <row r="8746" spans="1:1" x14ac:dyDescent="0.2">
      <c r="A8746" s="16"/>
    </row>
    <row r="8747" spans="1:1" x14ac:dyDescent="0.2">
      <c r="A8747" s="16"/>
    </row>
    <row r="8748" spans="1:1" x14ac:dyDescent="0.2">
      <c r="A8748" s="16"/>
    </row>
    <row r="8749" spans="1:1" x14ac:dyDescent="0.2">
      <c r="A8749" s="16"/>
    </row>
    <row r="8750" spans="1:1" x14ac:dyDescent="0.2">
      <c r="A8750" s="16"/>
    </row>
    <row r="8751" spans="1:1" x14ac:dyDescent="0.2">
      <c r="A8751" s="16"/>
    </row>
    <row r="8752" spans="1:1" x14ac:dyDescent="0.2">
      <c r="A8752" s="16"/>
    </row>
    <row r="8753" spans="1:1" x14ac:dyDescent="0.2">
      <c r="A8753" s="16"/>
    </row>
    <row r="8754" spans="1:1" x14ac:dyDescent="0.2">
      <c r="A8754" s="16"/>
    </row>
    <row r="8755" spans="1:1" x14ac:dyDescent="0.2">
      <c r="A8755" s="16"/>
    </row>
    <row r="8756" spans="1:1" x14ac:dyDescent="0.2">
      <c r="A8756" s="16"/>
    </row>
    <row r="8757" spans="1:1" x14ac:dyDescent="0.2">
      <c r="A8757" s="16"/>
    </row>
    <row r="8758" spans="1:1" x14ac:dyDescent="0.2">
      <c r="A8758" s="16"/>
    </row>
    <row r="8759" spans="1:1" x14ac:dyDescent="0.2">
      <c r="A8759" s="16"/>
    </row>
    <row r="8760" spans="1:1" x14ac:dyDescent="0.2">
      <c r="A8760" s="16"/>
    </row>
    <row r="8761" spans="1:1" x14ac:dyDescent="0.2">
      <c r="A8761" s="16"/>
    </row>
    <row r="8762" spans="1:1" x14ac:dyDescent="0.2">
      <c r="A8762" s="16"/>
    </row>
    <row r="8763" spans="1:1" x14ac:dyDescent="0.2">
      <c r="A8763" s="16"/>
    </row>
    <row r="8764" spans="1:1" x14ac:dyDescent="0.2">
      <c r="A8764" s="16"/>
    </row>
    <row r="8765" spans="1:1" x14ac:dyDescent="0.2">
      <c r="A8765" s="16"/>
    </row>
    <row r="8766" spans="1:1" x14ac:dyDescent="0.2">
      <c r="A8766" s="16"/>
    </row>
    <row r="8767" spans="1:1" x14ac:dyDescent="0.2">
      <c r="A8767" s="16"/>
    </row>
    <row r="8768" spans="1:1" x14ac:dyDescent="0.2">
      <c r="A8768" s="16"/>
    </row>
    <row r="8769" spans="1:1" x14ac:dyDescent="0.2">
      <c r="A8769" s="16"/>
    </row>
    <row r="8770" spans="1:1" x14ac:dyDescent="0.2">
      <c r="A8770" s="16"/>
    </row>
    <row r="8771" spans="1:1" x14ac:dyDescent="0.2">
      <c r="A8771" s="16"/>
    </row>
    <row r="8772" spans="1:1" x14ac:dyDescent="0.2">
      <c r="A8772" s="16"/>
    </row>
    <row r="8773" spans="1:1" x14ac:dyDescent="0.2">
      <c r="A8773" s="16"/>
    </row>
    <row r="8774" spans="1:1" x14ac:dyDescent="0.2">
      <c r="A8774" s="16"/>
    </row>
    <row r="8775" spans="1:1" x14ac:dyDescent="0.2">
      <c r="A8775" s="16"/>
    </row>
    <row r="8776" spans="1:1" x14ac:dyDescent="0.2">
      <c r="A8776" s="16"/>
    </row>
    <row r="8777" spans="1:1" x14ac:dyDescent="0.2">
      <c r="A8777" s="16"/>
    </row>
    <row r="8778" spans="1:1" x14ac:dyDescent="0.2">
      <c r="A8778" s="16"/>
    </row>
    <row r="8779" spans="1:1" x14ac:dyDescent="0.2">
      <c r="A8779" s="16"/>
    </row>
    <row r="8780" spans="1:1" x14ac:dyDescent="0.2">
      <c r="A8780" s="16"/>
    </row>
    <row r="8781" spans="1:1" x14ac:dyDescent="0.2">
      <c r="A8781" s="16"/>
    </row>
    <row r="8782" spans="1:1" x14ac:dyDescent="0.2">
      <c r="A8782" s="16"/>
    </row>
    <row r="8783" spans="1:1" x14ac:dyDescent="0.2">
      <c r="A8783" s="16"/>
    </row>
    <row r="8784" spans="1:1" x14ac:dyDescent="0.2">
      <c r="A8784" s="16"/>
    </row>
    <row r="8785" spans="1:1" x14ac:dyDescent="0.2">
      <c r="A8785" s="16"/>
    </row>
    <row r="8786" spans="1:1" x14ac:dyDescent="0.2">
      <c r="A8786" s="16"/>
    </row>
    <row r="8787" spans="1:1" x14ac:dyDescent="0.2">
      <c r="A8787" s="16"/>
    </row>
    <row r="8788" spans="1:1" x14ac:dyDescent="0.2">
      <c r="A8788" s="16"/>
    </row>
    <row r="8789" spans="1:1" x14ac:dyDescent="0.2">
      <c r="A8789" s="16"/>
    </row>
    <row r="8790" spans="1:1" x14ac:dyDescent="0.2">
      <c r="A8790" s="16"/>
    </row>
    <row r="8791" spans="1:1" x14ac:dyDescent="0.2">
      <c r="A8791" s="16"/>
    </row>
    <row r="8792" spans="1:1" x14ac:dyDescent="0.2">
      <c r="A8792" s="16"/>
    </row>
    <row r="8793" spans="1:1" x14ac:dyDescent="0.2">
      <c r="A8793" s="16"/>
    </row>
    <row r="8794" spans="1:1" x14ac:dyDescent="0.2">
      <c r="A8794" s="16"/>
    </row>
    <row r="8795" spans="1:1" x14ac:dyDescent="0.2">
      <c r="A8795" s="16"/>
    </row>
    <row r="8796" spans="1:1" x14ac:dyDescent="0.2">
      <c r="A8796" s="16"/>
    </row>
    <row r="8797" spans="1:1" x14ac:dyDescent="0.2">
      <c r="A8797" s="16"/>
    </row>
    <row r="8798" spans="1:1" x14ac:dyDescent="0.2">
      <c r="A8798" s="16"/>
    </row>
    <row r="8799" spans="1:1" x14ac:dyDescent="0.2">
      <c r="A8799" s="16"/>
    </row>
    <row r="8800" spans="1:1" x14ac:dyDescent="0.2">
      <c r="A8800" s="16"/>
    </row>
    <row r="8801" spans="1:1" x14ac:dyDescent="0.2">
      <c r="A8801" s="16"/>
    </row>
    <row r="8802" spans="1:1" x14ac:dyDescent="0.2">
      <c r="A8802" s="16"/>
    </row>
    <row r="8803" spans="1:1" x14ac:dyDescent="0.2">
      <c r="A8803" s="16"/>
    </row>
    <row r="8804" spans="1:1" x14ac:dyDescent="0.2">
      <c r="A8804" s="16"/>
    </row>
    <row r="8805" spans="1:1" x14ac:dyDescent="0.2">
      <c r="A8805" s="16"/>
    </row>
    <row r="8806" spans="1:1" x14ac:dyDescent="0.2">
      <c r="A8806" s="16"/>
    </row>
    <row r="8807" spans="1:1" x14ac:dyDescent="0.2">
      <c r="A8807" s="16"/>
    </row>
    <row r="8808" spans="1:1" x14ac:dyDescent="0.2">
      <c r="A8808" s="16"/>
    </row>
    <row r="8809" spans="1:1" x14ac:dyDescent="0.2">
      <c r="A8809" s="16"/>
    </row>
    <row r="8810" spans="1:1" x14ac:dyDescent="0.2">
      <c r="A8810" s="16"/>
    </row>
    <row r="8811" spans="1:1" x14ac:dyDescent="0.2">
      <c r="A8811" s="16"/>
    </row>
    <row r="8812" spans="1:1" x14ac:dyDescent="0.2">
      <c r="A8812" s="16"/>
    </row>
    <row r="8813" spans="1:1" x14ac:dyDescent="0.2">
      <c r="A8813" s="16"/>
    </row>
    <row r="8814" spans="1:1" x14ac:dyDescent="0.2">
      <c r="A8814" s="16"/>
    </row>
    <row r="8815" spans="1:1" x14ac:dyDescent="0.2">
      <c r="A8815" s="16"/>
    </row>
    <row r="8816" spans="1:1" x14ac:dyDescent="0.2">
      <c r="A8816" s="16"/>
    </row>
    <row r="8817" spans="1:1" x14ac:dyDescent="0.2">
      <c r="A8817" s="16"/>
    </row>
    <row r="8818" spans="1:1" x14ac:dyDescent="0.2">
      <c r="A8818" s="16"/>
    </row>
    <row r="8819" spans="1:1" x14ac:dyDescent="0.2">
      <c r="A8819" s="16"/>
    </row>
    <row r="8820" spans="1:1" x14ac:dyDescent="0.2">
      <c r="A8820" s="16"/>
    </row>
    <row r="8821" spans="1:1" x14ac:dyDescent="0.2">
      <c r="A8821" s="16"/>
    </row>
    <row r="8822" spans="1:1" x14ac:dyDescent="0.2">
      <c r="A8822" s="16"/>
    </row>
    <row r="8823" spans="1:1" x14ac:dyDescent="0.2">
      <c r="A8823" s="16"/>
    </row>
    <row r="8824" spans="1:1" x14ac:dyDescent="0.2">
      <c r="A8824" s="16"/>
    </row>
    <row r="8825" spans="1:1" x14ac:dyDescent="0.2">
      <c r="A8825" s="16"/>
    </row>
    <row r="8826" spans="1:1" x14ac:dyDescent="0.2">
      <c r="A8826" s="16"/>
    </row>
    <row r="8827" spans="1:1" x14ac:dyDescent="0.2">
      <c r="A8827" s="16"/>
    </row>
    <row r="8828" spans="1:1" x14ac:dyDescent="0.2">
      <c r="A8828" s="16"/>
    </row>
    <row r="8829" spans="1:1" x14ac:dyDescent="0.2">
      <c r="A8829" s="16"/>
    </row>
    <row r="8830" spans="1:1" x14ac:dyDescent="0.2">
      <c r="A8830" s="16"/>
    </row>
    <row r="8831" spans="1:1" x14ac:dyDescent="0.2">
      <c r="A8831" s="16"/>
    </row>
    <row r="8832" spans="1:1" x14ac:dyDescent="0.2">
      <c r="A8832" s="16"/>
    </row>
    <row r="8833" spans="1:1" x14ac:dyDescent="0.2">
      <c r="A8833" s="16"/>
    </row>
    <row r="8834" spans="1:1" x14ac:dyDescent="0.2">
      <c r="A8834" s="16"/>
    </row>
    <row r="8835" spans="1:1" x14ac:dyDescent="0.2">
      <c r="A8835" s="16"/>
    </row>
    <row r="8836" spans="1:1" x14ac:dyDescent="0.2">
      <c r="A8836" s="16"/>
    </row>
    <row r="8837" spans="1:1" x14ac:dyDescent="0.2">
      <c r="A8837" s="16"/>
    </row>
    <row r="8838" spans="1:1" x14ac:dyDescent="0.2">
      <c r="A8838" s="16"/>
    </row>
    <row r="8839" spans="1:1" x14ac:dyDescent="0.2">
      <c r="A8839" s="16"/>
    </row>
    <row r="8840" spans="1:1" x14ac:dyDescent="0.2">
      <c r="A8840" s="16"/>
    </row>
    <row r="8841" spans="1:1" x14ac:dyDescent="0.2">
      <c r="A8841" s="16"/>
    </row>
    <row r="8842" spans="1:1" x14ac:dyDescent="0.2">
      <c r="A8842" s="16"/>
    </row>
    <row r="8843" spans="1:1" x14ac:dyDescent="0.2">
      <c r="A8843" s="16"/>
    </row>
    <row r="8844" spans="1:1" x14ac:dyDescent="0.2">
      <c r="A8844" s="16"/>
    </row>
    <row r="8845" spans="1:1" x14ac:dyDescent="0.2">
      <c r="A8845" s="16"/>
    </row>
    <row r="8846" spans="1:1" x14ac:dyDescent="0.2">
      <c r="A8846" s="16"/>
    </row>
    <row r="8847" spans="1:1" x14ac:dyDescent="0.2">
      <c r="A8847" s="16"/>
    </row>
    <row r="8848" spans="1:1" x14ac:dyDescent="0.2">
      <c r="A8848" s="16"/>
    </row>
    <row r="8849" spans="1:1" x14ac:dyDescent="0.2">
      <c r="A8849" s="16"/>
    </row>
    <row r="8850" spans="1:1" x14ac:dyDescent="0.2">
      <c r="A8850" s="16"/>
    </row>
    <row r="8851" spans="1:1" x14ac:dyDescent="0.2">
      <c r="A8851" s="16"/>
    </row>
    <row r="8852" spans="1:1" x14ac:dyDescent="0.2">
      <c r="A8852" s="16"/>
    </row>
    <row r="8853" spans="1:1" x14ac:dyDescent="0.2">
      <c r="A8853" s="16"/>
    </row>
    <row r="8854" spans="1:1" x14ac:dyDescent="0.2">
      <c r="A8854" s="16"/>
    </row>
    <row r="8855" spans="1:1" x14ac:dyDescent="0.2">
      <c r="A8855" s="16"/>
    </row>
    <row r="8856" spans="1:1" x14ac:dyDescent="0.2">
      <c r="A8856" s="16"/>
    </row>
    <row r="8857" spans="1:1" x14ac:dyDescent="0.2">
      <c r="A8857" s="16"/>
    </row>
    <row r="8858" spans="1:1" x14ac:dyDescent="0.2">
      <c r="A8858" s="16"/>
    </row>
    <row r="8859" spans="1:1" x14ac:dyDescent="0.2">
      <c r="A8859" s="16"/>
    </row>
    <row r="8860" spans="1:1" x14ac:dyDescent="0.2">
      <c r="A8860" s="16"/>
    </row>
    <row r="8861" spans="1:1" x14ac:dyDescent="0.2">
      <c r="A8861" s="16"/>
    </row>
    <row r="8862" spans="1:1" x14ac:dyDescent="0.2">
      <c r="A8862" s="16"/>
    </row>
    <row r="8863" spans="1:1" x14ac:dyDescent="0.2">
      <c r="A8863" s="16"/>
    </row>
    <row r="8864" spans="1:1" x14ac:dyDescent="0.2">
      <c r="A8864" s="16"/>
    </row>
    <row r="8865" spans="1:1" x14ac:dyDescent="0.2">
      <c r="A8865" s="16"/>
    </row>
    <row r="8866" spans="1:1" x14ac:dyDescent="0.2">
      <c r="A8866" s="16"/>
    </row>
    <row r="8867" spans="1:1" x14ac:dyDescent="0.2">
      <c r="A8867" s="16"/>
    </row>
    <row r="8868" spans="1:1" x14ac:dyDescent="0.2">
      <c r="A8868" s="16"/>
    </row>
    <row r="8869" spans="1:1" x14ac:dyDescent="0.2">
      <c r="A8869" s="16"/>
    </row>
    <row r="8870" spans="1:1" x14ac:dyDescent="0.2">
      <c r="A8870" s="16"/>
    </row>
    <row r="8871" spans="1:1" x14ac:dyDescent="0.2">
      <c r="A8871" s="16"/>
    </row>
    <row r="8872" spans="1:1" x14ac:dyDescent="0.2">
      <c r="A8872" s="16"/>
    </row>
    <row r="8873" spans="1:1" x14ac:dyDescent="0.2">
      <c r="A8873" s="16"/>
    </row>
    <row r="8874" spans="1:1" x14ac:dyDescent="0.2">
      <c r="A8874" s="16"/>
    </row>
    <row r="8875" spans="1:1" x14ac:dyDescent="0.2">
      <c r="A8875" s="16"/>
    </row>
    <row r="8876" spans="1:1" x14ac:dyDescent="0.2">
      <c r="A8876" s="16"/>
    </row>
    <row r="8877" spans="1:1" x14ac:dyDescent="0.2">
      <c r="A8877" s="16"/>
    </row>
    <row r="8878" spans="1:1" x14ac:dyDescent="0.2">
      <c r="A8878" s="16"/>
    </row>
    <row r="8879" spans="1:1" x14ac:dyDescent="0.2">
      <c r="A8879" s="16"/>
    </row>
    <row r="8880" spans="1:1" x14ac:dyDescent="0.2">
      <c r="A8880" s="16"/>
    </row>
    <row r="8881" spans="1:1" x14ac:dyDescent="0.2">
      <c r="A8881" s="16"/>
    </row>
    <row r="8882" spans="1:1" x14ac:dyDescent="0.2">
      <c r="A8882" s="16"/>
    </row>
    <row r="8883" spans="1:1" x14ac:dyDescent="0.2">
      <c r="A8883" s="16"/>
    </row>
    <row r="8884" spans="1:1" x14ac:dyDescent="0.2">
      <c r="A8884" s="16"/>
    </row>
    <row r="8885" spans="1:1" x14ac:dyDescent="0.2">
      <c r="A8885" s="16"/>
    </row>
    <row r="8886" spans="1:1" x14ac:dyDescent="0.2">
      <c r="A8886" s="16"/>
    </row>
    <row r="8887" spans="1:1" x14ac:dyDescent="0.2">
      <c r="A8887" s="16"/>
    </row>
    <row r="8888" spans="1:1" x14ac:dyDescent="0.2">
      <c r="A8888" s="16"/>
    </row>
    <row r="8889" spans="1:1" x14ac:dyDescent="0.2">
      <c r="A8889" s="16"/>
    </row>
    <row r="8890" spans="1:1" x14ac:dyDescent="0.2">
      <c r="A8890" s="16"/>
    </row>
    <row r="8891" spans="1:1" x14ac:dyDescent="0.2">
      <c r="A8891" s="16"/>
    </row>
    <row r="8892" spans="1:1" x14ac:dyDescent="0.2">
      <c r="A8892" s="16"/>
    </row>
    <row r="8893" spans="1:1" x14ac:dyDescent="0.2">
      <c r="A8893" s="16"/>
    </row>
    <row r="8894" spans="1:1" x14ac:dyDescent="0.2">
      <c r="A8894" s="16"/>
    </row>
    <row r="8895" spans="1:1" x14ac:dyDescent="0.2">
      <c r="A8895" s="16"/>
    </row>
    <row r="8896" spans="1:1" x14ac:dyDescent="0.2">
      <c r="A8896" s="16"/>
    </row>
    <row r="8897" spans="1:1" x14ac:dyDescent="0.2">
      <c r="A8897" s="16"/>
    </row>
    <row r="8898" spans="1:1" x14ac:dyDescent="0.2">
      <c r="A8898" s="16"/>
    </row>
    <row r="8899" spans="1:1" x14ac:dyDescent="0.2">
      <c r="A8899" s="16"/>
    </row>
    <row r="8900" spans="1:1" x14ac:dyDescent="0.2">
      <c r="A8900" s="16"/>
    </row>
    <row r="8901" spans="1:1" x14ac:dyDescent="0.2">
      <c r="A8901" s="16"/>
    </row>
    <row r="8902" spans="1:1" x14ac:dyDescent="0.2">
      <c r="A8902" s="16"/>
    </row>
    <row r="8903" spans="1:1" x14ac:dyDescent="0.2">
      <c r="A8903" s="16"/>
    </row>
    <row r="8904" spans="1:1" x14ac:dyDescent="0.2">
      <c r="A8904" s="16"/>
    </row>
    <row r="8905" spans="1:1" x14ac:dyDescent="0.2">
      <c r="A8905" s="16"/>
    </row>
    <row r="8906" spans="1:1" x14ac:dyDescent="0.2">
      <c r="A8906" s="16"/>
    </row>
    <row r="8907" spans="1:1" x14ac:dyDescent="0.2">
      <c r="A8907" s="16"/>
    </row>
    <row r="8908" spans="1:1" x14ac:dyDescent="0.2">
      <c r="A8908" s="16"/>
    </row>
    <row r="8909" spans="1:1" x14ac:dyDescent="0.2">
      <c r="A8909" s="16"/>
    </row>
    <row r="8910" spans="1:1" x14ac:dyDescent="0.2">
      <c r="A8910" s="16"/>
    </row>
    <row r="8911" spans="1:1" x14ac:dyDescent="0.2">
      <c r="A8911" s="16"/>
    </row>
    <row r="8912" spans="1:1" x14ac:dyDescent="0.2">
      <c r="A8912" s="16"/>
    </row>
    <row r="8913" spans="1:1" x14ac:dyDescent="0.2">
      <c r="A8913" s="16"/>
    </row>
    <row r="8914" spans="1:1" x14ac:dyDescent="0.2">
      <c r="A8914" s="16"/>
    </row>
    <row r="8915" spans="1:1" x14ac:dyDescent="0.2">
      <c r="A8915" s="16"/>
    </row>
    <row r="8916" spans="1:1" x14ac:dyDescent="0.2">
      <c r="A8916" s="16"/>
    </row>
    <row r="8917" spans="1:1" x14ac:dyDescent="0.2">
      <c r="A8917" s="16"/>
    </row>
    <row r="8918" spans="1:1" x14ac:dyDescent="0.2">
      <c r="A8918" s="16"/>
    </row>
    <row r="8919" spans="1:1" x14ac:dyDescent="0.2">
      <c r="A8919" s="16"/>
    </row>
    <row r="8920" spans="1:1" x14ac:dyDescent="0.2">
      <c r="A8920" s="16"/>
    </row>
    <row r="8921" spans="1:1" x14ac:dyDescent="0.2">
      <c r="A8921" s="16"/>
    </row>
    <row r="8922" spans="1:1" x14ac:dyDescent="0.2">
      <c r="A8922" s="16"/>
    </row>
    <row r="8923" spans="1:1" x14ac:dyDescent="0.2">
      <c r="A8923" s="16"/>
    </row>
    <row r="8924" spans="1:1" x14ac:dyDescent="0.2">
      <c r="A8924" s="16"/>
    </row>
    <row r="8925" spans="1:1" x14ac:dyDescent="0.2">
      <c r="A8925" s="16"/>
    </row>
    <row r="8926" spans="1:1" x14ac:dyDescent="0.2">
      <c r="A8926" s="16"/>
    </row>
    <row r="8927" spans="1:1" x14ac:dyDescent="0.2">
      <c r="A8927" s="16"/>
    </row>
    <row r="8928" spans="1:1" x14ac:dyDescent="0.2">
      <c r="A8928" s="16"/>
    </row>
    <row r="8929" spans="1:1" x14ac:dyDescent="0.2">
      <c r="A8929" s="16"/>
    </row>
    <row r="8930" spans="1:1" x14ac:dyDescent="0.2">
      <c r="A8930" s="16"/>
    </row>
    <row r="8931" spans="1:1" x14ac:dyDescent="0.2">
      <c r="A8931" s="16"/>
    </row>
    <row r="8932" spans="1:1" x14ac:dyDescent="0.2">
      <c r="A8932" s="16"/>
    </row>
    <row r="8933" spans="1:1" x14ac:dyDescent="0.2">
      <c r="A8933" s="16"/>
    </row>
    <row r="8934" spans="1:1" x14ac:dyDescent="0.2">
      <c r="A8934" s="16"/>
    </row>
    <row r="8935" spans="1:1" x14ac:dyDescent="0.2">
      <c r="A8935" s="16"/>
    </row>
    <row r="8936" spans="1:1" x14ac:dyDescent="0.2">
      <c r="A8936" s="16"/>
    </row>
    <row r="8937" spans="1:1" x14ac:dyDescent="0.2">
      <c r="A8937" s="16"/>
    </row>
    <row r="8938" spans="1:1" x14ac:dyDescent="0.2">
      <c r="A8938" s="16"/>
    </row>
    <row r="8939" spans="1:1" x14ac:dyDescent="0.2">
      <c r="A8939" s="16"/>
    </row>
    <row r="8940" spans="1:1" x14ac:dyDescent="0.2">
      <c r="A8940" s="16"/>
    </row>
    <row r="8941" spans="1:1" x14ac:dyDescent="0.2">
      <c r="A8941" s="16"/>
    </row>
    <row r="8942" spans="1:1" x14ac:dyDescent="0.2">
      <c r="A8942" s="16"/>
    </row>
    <row r="8943" spans="1:1" x14ac:dyDescent="0.2">
      <c r="A8943" s="16"/>
    </row>
    <row r="8944" spans="1:1" x14ac:dyDescent="0.2">
      <c r="A8944" s="16"/>
    </row>
    <row r="8945" spans="1:1" x14ac:dyDescent="0.2">
      <c r="A8945" s="16"/>
    </row>
    <row r="8946" spans="1:1" x14ac:dyDescent="0.2">
      <c r="A8946" s="16"/>
    </row>
    <row r="8947" spans="1:1" x14ac:dyDescent="0.2">
      <c r="A8947" s="16"/>
    </row>
    <row r="8948" spans="1:1" x14ac:dyDescent="0.2">
      <c r="A8948" s="16"/>
    </row>
    <row r="8949" spans="1:1" x14ac:dyDescent="0.2">
      <c r="A8949" s="16"/>
    </row>
    <row r="8950" spans="1:1" x14ac:dyDescent="0.2">
      <c r="A8950" s="16"/>
    </row>
    <row r="8951" spans="1:1" x14ac:dyDescent="0.2">
      <c r="A8951" s="16"/>
    </row>
    <row r="8952" spans="1:1" x14ac:dyDescent="0.2">
      <c r="A8952" s="16"/>
    </row>
    <row r="8953" spans="1:1" x14ac:dyDescent="0.2">
      <c r="A8953" s="16"/>
    </row>
    <row r="8954" spans="1:1" x14ac:dyDescent="0.2">
      <c r="A8954" s="16"/>
    </row>
    <row r="8955" spans="1:1" x14ac:dyDescent="0.2">
      <c r="A8955" s="16"/>
    </row>
    <row r="8956" spans="1:1" x14ac:dyDescent="0.2">
      <c r="A8956" s="16"/>
    </row>
    <row r="8957" spans="1:1" x14ac:dyDescent="0.2">
      <c r="A8957" s="16"/>
    </row>
    <row r="8958" spans="1:1" x14ac:dyDescent="0.2">
      <c r="A8958" s="16"/>
    </row>
    <row r="8959" spans="1:1" x14ac:dyDescent="0.2">
      <c r="A8959" s="16"/>
    </row>
    <row r="8960" spans="1:1" x14ac:dyDescent="0.2">
      <c r="A8960" s="16"/>
    </row>
    <row r="8961" spans="1:1" x14ac:dyDescent="0.2">
      <c r="A8961" s="16"/>
    </row>
    <row r="8962" spans="1:1" x14ac:dyDescent="0.2">
      <c r="A8962" s="16"/>
    </row>
    <row r="8963" spans="1:1" x14ac:dyDescent="0.2">
      <c r="A8963" s="16"/>
    </row>
    <row r="8964" spans="1:1" x14ac:dyDescent="0.2">
      <c r="A8964" s="16"/>
    </row>
    <row r="8965" spans="1:1" x14ac:dyDescent="0.2">
      <c r="A8965" s="16"/>
    </row>
    <row r="8966" spans="1:1" x14ac:dyDescent="0.2">
      <c r="A8966" s="16"/>
    </row>
    <row r="8967" spans="1:1" x14ac:dyDescent="0.2">
      <c r="A8967" s="16"/>
    </row>
    <row r="8968" spans="1:1" x14ac:dyDescent="0.2">
      <c r="A8968" s="16"/>
    </row>
    <row r="8969" spans="1:1" x14ac:dyDescent="0.2">
      <c r="A8969" s="16"/>
    </row>
    <row r="8970" spans="1:1" x14ac:dyDescent="0.2">
      <c r="A8970" s="16"/>
    </row>
    <row r="8971" spans="1:1" x14ac:dyDescent="0.2">
      <c r="A8971" s="16"/>
    </row>
    <row r="8972" spans="1:1" x14ac:dyDescent="0.2">
      <c r="A8972" s="16"/>
    </row>
    <row r="8973" spans="1:1" x14ac:dyDescent="0.2">
      <c r="A8973" s="16"/>
    </row>
    <row r="8974" spans="1:1" x14ac:dyDescent="0.2">
      <c r="A8974" s="16"/>
    </row>
    <row r="8975" spans="1:1" x14ac:dyDescent="0.2">
      <c r="A8975" s="16"/>
    </row>
    <row r="8976" spans="1:1" x14ac:dyDescent="0.2">
      <c r="A8976" s="16"/>
    </row>
    <row r="8977" spans="1:1" x14ac:dyDescent="0.2">
      <c r="A8977" s="16"/>
    </row>
    <row r="8978" spans="1:1" x14ac:dyDescent="0.2">
      <c r="A8978" s="16"/>
    </row>
    <row r="8979" spans="1:1" x14ac:dyDescent="0.2">
      <c r="A8979" s="16"/>
    </row>
    <row r="8980" spans="1:1" x14ac:dyDescent="0.2">
      <c r="A8980" s="16"/>
    </row>
    <row r="8981" spans="1:1" x14ac:dyDescent="0.2">
      <c r="A8981" s="16"/>
    </row>
    <row r="8982" spans="1:1" x14ac:dyDescent="0.2">
      <c r="A8982" s="16"/>
    </row>
    <row r="8983" spans="1:1" x14ac:dyDescent="0.2">
      <c r="A8983" s="16"/>
    </row>
    <row r="8984" spans="1:1" x14ac:dyDescent="0.2">
      <c r="A8984" s="16"/>
    </row>
    <row r="8985" spans="1:1" x14ac:dyDescent="0.2">
      <c r="A8985" s="16"/>
    </row>
    <row r="8986" spans="1:1" x14ac:dyDescent="0.2">
      <c r="A8986" s="16"/>
    </row>
    <row r="8987" spans="1:1" x14ac:dyDescent="0.2">
      <c r="A8987" s="16"/>
    </row>
    <row r="8988" spans="1:1" x14ac:dyDescent="0.2">
      <c r="A8988" s="16"/>
    </row>
    <row r="8989" spans="1:1" x14ac:dyDescent="0.2">
      <c r="A8989" s="16"/>
    </row>
    <row r="8990" spans="1:1" x14ac:dyDescent="0.2">
      <c r="A8990" s="16"/>
    </row>
    <row r="8991" spans="1:1" x14ac:dyDescent="0.2">
      <c r="A8991" s="16"/>
    </row>
    <row r="8992" spans="1:1" x14ac:dyDescent="0.2">
      <c r="A8992" s="16"/>
    </row>
    <row r="8993" spans="1:1" x14ac:dyDescent="0.2">
      <c r="A8993" s="16"/>
    </row>
    <row r="8994" spans="1:1" x14ac:dyDescent="0.2">
      <c r="A8994" s="16"/>
    </row>
    <row r="8995" spans="1:1" x14ac:dyDescent="0.2">
      <c r="A8995" s="16"/>
    </row>
    <row r="8996" spans="1:1" x14ac:dyDescent="0.2">
      <c r="A8996" s="16"/>
    </row>
    <row r="8997" spans="1:1" x14ac:dyDescent="0.2">
      <c r="A8997" s="16"/>
    </row>
    <row r="8998" spans="1:1" x14ac:dyDescent="0.2">
      <c r="A8998" s="16"/>
    </row>
    <row r="8999" spans="1:1" x14ac:dyDescent="0.2">
      <c r="A8999" s="16"/>
    </row>
    <row r="9000" spans="1:1" x14ac:dyDescent="0.2">
      <c r="A9000" s="16"/>
    </row>
    <row r="9001" spans="1:1" x14ac:dyDescent="0.2">
      <c r="A9001" s="16"/>
    </row>
    <row r="9002" spans="1:1" x14ac:dyDescent="0.2">
      <c r="A9002" s="16"/>
    </row>
    <row r="9003" spans="1:1" x14ac:dyDescent="0.2">
      <c r="A9003" s="16"/>
    </row>
    <row r="9004" spans="1:1" x14ac:dyDescent="0.2">
      <c r="A9004" s="16"/>
    </row>
    <row r="9005" spans="1:1" x14ac:dyDescent="0.2">
      <c r="A9005" s="16"/>
    </row>
    <row r="9006" spans="1:1" x14ac:dyDescent="0.2">
      <c r="A9006" s="16"/>
    </row>
    <row r="9007" spans="1:1" x14ac:dyDescent="0.2">
      <c r="A9007" s="16"/>
    </row>
    <row r="9008" spans="1:1" x14ac:dyDescent="0.2">
      <c r="A9008" s="16"/>
    </row>
    <row r="9009" spans="1:1" x14ac:dyDescent="0.2">
      <c r="A9009" s="16"/>
    </row>
    <row r="9010" spans="1:1" x14ac:dyDescent="0.2">
      <c r="A9010" s="16"/>
    </row>
    <row r="9011" spans="1:1" x14ac:dyDescent="0.2">
      <c r="A9011" s="16"/>
    </row>
    <row r="9012" spans="1:1" x14ac:dyDescent="0.2">
      <c r="A9012" s="16"/>
    </row>
    <row r="9013" spans="1:1" x14ac:dyDescent="0.2">
      <c r="A9013" s="16"/>
    </row>
    <row r="9014" spans="1:1" x14ac:dyDescent="0.2">
      <c r="A9014" s="16"/>
    </row>
    <row r="9015" spans="1:1" x14ac:dyDescent="0.2">
      <c r="A9015" s="16"/>
    </row>
    <row r="9016" spans="1:1" x14ac:dyDescent="0.2">
      <c r="A9016" s="16"/>
    </row>
    <row r="9017" spans="1:1" x14ac:dyDescent="0.2">
      <c r="A9017" s="16"/>
    </row>
    <row r="9018" spans="1:1" x14ac:dyDescent="0.2">
      <c r="A9018" s="16"/>
    </row>
    <row r="9019" spans="1:1" x14ac:dyDescent="0.2">
      <c r="A9019" s="16"/>
    </row>
    <row r="9020" spans="1:1" x14ac:dyDescent="0.2">
      <c r="A9020" s="16"/>
    </row>
    <row r="9021" spans="1:1" x14ac:dyDescent="0.2">
      <c r="A9021" s="16"/>
    </row>
    <row r="9022" spans="1:1" x14ac:dyDescent="0.2">
      <c r="A9022" s="16"/>
    </row>
    <row r="9023" spans="1:1" x14ac:dyDescent="0.2">
      <c r="A9023" s="16"/>
    </row>
    <row r="9024" spans="1:1" x14ac:dyDescent="0.2">
      <c r="A9024" s="16"/>
    </row>
    <row r="9025" spans="1:1" x14ac:dyDescent="0.2">
      <c r="A9025" s="16"/>
    </row>
    <row r="9026" spans="1:1" x14ac:dyDescent="0.2">
      <c r="A9026" s="16"/>
    </row>
    <row r="9027" spans="1:1" x14ac:dyDescent="0.2">
      <c r="A9027" s="16"/>
    </row>
    <row r="9028" spans="1:1" x14ac:dyDescent="0.2">
      <c r="A9028" s="16"/>
    </row>
    <row r="9029" spans="1:1" x14ac:dyDescent="0.2">
      <c r="A9029" s="16"/>
    </row>
    <row r="9030" spans="1:1" x14ac:dyDescent="0.2">
      <c r="A9030" s="16"/>
    </row>
    <row r="9031" spans="1:1" x14ac:dyDescent="0.2">
      <c r="A9031" s="16"/>
    </row>
    <row r="9032" spans="1:1" x14ac:dyDescent="0.2">
      <c r="A9032" s="16"/>
    </row>
    <row r="9033" spans="1:1" x14ac:dyDescent="0.2">
      <c r="A9033" s="16"/>
    </row>
    <row r="9034" spans="1:1" x14ac:dyDescent="0.2">
      <c r="A9034" s="16"/>
    </row>
    <row r="9035" spans="1:1" x14ac:dyDescent="0.2">
      <c r="A9035" s="16"/>
    </row>
    <row r="9036" spans="1:1" x14ac:dyDescent="0.2">
      <c r="A9036" s="16"/>
    </row>
    <row r="9037" spans="1:1" x14ac:dyDescent="0.2">
      <c r="A9037" s="16"/>
    </row>
    <row r="9038" spans="1:1" x14ac:dyDescent="0.2">
      <c r="A9038" s="16"/>
    </row>
    <row r="9039" spans="1:1" x14ac:dyDescent="0.2">
      <c r="A9039" s="16"/>
    </row>
    <row r="9040" spans="1:1" x14ac:dyDescent="0.2">
      <c r="A9040" s="16"/>
    </row>
    <row r="9041" spans="1:1" x14ac:dyDescent="0.2">
      <c r="A9041" s="16"/>
    </row>
    <row r="9042" spans="1:1" x14ac:dyDescent="0.2">
      <c r="A9042" s="16"/>
    </row>
    <row r="9043" spans="1:1" x14ac:dyDescent="0.2">
      <c r="A9043" s="16"/>
    </row>
    <row r="9044" spans="1:1" x14ac:dyDescent="0.2">
      <c r="A9044" s="16"/>
    </row>
    <row r="9045" spans="1:1" x14ac:dyDescent="0.2">
      <c r="A9045" s="16"/>
    </row>
    <row r="9046" spans="1:1" x14ac:dyDescent="0.2">
      <c r="A9046" s="16"/>
    </row>
    <row r="9047" spans="1:1" x14ac:dyDescent="0.2">
      <c r="A9047" s="16"/>
    </row>
    <row r="9048" spans="1:1" x14ac:dyDescent="0.2">
      <c r="A9048" s="16"/>
    </row>
    <row r="9049" spans="1:1" x14ac:dyDescent="0.2">
      <c r="A9049" s="16"/>
    </row>
    <row r="9050" spans="1:1" x14ac:dyDescent="0.2">
      <c r="A9050" s="16"/>
    </row>
    <row r="9051" spans="1:1" x14ac:dyDescent="0.2">
      <c r="A9051" s="16"/>
    </row>
    <row r="9052" spans="1:1" x14ac:dyDescent="0.2">
      <c r="A9052" s="16"/>
    </row>
    <row r="9053" spans="1:1" x14ac:dyDescent="0.2">
      <c r="A9053" s="16"/>
    </row>
    <row r="9054" spans="1:1" x14ac:dyDescent="0.2">
      <c r="A9054" s="16"/>
    </row>
    <row r="9055" spans="1:1" x14ac:dyDescent="0.2">
      <c r="A9055" s="16"/>
    </row>
    <row r="9056" spans="1:1" x14ac:dyDescent="0.2">
      <c r="A9056" s="16"/>
    </row>
    <row r="9057" spans="1:1" x14ac:dyDescent="0.2">
      <c r="A9057" s="16"/>
    </row>
    <row r="9058" spans="1:1" x14ac:dyDescent="0.2">
      <c r="A9058" s="16"/>
    </row>
    <row r="9059" spans="1:1" x14ac:dyDescent="0.2">
      <c r="A9059" s="16"/>
    </row>
    <row r="9060" spans="1:1" x14ac:dyDescent="0.2">
      <c r="A9060" s="16"/>
    </row>
    <row r="9061" spans="1:1" x14ac:dyDescent="0.2">
      <c r="A9061" s="16"/>
    </row>
    <row r="9062" spans="1:1" x14ac:dyDescent="0.2">
      <c r="A9062" s="16"/>
    </row>
    <row r="9063" spans="1:1" x14ac:dyDescent="0.2">
      <c r="A9063" s="16"/>
    </row>
    <row r="9064" spans="1:1" x14ac:dyDescent="0.2">
      <c r="A9064" s="16"/>
    </row>
    <row r="9065" spans="1:1" x14ac:dyDescent="0.2">
      <c r="A9065" s="16"/>
    </row>
    <row r="9066" spans="1:1" x14ac:dyDescent="0.2">
      <c r="A9066" s="16"/>
    </row>
    <row r="9067" spans="1:1" x14ac:dyDescent="0.2">
      <c r="A9067" s="16"/>
    </row>
    <row r="9068" spans="1:1" x14ac:dyDescent="0.2">
      <c r="A9068" s="16"/>
    </row>
    <row r="9069" spans="1:1" x14ac:dyDescent="0.2">
      <c r="A9069" s="16"/>
    </row>
    <row r="9070" spans="1:1" x14ac:dyDescent="0.2">
      <c r="A9070" s="16"/>
    </row>
    <row r="9071" spans="1:1" x14ac:dyDescent="0.2">
      <c r="A9071" s="16"/>
    </row>
    <row r="9072" spans="1:1" x14ac:dyDescent="0.2">
      <c r="A9072" s="16"/>
    </row>
    <row r="9073" spans="1:1" x14ac:dyDescent="0.2">
      <c r="A9073" s="16"/>
    </row>
    <row r="9074" spans="1:1" x14ac:dyDescent="0.2">
      <c r="A9074" s="16"/>
    </row>
    <row r="9075" spans="1:1" x14ac:dyDescent="0.2">
      <c r="A9075" s="16"/>
    </row>
    <row r="9076" spans="1:1" x14ac:dyDescent="0.2">
      <c r="A9076" s="16"/>
    </row>
    <row r="9077" spans="1:1" x14ac:dyDescent="0.2">
      <c r="A9077" s="16"/>
    </row>
    <row r="9078" spans="1:1" x14ac:dyDescent="0.2">
      <c r="A9078" s="16"/>
    </row>
    <row r="9079" spans="1:1" x14ac:dyDescent="0.2">
      <c r="A9079" s="16"/>
    </row>
    <row r="9080" spans="1:1" x14ac:dyDescent="0.2">
      <c r="A9080" s="16"/>
    </row>
    <row r="9081" spans="1:1" x14ac:dyDescent="0.2">
      <c r="A9081" s="16"/>
    </row>
    <row r="9082" spans="1:1" x14ac:dyDescent="0.2">
      <c r="A9082" s="16"/>
    </row>
    <row r="9083" spans="1:1" x14ac:dyDescent="0.2">
      <c r="A9083" s="16"/>
    </row>
    <row r="9084" spans="1:1" x14ac:dyDescent="0.2">
      <c r="A9084" s="16"/>
    </row>
    <row r="9085" spans="1:1" x14ac:dyDescent="0.2">
      <c r="A9085" s="16"/>
    </row>
    <row r="9086" spans="1:1" x14ac:dyDescent="0.2">
      <c r="A9086" s="16"/>
    </row>
    <row r="9087" spans="1:1" x14ac:dyDescent="0.2">
      <c r="A9087" s="16"/>
    </row>
    <row r="9088" spans="1:1" x14ac:dyDescent="0.2">
      <c r="A9088" s="16"/>
    </row>
    <row r="9089" spans="1:1" x14ac:dyDescent="0.2">
      <c r="A9089" s="16"/>
    </row>
    <row r="9090" spans="1:1" x14ac:dyDescent="0.2">
      <c r="A9090" s="16"/>
    </row>
    <row r="9091" spans="1:1" x14ac:dyDescent="0.2">
      <c r="A9091" s="16"/>
    </row>
    <row r="9092" spans="1:1" x14ac:dyDescent="0.2">
      <c r="A9092" s="16"/>
    </row>
    <row r="9093" spans="1:1" x14ac:dyDescent="0.2">
      <c r="A9093" s="16"/>
    </row>
    <row r="9094" spans="1:1" x14ac:dyDescent="0.2">
      <c r="A9094" s="16"/>
    </row>
    <row r="9095" spans="1:1" x14ac:dyDescent="0.2">
      <c r="A9095" s="16"/>
    </row>
    <row r="9096" spans="1:1" x14ac:dyDescent="0.2">
      <c r="A9096" s="16"/>
    </row>
    <row r="9097" spans="1:1" x14ac:dyDescent="0.2">
      <c r="A9097" s="16"/>
    </row>
    <row r="9098" spans="1:1" x14ac:dyDescent="0.2">
      <c r="A9098" s="16"/>
    </row>
    <row r="9099" spans="1:1" x14ac:dyDescent="0.2">
      <c r="A9099" s="16"/>
    </row>
    <row r="9100" spans="1:1" x14ac:dyDescent="0.2">
      <c r="A9100" s="16"/>
    </row>
    <row r="9101" spans="1:1" x14ac:dyDescent="0.2">
      <c r="A9101" s="16"/>
    </row>
    <row r="9102" spans="1:1" x14ac:dyDescent="0.2">
      <c r="A9102" s="16"/>
    </row>
    <row r="9103" spans="1:1" x14ac:dyDescent="0.2">
      <c r="A9103" s="16"/>
    </row>
    <row r="9104" spans="1:1" x14ac:dyDescent="0.2">
      <c r="A9104" s="16"/>
    </row>
    <row r="9105" spans="1:1" x14ac:dyDescent="0.2">
      <c r="A9105" s="16"/>
    </row>
    <row r="9106" spans="1:1" x14ac:dyDescent="0.2">
      <c r="A9106" s="16"/>
    </row>
    <row r="9107" spans="1:1" x14ac:dyDescent="0.2">
      <c r="A9107" s="16"/>
    </row>
    <row r="9108" spans="1:1" x14ac:dyDescent="0.2">
      <c r="A9108" s="16"/>
    </row>
    <row r="9109" spans="1:1" x14ac:dyDescent="0.2">
      <c r="A9109" s="16"/>
    </row>
    <row r="9110" spans="1:1" x14ac:dyDescent="0.2">
      <c r="A9110" s="16"/>
    </row>
    <row r="9111" spans="1:1" x14ac:dyDescent="0.2">
      <c r="A9111" s="16"/>
    </row>
    <row r="9112" spans="1:1" x14ac:dyDescent="0.2">
      <c r="A9112" s="16"/>
    </row>
    <row r="9113" spans="1:1" x14ac:dyDescent="0.2">
      <c r="A9113" s="16"/>
    </row>
    <row r="9114" spans="1:1" x14ac:dyDescent="0.2">
      <c r="A9114" s="16"/>
    </row>
    <row r="9115" spans="1:1" x14ac:dyDescent="0.2">
      <c r="A9115" s="16"/>
    </row>
    <row r="9116" spans="1:1" x14ac:dyDescent="0.2">
      <c r="A9116" s="16"/>
    </row>
    <row r="9117" spans="1:1" x14ac:dyDescent="0.2">
      <c r="A9117" s="16"/>
    </row>
    <row r="9118" spans="1:1" x14ac:dyDescent="0.2">
      <c r="A9118" s="16"/>
    </row>
    <row r="9119" spans="1:1" x14ac:dyDescent="0.2">
      <c r="A9119" s="16"/>
    </row>
    <row r="9120" spans="1:1" x14ac:dyDescent="0.2">
      <c r="A9120" s="16"/>
    </row>
    <row r="9121" spans="1:1" x14ac:dyDescent="0.2">
      <c r="A9121" s="16"/>
    </row>
    <row r="9122" spans="1:1" x14ac:dyDescent="0.2">
      <c r="A9122" s="16"/>
    </row>
    <row r="9123" spans="1:1" x14ac:dyDescent="0.2">
      <c r="A9123" s="16"/>
    </row>
    <row r="9124" spans="1:1" x14ac:dyDescent="0.2">
      <c r="A9124" s="16"/>
    </row>
    <row r="9125" spans="1:1" x14ac:dyDescent="0.2">
      <c r="A9125" s="16"/>
    </row>
    <row r="9126" spans="1:1" x14ac:dyDescent="0.2">
      <c r="A9126" s="16"/>
    </row>
    <row r="9127" spans="1:1" x14ac:dyDescent="0.2">
      <c r="A9127" s="16"/>
    </row>
    <row r="9128" spans="1:1" x14ac:dyDescent="0.2">
      <c r="A9128" s="16"/>
    </row>
    <row r="9129" spans="1:1" x14ac:dyDescent="0.2">
      <c r="A9129" s="16"/>
    </row>
    <row r="9130" spans="1:1" x14ac:dyDescent="0.2">
      <c r="A9130" s="16"/>
    </row>
    <row r="9131" spans="1:1" x14ac:dyDescent="0.2">
      <c r="A9131" s="16"/>
    </row>
    <row r="9132" spans="1:1" x14ac:dyDescent="0.2">
      <c r="A9132" s="16"/>
    </row>
    <row r="9133" spans="1:1" x14ac:dyDescent="0.2">
      <c r="A9133" s="16"/>
    </row>
    <row r="9134" spans="1:1" x14ac:dyDescent="0.2">
      <c r="A9134" s="16"/>
    </row>
    <row r="9135" spans="1:1" x14ac:dyDescent="0.2">
      <c r="A9135" s="16"/>
    </row>
    <row r="9136" spans="1:1" x14ac:dyDescent="0.2">
      <c r="A9136" s="16"/>
    </row>
    <row r="9137" spans="1:1" x14ac:dyDescent="0.2">
      <c r="A9137" s="16"/>
    </row>
    <row r="9138" spans="1:1" x14ac:dyDescent="0.2">
      <c r="A9138" s="16"/>
    </row>
    <row r="9139" spans="1:1" x14ac:dyDescent="0.2">
      <c r="A9139" s="16"/>
    </row>
    <row r="9140" spans="1:1" x14ac:dyDescent="0.2">
      <c r="A9140" s="16"/>
    </row>
    <row r="9141" spans="1:1" x14ac:dyDescent="0.2">
      <c r="A9141" s="16"/>
    </row>
    <row r="9142" spans="1:1" x14ac:dyDescent="0.2">
      <c r="A9142" s="16"/>
    </row>
    <row r="9143" spans="1:1" x14ac:dyDescent="0.2">
      <c r="A9143" s="16"/>
    </row>
    <row r="9144" spans="1:1" x14ac:dyDescent="0.2">
      <c r="A9144" s="16"/>
    </row>
    <row r="9145" spans="1:1" x14ac:dyDescent="0.2">
      <c r="A9145" s="16"/>
    </row>
    <row r="9146" spans="1:1" x14ac:dyDescent="0.2">
      <c r="A9146" s="16"/>
    </row>
    <row r="9147" spans="1:1" x14ac:dyDescent="0.2">
      <c r="A9147" s="16"/>
    </row>
    <row r="9148" spans="1:1" x14ac:dyDescent="0.2">
      <c r="A9148" s="16"/>
    </row>
    <row r="9149" spans="1:1" x14ac:dyDescent="0.2">
      <c r="A9149" s="16"/>
    </row>
    <row r="9150" spans="1:1" x14ac:dyDescent="0.2">
      <c r="A9150" s="16"/>
    </row>
    <row r="9151" spans="1:1" x14ac:dyDescent="0.2">
      <c r="A9151" s="16"/>
    </row>
    <row r="9152" spans="1:1" x14ac:dyDescent="0.2">
      <c r="A9152" s="16"/>
    </row>
    <row r="9153" spans="1:1" x14ac:dyDescent="0.2">
      <c r="A9153" s="16"/>
    </row>
    <row r="9154" spans="1:1" x14ac:dyDescent="0.2">
      <c r="A9154" s="16"/>
    </row>
    <row r="9155" spans="1:1" x14ac:dyDescent="0.2">
      <c r="A9155" s="16"/>
    </row>
    <row r="9156" spans="1:1" x14ac:dyDescent="0.2">
      <c r="A9156" s="16"/>
    </row>
    <row r="9157" spans="1:1" x14ac:dyDescent="0.2">
      <c r="A9157" s="16"/>
    </row>
    <row r="9158" spans="1:1" x14ac:dyDescent="0.2">
      <c r="A9158" s="16"/>
    </row>
    <row r="9159" spans="1:1" x14ac:dyDescent="0.2">
      <c r="A9159" s="16"/>
    </row>
    <row r="9160" spans="1:1" x14ac:dyDescent="0.2">
      <c r="A9160" s="16"/>
    </row>
    <row r="9161" spans="1:1" x14ac:dyDescent="0.2">
      <c r="A9161" s="16"/>
    </row>
    <row r="9162" spans="1:1" x14ac:dyDescent="0.2">
      <c r="A9162" s="16"/>
    </row>
    <row r="9163" spans="1:1" x14ac:dyDescent="0.2">
      <c r="A9163" s="16"/>
    </row>
    <row r="9164" spans="1:1" x14ac:dyDescent="0.2">
      <c r="A9164" s="16"/>
    </row>
    <row r="9165" spans="1:1" x14ac:dyDescent="0.2">
      <c r="A9165" s="16"/>
    </row>
    <row r="9166" spans="1:1" x14ac:dyDescent="0.2">
      <c r="A9166" s="16"/>
    </row>
    <row r="9167" spans="1:1" x14ac:dyDescent="0.2">
      <c r="A9167" s="16"/>
    </row>
    <row r="9168" spans="1:1" x14ac:dyDescent="0.2">
      <c r="A9168" s="16"/>
    </row>
    <row r="9169" spans="1:1" x14ac:dyDescent="0.2">
      <c r="A9169" s="16"/>
    </row>
    <row r="9170" spans="1:1" x14ac:dyDescent="0.2">
      <c r="A9170" s="16"/>
    </row>
    <row r="9171" spans="1:1" x14ac:dyDescent="0.2">
      <c r="A9171" s="16"/>
    </row>
    <row r="9172" spans="1:1" x14ac:dyDescent="0.2">
      <c r="A9172" s="16"/>
    </row>
    <row r="9173" spans="1:1" x14ac:dyDescent="0.2">
      <c r="A9173" s="16"/>
    </row>
    <row r="9174" spans="1:1" x14ac:dyDescent="0.2">
      <c r="A9174" s="16"/>
    </row>
    <row r="9175" spans="1:1" x14ac:dyDescent="0.2">
      <c r="A9175" s="16"/>
    </row>
    <row r="9176" spans="1:1" x14ac:dyDescent="0.2">
      <c r="A9176" s="16"/>
    </row>
    <row r="9177" spans="1:1" x14ac:dyDescent="0.2">
      <c r="A9177" s="16"/>
    </row>
    <row r="9178" spans="1:1" x14ac:dyDescent="0.2">
      <c r="A9178" s="16"/>
    </row>
    <row r="9179" spans="1:1" x14ac:dyDescent="0.2">
      <c r="A9179" s="16"/>
    </row>
    <row r="9180" spans="1:1" x14ac:dyDescent="0.2">
      <c r="A9180" s="16"/>
    </row>
    <row r="9181" spans="1:1" x14ac:dyDescent="0.2">
      <c r="A9181" s="16"/>
    </row>
    <row r="9182" spans="1:1" x14ac:dyDescent="0.2">
      <c r="A9182" s="16"/>
    </row>
    <row r="9183" spans="1:1" x14ac:dyDescent="0.2">
      <c r="A9183" s="16"/>
    </row>
    <row r="9184" spans="1:1" x14ac:dyDescent="0.2">
      <c r="A9184" s="16"/>
    </row>
    <row r="9185" spans="1:1" x14ac:dyDescent="0.2">
      <c r="A9185" s="16"/>
    </row>
    <row r="9186" spans="1:1" x14ac:dyDescent="0.2">
      <c r="A9186" s="16"/>
    </row>
    <row r="9187" spans="1:1" x14ac:dyDescent="0.2">
      <c r="A9187" s="16"/>
    </row>
    <row r="9188" spans="1:1" x14ac:dyDescent="0.2">
      <c r="A9188" s="16"/>
    </row>
    <row r="9189" spans="1:1" x14ac:dyDescent="0.2">
      <c r="A9189" s="16"/>
    </row>
    <row r="9190" spans="1:1" x14ac:dyDescent="0.2">
      <c r="A9190" s="16"/>
    </row>
    <row r="9191" spans="1:1" x14ac:dyDescent="0.2">
      <c r="A9191" s="16"/>
    </row>
    <row r="9192" spans="1:1" x14ac:dyDescent="0.2">
      <c r="A9192" s="16"/>
    </row>
    <row r="9193" spans="1:1" x14ac:dyDescent="0.2">
      <c r="A9193" s="16"/>
    </row>
    <row r="9194" spans="1:1" x14ac:dyDescent="0.2">
      <c r="A9194" s="16"/>
    </row>
    <row r="9195" spans="1:1" x14ac:dyDescent="0.2">
      <c r="A9195" s="16"/>
    </row>
    <row r="9196" spans="1:1" x14ac:dyDescent="0.2">
      <c r="A9196" s="16"/>
    </row>
    <row r="9197" spans="1:1" x14ac:dyDescent="0.2">
      <c r="A9197" s="16"/>
    </row>
    <row r="9198" spans="1:1" x14ac:dyDescent="0.2">
      <c r="A9198" s="16"/>
    </row>
    <row r="9199" spans="1:1" x14ac:dyDescent="0.2">
      <c r="A9199" s="16"/>
    </row>
    <row r="9200" spans="1:1" x14ac:dyDescent="0.2">
      <c r="A9200" s="16"/>
    </row>
    <row r="9201" spans="1:1" x14ac:dyDescent="0.2">
      <c r="A9201" s="16"/>
    </row>
    <row r="9202" spans="1:1" x14ac:dyDescent="0.2">
      <c r="A9202" s="16"/>
    </row>
    <row r="9203" spans="1:1" x14ac:dyDescent="0.2">
      <c r="A9203" s="16"/>
    </row>
    <row r="9204" spans="1:1" x14ac:dyDescent="0.2">
      <c r="A9204" s="16"/>
    </row>
    <row r="9205" spans="1:1" x14ac:dyDescent="0.2">
      <c r="A9205" s="16"/>
    </row>
    <row r="9206" spans="1:1" x14ac:dyDescent="0.2">
      <c r="A9206" s="16"/>
    </row>
    <row r="9207" spans="1:1" x14ac:dyDescent="0.2">
      <c r="A9207" s="16"/>
    </row>
    <row r="9208" spans="1:1" x14ac:dyDescent="0.2">
      <c r="A9208" s="16"/>
    </row>
    <row r="9209" spans="1:1" x14ac:dyDescent="0.2">
      <c r="A9209" s="16"/>
    </row>
    <row r="9210" spans="1:1" x14ac:dyDescent="0.2">
      <c r="A9210" s="16"/>
    </row>
    <row r="9211" spans="1:1" x14ac:dyDescent="0.2">
      <c r="A9211" s="16"/>
    </row>
    <row r="9212" spans="1:1" x14ac:dyDescent="0.2">
      <c r="A9212" s="16"/>
    </row>
    <row r="9213" spans="1:1" x14ac:dyDescent="0.2">
      <c r="A9213" s="16"/>
    </row>
    <row r="9214" spans="1:1" x14ac:dyDescent="0.2">
      <c r="A9214" s="16"/>
    </row>
    <row r="9215" spans="1:1" x14ac:dyDescent="0.2">
      <c r="A9215" s="16"/>
    </row>
    <row r="9216" spans="1:1" x14ac:dyDescent="0.2">
      <c r="A9216" s="16"/>
    </row>
    <row r="9217" spans="1:1" x14ac:dyDescent="0.2">
      <c r="A9217" s="16"/>
    </row>
    <row r="9218" spans="1:1" x14ac:dyDescent="0.2">
      <c r="A9218" s="16"/>
    </row>
    <row r="9219" spans="1:1" x14ac:dyDescent="0.2">
      <c r="A9219" s="16"/>
    </row>
    <row r="9220" spans="1:1" x14ac:dyDescent="0.2">
      <c r="A9220" s="16"/>
    </row>
    <row r="9221" spans="1:1" x14ac:dyDescent="0.2">
      <c r="A9221" s="16"/>
    </row>
    <row r="9222" spans="1:1" x14ac:dyDescent="0.2">
      <c r="A9222" s="16"/>
    </row>
    <row r="9223" spans="1:1" x14ac:dyDescent="0.2">
      <c r="A9223" s="16"/>
    </row>
    <row r="9224" spans="1:1" x14ac:dyDescent="0.2">
      <c r="A9224" s="16"/>
    </row>
    <row r="9225" spans="1:1" x14ac:dyDescent="0.2">
      <c r="A9225" s="16"/>
    </row>
    <row r="9226" spans="1:1" x14ac:dyDescent="0.2">
      <c r="A9226" s="16"/>
    </row>
    <row r="9227" spans="1:1" x14ac:dyDescent="0.2">
      <c r="A9227" s="16"/>
    </row>
    <row r="9228" spans="1:1" x14ac:dyDescent="0.2">
      <c r="A9228" s="16"/>
    </row>
    <row r="9229" spans="1:1" x14ac:dyDescent="0.2">
      <c r="A9229" s="16"/>
    </row>
    <row r="9230" spans="1:1" x14ac:dyDescent="0.2">
      <c r="A9230" s="16"/>
    </row>
    <row r="9231" spans="1:1" x14ac:dyDescent="0.2">
      <c r="A9231" s="16"/>
    </row>
    <row r="9232" spans="1:1" x14ac:dyDescent="0.2">
      <c r="A9232" s="16"/>
    </row>
    <row r="9233" spans="1:1" x14ac:dyDescent="0.2">
      <c r="A9233" s="16"/>
    </row>
    <row r="9234" spans="1:1" x14ac:dyDescent="0.2">
      <c r="A9234" s="16"/>
    </row>
    <row r="9235" spans="1:1" x14ac:dyDescent="0.2">
      <c r="A9235" s="16"/>
    </row>
    <row r="9236" spans="1:1" x14ac:dyDescent="0.2">
      <c r="A9236" s="16"/>
    </row>
    <row r="9237" spans="1:1" x14ac:dyDescent="0.2">
      <c r="A9237" s="16"/>
    </row>
    <row r="9238" spans="1:1" x14ac:dyDescent="0.2">
      <c r="A9238" s="16"/>
    </row>
    <row r="9239" spans="1:1" x14ac:dyDescent="0.2">
      <c r="A9239" s="16"/>
    </row>
    <row r="9240" spans="1:1" x14ac:dyDescent="0.2">
      <c r="A9240" s="16"/>
    </row>
    <row r="9241" spans="1:1" x14ac:dyDescent="0.2">
      <c r="A9241" s="16"/>
    </row>
    <row r="9242" spans="1:1" x14ac:dyDescent="0.2">
      <c r="A9242" s="16"/>
    </row>
    <row r="9243" spans="1:1" x14ac:dyDescent="0.2">
      <c r="A9243" s="16"/>
    </row>
    <row r="9244" spans="1:1" x14ac:dyDescent="0.2">
      <c r="A9244" s="16"/>
    </row>
    <row r="9245" spans="1:1" x14ac:dyDescent="0.2">
      <c r="A9245" s="16"/>
    </row>
    <row r="9246" spans="1:1" x14ac:dyDescent="0.2">
      <c r="A9246" s="16"/>
    </row>
    <row r="9247" spans="1:1" x14ac:dyDescent="0.2">
      <c r="A9247" s="16"/>
    </row>
    <row r="9248" spans="1:1" x14ac:dyDescent="0.2">
      <c r="A9248" s="16"/>
    </row>
    <row r="9249" spans="1:1" x14ac:dyDescent="0.2">
      <c r="A9249" s="16"/>
    </row>
    <row r="9250" spans="1:1" x14ac:dyDescent="0.2">
      <c r="A9250" s="16"/>
    </row>
    <row r="9251" spans="1:1" x14ac:dyDescent="0.2">
      <c r="A9251" s="16"/>
    </row>
    <row r="9252" spans="1:1" x14ac:dyDescent="0.2">
      <c r="A9252" s="16"/>
    </row>
    <row r="9253" spans="1:1" x14ac:dyDescent="0.2">
      <c r="A9253" s="16"/>
    </row>
    <row r="9254" spans="1:1" x14ac:dyDescent="0.2">
      <c r="A9254" s="16"/>
    </row>
    <row r="9255" spans="1:1" x14ac:dyDescent="0.2">
      <c r="A9255" s="16"/>
    </row>
    <row r="9256" spans="1:1" x14ac:dyDescent="0.2">
      <c r="A9256" s="16"/>
    </row>
    <row r="9257" spans="1:1" x14ac:dyDescent="0.2">
      <c r="A9257" s="16"/>
    </row>
    <row r="9258" spans="1:1" x14ac:dyDescent="0.2">
      <c r="A9258" s="16"/>
    </row>
    <row r="9259" spans="1:1" x14ac:dyDescent="0.2">
      <c r="A9259" s="16"/>
    </row>
    <row r="9260" spans="1:1" x14ac:dyDescent="0.2">
      <c r="A9260" s="16"/>
    </row>
    <row r="9261" spans="1:1" x14ac:dyDescent="0.2">
      <c r="A9261" s="16"/>
    </row>
    <row r="9262" spans="1:1" x14ac:dyDescent="0.2">
      <c r="A9262" s="16"/>
    </row>
    <row r="9263" spans="1:1" x14ac:dyDescent="0.2">
      <c r="A9263" s="16"/>
    </row>
    <row r="9264" spans="1:1" x14ac:dyDescent="0.2">
      <c r="A9264" s="16"/>
    </row>
    <row r="9265" spans="1:1" x14ac:dyDescent="0.2">
      <c r="A9265" s="16"/>
    </row>
    <row r="9266" spans="1:1" x14ac:dyDescent="0.2">
      <c r="A9266" s="16"/>
    </row>
    <row r="9267" spans="1:1" x14ac:dyDescent="0.2">
      <c r="A9267" s="16"/>
    </row>
    <row r="9268" spans="1:1" x14ac:dyDescent="0.2">
      <c r="A9268" s="16"/>
    </row>
    <row r="9269" spans="1:1" x14ac:dyDescent="0.2">
      <c r="A9269" s="16"/>
    </row>
    <row r="9270" spans="1:1" x14ac:dyDescent="0.2">
      <c r="A9270" s="16"/>
    </row>
    <row r="9271" spans="1:1" x14ac:dyDescent="0.2">
      <c r="A9271" s="16"/>
    </row>
    <row r="9272" spans="1:1" x14ac:dyDescent="0.2">
      <c r="A9272" s="16"/>
    </row>
    <row r="9273" spans="1:1" x14ac:dyDescent="0.2">
      <c r="A9273" s="16"/>
    </row>
    <row r="9274" spans="1:1" x14ac:dyDescent="0.2">
      <c r="A9274" s="16"/>
    </row>
    <row r="9275" spans="1:1" x14ac:dyDescent="0.2">
      <c r="A9275" s="16"/>
    </row>
    <row r="9276" spans="1:1" x14ac:dyDescent="0.2">
      <c r="A9276" s="16"/>
    </row>
    <row r="9277" spans="1:1" x14ac:dyDescent="0.2">
      <c r="A9277" s="16"/>
    </row>
    <row r="9278" spans="1:1" x14ac:dyDescent="0.2">
      <c r="A9278" s="16"/>
    </row>
    <row r="9279" spans="1:1" x14ac:dyDescent="0.2">
      <c r="A9279" s="16"/>
    </row>
    <row r="9280" spans="1:1" x14ac:dyDescent="0.2">
      <c r="A9280" s="16"/>
    </row>
    <row r="9281" spans="1:1" x14ac:dyDescent="0.2">
      <c r="A9281" s="16"/>
    </row>
    <row r="9282" spans="1:1" x14ac:dyDescent="0.2">
      <c r="A9282" s="16"/>
    </row>
    <row r="9283" spans="1:1" x14ac:dyDescent="0.2">
      <c r="A9283" s="16"/>
    </row>
    <row r="9284" spans="1:1" x14ac:dyDescent="0.2">
      <c r="A9284" s="16"/>
    </row>
    <row r="9285" spans="1:1" x14ac:dyDescent="0.2">
      <c r="A9285" s="16"/>
    </row>
    <row r="9286" spans="1:1" x14ac:dyDescent="0.2">
      <c r="A9286" s="16"/>
    </row>
    <row r="9287" spans="1:1" x14ac:dyDescent="0.2">
      <c r="A9287" s="16"/>
    </row>
    <row r="9288" spans="1:1" x14ac:dyDescent="0.2">
      <c r="A9288" s="16"/>
    </row>
    <row r="9289" spans="1:1" x14ac:dyDescent="0.2">
      <c r="A9289" s="16"/>
    </row>
    <row r="9290" spans="1:1" x14ac:dyDescent="0.2">
      <c r="A9290" s="16"/>
    </row>
    <row r="9291" spans="1:1" x14ac:dyDescent="0.2">
      <c r="A9291" s="16"/>
    </row>
    <row r="9292" spans="1:1" x14ac:dyDescent="0.2">
      <c r="A9292" s="16"/>
    </row>
    <row r="9293" spans="1:1" x14ac:dyDescent="0.2">
      <c r="A9293" s="16"/>
    </row>
    <row r="9294" spans="1:1" x14ac:dyDescent="0.2">
      <c r="A9294" s="16"/>
    </row>
    <row r="9295" spans="1:1" x14ac:dyDescent="0.2">
      <c r="A9295" s="16"/>
    </row>
    <row r="9296" spans="1:1" x14ac:dyDescent="0.2">
      <c r="A9296" s="16"/>
    </row>
    <row r="9297" spans="1:1" x14ac:dyDescent="0.2">
      <c r="A9297" s="16"/>
    </row>
    <row r="9298" spans="1:1" x14ac:dyDescent="0.2">
      <c r="A9298" s="16"/>
    </row>
    <row r="9299" spans="1:1" x14ac:dyDescent="0.2">
      <c r="A9299" s="16"/>
    </row>
    <row r="9300" spans="1:1" x14ac:dyDescent="0.2">
      <c r="A9300" s="16"/>
    </row>
    <row r="9301" spans="1:1" x14ac:dyDescent="0.2">
      <c r="A9301" s="16"/>
    </row>
    <row r="9302" spans="1:1" x14ac:dyDescent="0.2">
      <c r="A9302" s="16"/>
    </row>
    <row r="9303" spans="1:1" x14ac:dyDescent="0.2">
      <c r="A9303" s="16"/>
    </row>
    <row r="9304" spans="1:1" x14ac:dyDescent="0.2">
      <c r="A9304" s="16"/>
    </row>
    <row r="9305" spans="1:1" x14ac:dyDescent="0.2">
      <c r="A9305" s="16"/>
    </row>
    <row r="9306" spans="1:1" x14ac:dyDescent="0.2">
      <c r="A9306" s="16"/>
    </row>
    <row r="9307" spans="1:1" x14ac:dyDescent="0.2">
      <c r="A9307" s="16"/>
    </row>
    <row r="9308" spans="1:1" x14ac:dyDescent="0.2">
      <c r="A9308" s="16"/>
    </row>
    <row r="9309" spans="1:1" x14ac:dyDescent="0.2">
      <c r="A9309" s="16"/>
    </row>
    <row r="9310" spans="1:1" x14ac:dyDescent="0.2">
      <c r="A9310" s="16"/>
    </row>
    <row r="9311" spans="1:1" x14ac:dyDescent="0.2">
      <c r="A9311" s="16"/>
    </row>
    <row r="9312" spans="1:1" x14ac:dyDescent="0.2">
      <c r="A9312" s="16"/>
    </row>
    <row r="9313" spans="1:1" x14ac:dyDescent="0.2">
      <c r="A9313" s="16"/>
    </row>
    <row r="9314" spans="1:1" x14ac:dyDescent="0.2">
      <c r="A9314" s="16"/>
    </row>
    <row r="9315" spans="1:1" x14ac:dyDescent="0.2">
      <c r="A9315" s="16"/>
    </row>
    <row r="9316" spans="1:1" x14ac:dyDescent="0.2">
      <c r="A9316" s="16"/>
    </row>
    <row r="9317" spans="1:1" x14ac:dyDescent="0.2">
      <c r="A9317" s="16"/>
    </row>
    <row r="9318" spans="1:1" x14ac:dyDescent="0.2">
      <c r="A9318" s="16"/>
    </row>
    <row r="9319" spans="1:1" x14ac:dyDescent="0.2">
      <c r="A9319" s="16"/>
    </row>
    <row r="9320" spans="1:1" x14ac:dyDescent="0.2">
      <c r="A9320" s="16"/>
    </row>
    <row r="9321" spans="1:1" x14ac:dyDescent="0.2">
      <c r="A9321" s="16"/>
    </row>
    <row r="9322" spans="1:1" x14ac:dyDescent="0.2">
      <c r="A9322" s="16"/>
    </row>
    <row r="9323" spans="1:1" x14ac:dyDescent="0.2">
      <c r="A9323" s="16"/>
    </row>
    <row r="9324" spans="1:1" x14ac:dyDescent="0.2">
      <c r="A9324" s="16"/>
    </row>
    <row r="9325" spans="1:1" x14ac:dyDescent="0.2">
      <c r="A9325" s="16"/>
    </row>
    <row r="9326" spans="1:1" x14ac:dyDescent="0.2">
      <c r="A9326" s="16"/>
    </row>
    <row r="9327" spans="1:1" x14ac:dyDescent="0.2">
      <c r="A9327" s="16"/>
    </row>
    <row r="9328" spans="1:1" x14ac:dyDescent="0.2">
      <c r="A9328" s="16"/>
    </row>
    <row r="9329" spans="1:1" x14ac:dyDescent="0.2">
      <c r="A9329" s="16"/>
    </row>
    <row r="9330" spans="1:1" x14ac:dyDescent="0.2">
      <c r="A9330" s="16"/>
    </row>
    <row r="9331" spans="1:1" x14ac:dyDescent="0.2">
      <c r="A9331" s="16"/>
    </row>
    <row r="9332" spans="1:1" x14ac:dyDescent="0.2">
      <c r="A9332" s="16"/>
    </row>
    <row r="9333" spans="1:1" x14ac:dyDescent="0.2">
      <c r="A9333" s="16"/>
    </row>
    <row r="9334" spans="1:1" x14ac:dyDescent="0.2">
      <c r="A9334" s="16"/>
    </row>
    <row r="9335" spans="1:1" x14ac:dyDescent="0.2">
      <c r="A9335" s="16"/>
    </row>
    <row r="9336" spans="1:1" x14ac:dyDescent="0.2">
      <c r="A9336" s="16"/>
    </row>
    <row r="9337" spans="1:1" x14ac:dyDescent="0.2">
      <c r="A9337" s="16"/>
    </row>
    <row r="9338" spans="1:1" x14ac:dyDescent="0.2">
      <c r="A9338" s="16"/>
    </row>
    <row r="9339" spans="1:1" x14ac:dyDescent="0.2">
      <c r="A9339" s="16"/>
    </row>
    <row r="9340" spans="1:1" x14ac:dyDescent="0.2">
      <c r="A9340" s="16"/>
    </row>
    <row r="9341" spans="1:1" x14ac:dyDescent="0.2">
      <c r="A9341" s="16"/>
    </row>
    <row r="9342" spans="1:1" x14ac:dyDescent="0.2">
      <c r="A9342" s="16"/>
    </row>
    <row r="9343" spans="1:1" x14ac:dyDescent="0.2">
      <c r="A9343" s="16"/>
    </row>
    <row r="9344" spans="1:1" x14ac:dyDescent="0.2">
      <c r="A9344" s="16"/>
    </row>
    <row r="9345" spans="1:1" x14ac:dyDescent="0.2">
      <c r="A9345" s="16"/>
    </row>
    <row r="9346" spans="1:1" x14ac:dyDescent="0.2">
      <c r="A9346" s="16"/>
    </row>
    <row r="9347" spans="1:1" x14ac:dyDescent="0.2">
      <c r="A9347" s="16"/>
    </row>
    <row r="9348" spans="1:1" x14ac:dyDescent="0.2">
      <c r="A9348" s="16"/>
    </row>
    <row r="9349" spans="1:1" x14ac:dyDescent="0.2">
      <c r="A9349" s="16"/>
    </row>
    <row r="9350" spans="1:1" x14ac:dyDescent="0.2">
      <c r="A9350" s="16"/>
    </row>
    <row r="9351" spans="1:1" x14ac:dyDescent="0.2">
      <c r="A9351" s="16"/>
    </row>
    <row r="9352" spans="1:1" x14ac:dyDescent="0.2">
      <c r="A9352" s="16"/>
    </row>
    <row r="9353" spans="1:1" x14ac:dyDescent="0.2">
      <c r="A9353" s="16"/>
    </row>
    <row r="9354" spans="1:1" x14ac:dyDescent="0.2">
      <c r="A9354" s="16"/>
    </row>
    <row r="9355" spans="1:1" x14ac:dyDescent="0.2">
      <c r="A9355" s="16"/>
    </row>
    <row r="9356" spans="1:1" x14ac:dyDescent="0.2">
      <c r="A9356" s="16"/>
    </row>
    <row r="9357" spans="1:1" x14ac:dyDescent="0.2">
      <c r="A9357" s="16"/>
    </row>
    <row r="9358" spans="1:1" x14ac:dyDescent="0.2">
      <c r="A9358" s="16"/>
    </row>
    <row r="9359" spans="1:1" x14ac:dyDescent="0.2">
      <c r="A9359" s="16"/>
    </row>
    <row r="9360" spans="1:1" x14ac:dyDescent="0.2">
      <c r="A9360" s="16"/>
    </row>
    <row r="9361" spans="1:1" x14ac:dyDescent="0.2">
      <c r="A9361" s="16"/>
    </row>
    <row r="9362" spans="1:1" x14ac:dyDescent="0.2">
      <c r="A9362" s="16"/>
    </row>
    <row r="9363" spans="1:1" x14ac:dyDescent="0.2">
      <c r="A9363" s="16"/>
    </row>
    <row r="9364" spans="1:1" x14ac:dyDescent="0.2">
      <c r="A9364" s="16"/>
    </row>
    <row r="9365" spans="1:1" x14ac:dyDescent="0.2">
      <c r="A9365" s="16"/>
    </row>
    <row r="9366" spans="1:1" x14ac:dyDescent="0.2">
      <c r="A9366" s="16"/>
    </row>
    <row r="9367" spans="1:1" x14ac:dyDescent="0.2">
      <c r="A9367" s="16"/>
    </row>
    <row r="9368" spans="1:1" x14ac:dyDescent="0.2">
      <c r="A9368" s="16"/>
    </row>
    <row r="9369" spans="1:1" x14ac:dyDescent="0.2">
      <c r="A9369" s="16"/>
    </row>
    <row r="9370" spans="1:1" x14ac:dyDescent="0.2">
      <c r="A9370" s="16"/>
    </row>
    <row r="9371" spans="1:1" x14ac:dyDescent="0.2">
      <c r="A9371" s="16"/>
    </row>
    <row r="9372" spans="1:1" x14ac:dyDescent="0.2">
      <c r="A9372" s="16"/>
    </row>
    <row r="9373" spans="1:1" x14ac:dyDescent="0.2">
      <c r="A9373" s="16"/>
    </row>
    <row r="9374" spans="1:1" x14ac:dyDescent="0.2">
      <c r="A9374" s="16"/>
    </row>
    <row r="9375" spans="1:1" x14ac:dyDescent="0.2">
      <c r="A9375" s="16"/>
    </row>
    <row r="9376" spans="1:1" x14ac:dyDescent="0.2">
      <c r="A9376" s="16"/>
    </row>
    <row r="9377" spans="1:1" x14ac:dyDescent="0.2">
      <c r="A9377" s="16"/>
    </row>
    <row r="9378" spans="1:1" x14ac:dyDescent="0.2">
      <c r="A9378" s="16"/>
    </row>
    <row r="9379" spans="1:1" x14ac:dyDescent="0.2">
      <c r="A9379" s="16"/>
    </row>
    <row r="9380" spans="1:1" x14ac:dyDescent="0.2">
      <c r="A9380" s="16"/>
    </row>
    <row r="9381" spans="1:1" x14ac:dyDescent="0.2">
      <c r="A9381" s="16"/>
    </row>
    <row r="9382" spans="1:1" x14ac:dyDescent="0.2">
      <c r="A9382" s="16"/>
    </row>
    <row r="9383" spans="1:1" x14ac:dyDescent="0.2">
      <c r="A9383" s="16"/>
    </row>
    <row r="9384" spans="1:1" x14ac:dyDescent="0.2">
      <c r="A9384" s="16"/>
    </row>
    <row r="9385" spans="1:1" x14ac:dyDescent="0.2">
      <c r="A9385" s="16"/>
    </row>
    <row r="9386" spans="1:1" x14ac:dyDescent="0.2">
      <c r="A9386" s="16"/>
    </row>
    <row r="9387" spans="1:1" x14ac:dyDescent="0.2">
      <c r="A9387" s="16"/>
    </row>
    <row r="9388" spans="1:1" x14ac:dyDescent="0.2">
      <c r="A9388" s="16"/>
    </row>
    <row r="9389" spans="1:1" x14ac:dyDescent="0.2">
      <c r="A9389" s="16"/>
    </row>
    <row r="9390" spans="1:1" x14ac:dyDescent="0.2">
      <c r="A9390" s="16"/>
    </row>
    <row r="9391" spans="1:1" x14ac:dyDescent="0.2">
      <c r="A9391" s="16"/>
    </row>
    <row r="9392" spans="1:1" x14ac:dyDescent="0.2">
      <c r="A9392" s="16"/>
    </row>
    <row r="9393" spans="1:1" x14ac:dyDescent="0.2">
      <c r="A9393" s="16"/>
    </row>
    <row r="9394" spans="1:1" x14ac:dyDescent="0.2">
      <c r="A9394" s="16"/>
    </row>
    <row r="9395" spans="1:1" x14ac:dyDescent="0.2">
      <c r="A9395" s="16"/>
    </row>
    <row r="9396" spans="1:1" x14ac:dyDescent="0.2">
      <c r="A9396" s="16"/>
    </row>
    <row r="9397" spans="1:1" x14ac:dyDescent="0.2">
      <c r="A9397" s="16"/>
    </row>
    <row r="9398" spans="1:1" x14ac:dyDescent="0.2">
      <c r="A9398" s="16"/>
    </row>
    <row r="9399" spans="1:1" x14ac:dyDescent="0.2">
      <c r="A9399" s="16"/>
    </row>
    <row r="9400" spans="1:1" x14ac:dyDescent="0.2">
      <c r="A9400" s="16"/>
    </row>
    <row r="9401" spans="1:1" x14ac:dyDescent="0.2">
      <c r="A9401" s="16"/>
    </row>
    <row r="9402" spans="1:1" x14ac:dyDescent="0.2">
      <c r="A9402" s="16"/>
    </row>
    <row r="9403" spans="1:1" x14ac:dyDescent="0.2">
      <c r="A9403" s="16"/>
    </row>
    <row r="9404" spans="1:1" x14ac:dyDescent="0.2">
      <c r="A9404" s="16"/>
    </row>
    <row r="9405" spans="1:1" x14ac:dyDescent="0.2">
      <c r="A9405" s="16"/>
    </row>
    <row r="9406" spans="1:1" x14ac:dyDescent="0.2">
      <c r="A9406" s="16"/>
    </row>
    <row r="9407" spans="1:1" x14ac:dyDescent="0.2">
      <c r="A9407" s="16"/>
    </row>
    <row r="9408" spans="1:1" x14ac:dyDescent="0.2">
      <c r="A9408" s="16"/>
    </row>
    <row r="9409" spans="1:1" x14ac:dyDescent="0.2">
      <c r="A9409" s="16"/>
    </row>
    <row r="9410" spans="1:1" x14ac:dyDescent="0.2">
      <c r="A9410" s="16"/>
    </row>
    <row r="9411" spans="1:1" x14ac:dyDescent="0.2">
      <c r="A9411" s="16"/>
    </row>
    <row r="9412" spans="1:1" x14ac:dyDescent="0.2">
      <c r="A9412" s="16"/>
    </row>
    <row r="9413" spans="1:1" x14ac:dyDescent="0.2">
      <c r="A9413" s="16"/>
    </row>
    <row r="9414" spans="1:1" x14ac:dyDescent="0.2">
      <c r="A9414" s="16"/>
    </row>
    <row r="9415" spans="1:1" x14ac:dyDescent="0.2">
      <c r="A9415" s="16"/>
    </row>
    <row r="9416" spans="1:1" x14ac:dyDescent="0.2">
      <c r="A9416" s="16"/>
    </row>
    <row r="9417" spans="1:1" x14ac:dyDescent="0.2">
      <c r="A9417" s="16"/>
    </row>
    <row r="9418" spans="1:1" x14ac:dyDescent="0.2">
      <c r="A9418" s="16"/>
    </row>
    <row r="9419" spans="1:1" x14ac:dyDescent="0.2">
      <c r="A9419" s="16"/>
    </row>
    <row r="9420" spans="1:1" x14ac:dyDescent="0.2">
      <c r="A9420" s="16"/>
    </row>
    <row r="9421" spans="1:1" x14ac:dyDescent="0.2">
      <c r="A9421" s="16"/>
    </row>
    <row r="9422" spans="1:1" x14ac:dyDescent="0.2">
      <c r="A9422" s="16"/>
    </row>
    <row r="9423" spans="1:1" x14ac:dyDescent="0.2">
      <c r="A9423" s="16"/>
    </row>
    <row r="9424" spans="1:1" x14ac:dyDescent="0.2">
      <c r="A9424" s="16"/>
    </row>
    <row r="9425" spans="1:1" x14ac:dyDescent="0.2">
      <c r="A9425" s="16"/>
    </row>
    <row r="9426" spans="1:1" x14ac:dyDescent="0.2">
      <c r="A9426" s="16"/>
    </row>
    <row r="9427" spans="1:1" x14ac:dyDescent="0.2">
      <c r="A9427" s="16"/>
    </row>
    <row r="9428" spans="1:1" x14ac:dyDescent="0.2">
      <c r="A9428" s="16"/>
    </row>
    <row r="9429" spans="1:1" x14ac:dyDescent="0.2">
      <c r="A9429" s="16"/>
    </row>
    <row r="9430" spans="1:1" x14ac:dyDescent="0.2">
      <c r="A9430" s="16"/>
    </row>
    <row r="9431" spans="1:1" x14ac:dyDescent="0.2">
      <c r="A9431" s="16"/>
    </row>
    <row r="9432" spans="1:1" x14ac:dyDescent="0.2">
      <c r="A9432" s="16"/>
    </row>
    <row r="9433" spans="1:1" x14ac:dyDescent="0.2">
      <c r="A9433" s="16"/>
    </row>
    <row r="9434" spans="1:1" x14ac:dyDescent="0.2">
      <c r="A9434" s="16"/>
    </row>
    <row r="9435" spans="1:1" x14ac:dyDescent="0.2">
      <c r="A9435" s="16"/>
    </row>
    <row r="9436" spans="1:1" x14ac:dyDescent="0.2">
      <c r="A9436" s="16"/>
    </row>
    <row r="9437" spans="1:1" x14ac:dyDescent="0.2">
      <c r="A9437" s="16"/>
    </row>
    <row r="9438" spans="1:1" x14ac:dyDescent="0.2">
      <c r="A9438" s="16"/>
    </row>
    <row r="9439" spans="1:1" x14ac:dyDescent="0.2">
      <c r="A9439" s="16"/>
    </row>
    <row r="9440" spans="1:1" x14ac:dyDescent="0.2">
      <c r="A9440" s="16"/>
    </row>
    <row r="9441" spans="1:1" x14ac:dyDescent="0.2">
      <c r="A9441" s="16"/>
    </row>
    <row r="9442" spans="1:1" x14ac:dyDescent="0.2">
      <c r="A9442" s="16"/>
    </row>
    <row r="9443" spans="1:1" x14ac:dyDescent="0.2">
      <c r="A9443" s="16"/>
    </row>
    <row r="9444" spans="1:1" x14ac:dyDescent="0.2">
      <c r="A9444" s="16"/>
    </row>
    <row r="9445" spans="1:1" x14ac:dyDescent="0.2">
      <c r="A9445" s="16"/>
    </row>
    <row r="9446" spans="1:1" x14ac:dyDescent="0.2">
      <c r="A9446" s="16"/>
    </row>
    <row r="9447" spans="1:1" x14ac:dyDescent="0.2">
      <c r="A9447" s="16"/>
    </row>
    <row r="9448" spans="1:1" x14ac:dyDescent="0.2">
      <c r="A9448" s="16"/>
    </row>
    <row r="9449" spans="1:1" x14ac:dyDescent="0.2">
      <c r="A9449" s="16"/>
    </row>
    <row r="9450" spans="1:1" x14ac:dyDescent="0.2">
      <c r="A9450" s="16"/>
    </row>
    <row r="9451" spans="1:1" x14ac:dyDescent="0.2">
      <c r="A9451" s="16"/>
    </row>
    <row r="9452" spans="1:1" x14ac:dyDescent="0.2">
      <c r="A9452" s="16"/>
    </row>
    <row r="9453" spans="1:1" x14ac:dyDescent="0.2">
      <c r="A9453" s="16"/>
    </row>
    <row r="9454" spans="1:1" x14ac:dyDescent="0.2">
      <c r="A9454" s="16"/>
    </row>
    <row r="9455" spans="1:1" x14ac:dyDescent="0.2">
      <c r="A9455" s="16"/>
    </row>
    <row r="9456" spans="1:1" x14ac:dyDescent="0.2">
      <c r="A9456" s="16"/>
    </row>
    <row r="9457" spans="1:1" x14ac:dyDescent="0.2">
      <c r="A9457" s="16"/>
    </row>
    <row r="9458" spans="1:1" x14ac:dyDescent="0.2">
      <c r="A9458" s="16"/>
    </row>
    <row r="9459" spans="1:1" x14ac:dyDescent="0.2">
      <c r="A9459" s="16"/>
    </row>
    <row r="9460" spans="1:1" x14ac:dyDescent="0.2">
      <c r="A9460" s="16"/>
    </row>
    <row r="9461" spans="1:1" x14ac:dyDescent="0.2">
      <c r="A9461" s="16"/>
    </row>
    <row r="9462" spans="1:1" x14ac:dyDescent="0.2">
      <c r="A9462" s="16"/>
    </row>
    <row r="9463" spans="1:1" x14ac:dyDescent="0.2">
      <c r="A9463" s="16"/>
    </row>
    <row r="9464" spans="1:1" x14ac:dyDescent="0.2">
      <c r="A9464" s="16"/>
    </row>
    <row r="9465" spans="1:1" x14ac:dyDescent="0.2">
      <c r="A9465" s="16"/>
    </row>
    <row r="9466" spans="1:1" x14ac:dyDescent="0.2">
      <c r="A9466" s="16"/>
    </row>
    <row r="9467" spans="1:1" x14ac:dyDescent="0.2">
      <c r="A9467" s="16"/>
    </row>
    <row r="9468" spans="1:1" x14ac:dyDescent="0.2">
      <c r="A9468" s="16"/>
    </row>
    <row r="9469" spans="1:1" x14ac:dyDescent="0.2">
      <c r="A9469" s="16"/>
    </row>
    <row r="9470" spans="1:1" x14ac:dyDescent="0.2">
      <c r="A9470" s="16"/>
    </row>
    <row r="9471" spans="1:1" x14ac:dyDescent="0.2">
      <c r="A9471" s="16"/>
    </row>
    <row r="9472" spans="1:1" x14ac:dyDescent="0.2">
      <c r="A9472" s="16"/>
    </row>
    <row r="9473" spans="1:1" x14ac:dyDescent="0.2">
      <c r="A9473" s="16"/>
    </row>
    <row r="9474" spans="1:1" x14ac:dyDescent="0.2">
      <c r="A9474" s="16"/>
    </row>
    <row r="9475" spans="1:1" x14ac:dyDescent="0.2">
      <c r="A9475" s="16"/>
    </row>
    <row r="9476" spans="1:1" x14ac:dyDescent="0.2">
      <c r="A9476" s="16"/>
    </row>
    <row r="9477" spans="1:1" x14ac:dyDescent="0.2">
      <c r="A9477" s="16"/>
    </row>
    <row r="9478" spans="1:1" x14ac:dyDescent="0.2">
      <c r="A9478" s="16"/>
    </row>
    <row r="9479" spans="1:1" x14ac:dyDescent="0.2">
      <c r="A9479" s="16"/>
    </row>
    <row r="9480" spans="1:1" x14ac:dyDescent="0.2">
      <c r="A9480" s="16"/>
    </row>
    <row r="9481" spans="1:1" x14ac:dyDescent="0.2">
      <c r="A9481" s="16"/>
    </row>
    <row r="9482" spans="1:1" x14ac:dyDescent="0.2">
      <c r="A9482" s="16"/>
    </row>
    <row r="9483" spans="1:1" x14ac:dyDescent="0.2">
      <c r="A9483" s="16"/>
    </row>
    <row r="9484" spans="1:1" x14ac:dyDescent="0.2">
      <c r="A9484" s="16"/>
    </row>
    <row r="9485" spans="1:1" x14ac:dyDescent="0.2">
      <c r="A9485" s="16"/>
    </row>
    <row r="9486" spans="1:1" x14ac:dyDescent="0.2">
      <c r="A9486" s="16"/>
    </row>
    <row r="9487" spans="1:1" x14ac:dyDescent="0.2">
      <c r="A9487" s="16"/>
    </row>
    <row r="9488" spans="1:1" x14ac:dyDescent="0.2">
      <c r="A9488" s="16"/>
    </row>
    <row r="9489" spans="1:1" x14ac:dyDescent="0.2">
      <c r="A9489" s="16"/>
    </row>
    <row r="9490" spans="1:1" x14ac:dyDescent="0.2">
      <c r="A9490" s="16"/>
    </row>
    <row r="9491" spans="1:1" x14ac:dyDescent="0.2">
      <c r="A9491" s="16"/>
    </row>
    <row r="9492" spans="1:1" x14ac:dyDescent="0.2">
      <c r="A9492" s="16"/>
    </row>
    <row r="9493" spans="1:1" x14ac:dyDescent="0.2">
      <c r="A9493" s="16"/>
    </row>
    <row r="9494" spans="1:1" x14ac:dyDescent="0.2">
      <c r="A9494" s="16"/>
    </row>
    <row r="9495" spans="1:1" x14ac:dyDescent="0.2">
      <c r="A9495" s="16"/>
    </row>
    <row r="9496" spans="1:1" x14ac:dyDescent="0.2">
      <c r="A9496" s="16"/>
    </row>
    <row r="9497" spans="1:1" x14ac:dyDescent="0.2">
      <c r="A9497" s="16"/>
    </row>
    <row r="9498" spans="1:1" x14ac:dyDescent="0.2">
      <c r="A9498" s="16"/>
    </row>
    <row r="9499" spans="1:1" x14ac:dyDescent="0.2">
      <c r="A9499" s="16"/>
    </row>
    <row r="9500" spans="1:1" x14ac:dyDescent="0.2">
      <c r="A9500" s="16"/>
    </row>
    <row r="9501" spans="1:1" x14ac:dyDescent="0.2">
      <c r="A9501" s="16"/>
    </row>
    <row r="9502" spans="1:1" x14ac:dyDescent="0.2">
      <c r="A9502" s="16"/>
    </row>
    <row r="9503" spans="1:1" x14ac:dyDescent="0.2">
      <c r="A9503" s="16"/>
    </row>
    <row r="9504" spans="1:1" x14ac:dyDescent="0.2">
      <c r="A9504" s="16"/>
    </row>
    <row r="9505" spans="1:1" x14ac:dyDescent="0.2">
      <c r="A9505" s="16"/>
    </row>
    <row r="9506" spans="1:1" x14ac:dyDescent="0.2">
      <c r="A9506" s="16"/>
    </row>
    <row r="9507" spans="1:1" x14ac:dyDescent="0.2">
      <c r="A9507" s="16"/>
    </row>
    <row r="9508" spans="1:1" x14ac:dyDescent="0.2">
      <c r="A9508" s="16"/>
    </row>
    <row r="9509" spans="1:1" x14ac:dyDescent="0.2">
      <c r="A9509" s="16"/>
    </row>
    <row r="9510" spans="1:1" x14ac:dyDescent="0.2">
      <c r="A9510" s="16"/>
    </row>
    <row r="9511" spans="1:1" x14ac:dyDescent="0.2">
      <c r="A9511" s="16"/>
    </row>
    <row r="9512" spans="1:1" x14ac:dyDescent="0.2">
      <c r="A9512" s="16"/>
    </row>
    <row r="9513" spans="1:1" x14ac:dyDescent="0.2">
      <c r="A9513" s="16"/>
    </row>
    <row r="9514" spans="1:1" x14ac:dyDescent="0.2">
      <c r="A9514" s="16"/>
    </row>
    <row r="9515" spans="1:1" x14ac:dyDescent="0.2">
      <c r="A9515" s="16"/>
    </row>
    <row r="9516" spans="1:1" x14ac:dyDescent="0.2">
      <c r="A9516" s="16"/>
    </row>
    <row r="9517" spans="1:1" x14ac:dyDescent="0.2">
      <c r="A9517" s="16"/>
    </row>
    <row r="9518" spans="1:1" x14ac:dyDescent="0.2">
      <c r="A9518" s="16"/>
    </row>
    <row r="9519" spans="1:1" x14ac:dyDescent="0.2">
      <c r="A9519" s="16"/>
    </row>
    <row r="9520" spans="1:1" x14ac:dyDescent="0.2">
      <c r="A9520" s="16"/>
    </row>
    <row r="9521" spans="1:1" x14ac:dyDescent="0.2">
      <c r="A9521" s="16"/>
    </row>
    <row r="9522" spans="1:1" x14ac:dyDescent="0.2">
      <c r="A9522" s="16"/>
    </row>
    <row r="9523" spans="1:1" x14ac:dyDescent="0.2">
      <c r="A9523" s="16"/>
    </row>
    <row r="9524" spans="1:1" x14ac:dyDescent="0.2">
      <c r="A9524" s="16"/>
    </row>
    <row r="9525" spans="1:1" x14ac:dyDescent="0.2">
      <c r="A9525" s="16"/>
    </row>
    <row r="9526" spans="1:1" x14ac:dyDescent="0.2">
      <c r="A9526" s="16"/>
    </row>
    <row r="9527" spans="1:1" x14ac:dyDescent="0.2">
      <c r="A9527" s="16"/>
    </row>
    <row r="9528" spans="1:1" x14ac:dyDescent="0.2">
      <c r="A9528" s="16"/>
    </row>
    <row r="9529" spans="1:1" x14ac:dyDescent="0.2">
      <c r="A9529" s="16"/>
    </row>
    <row r="9530" spans="1:1" x14ac:dyDescent="0.2">
      <c r="A9530" s="16"/>
    </row>
    <row r="9531" spans="1:1" x14ac:dyDescent="0.2">
      <c r="A9531" s="16"/>
    </row>
    <row r="9532" spans="1:1" x14ac:dyDescent="0.2">
      <c r="A9532" s="16"/>
    </row>
    <row r="9533" spans="1:1" x14ac:dyDescent="0.2">
      <c r="A9533" s="16"/>
    </row>
    <row r="9534" spans="1:1" x14ac:dyDescent="0.2">
      <c r="A9534" s="16"/>
    </row>
    <row r="9535" spans="1:1" x14ac:dyDescent="0.2">
      <c r="A9535" s="16"/>
    </row>
    <row r="9536" spans="1:1" x14ac:dyDescent="0.2">
      <c r="A9536" s="16"/>
    </row>
    <row r="9537" spans="1:1" x14ac:dyDescent="0.2">
      <c r="A9537" s="16"/>
    </row>
    <row r="9538" spans="1:1" x14ac:dyDescent="0.2">
      <c r="A9538" s="16"/>
    </row>
    <row r="9539" spans="1:1" x14ac:dyDescent="0.2">
      <c r="A9539" s="16"/>
    </row>
    <row r="9540" spans="1:1" x14ac:dyDescent="0.2">
      <c r="A9540" s="16"/>
    </row>
    <row r="9541" spans="1:1" x14ac:dyDescent="0.2">
      <c r="A9541" s="16"/>
    </row>
    <row r="9542" spans="1:1" x14ac:dyDescent="0.2">
      <c r="A9542" s="16"/>
    </row>
    <row r="9543" spans="1:1" x14ac:dyDescent="0.2">
      <c r="A9543" s="16"/>
    </row>
    <row r="9544" spans="1:1" x14ac:dyDescent="0.2">
      <c r="A9544" s="16"/>
    </row>
    <row r="9545" spans="1:1" x14ac:dyDescent="0.2">
      <c r="A9545" s="16"/>
    </row>
    <row r="9546" spans="1:1" x14ac:dyDescent="0.2">
      <c r="A9546" s="16"/>
    </row>
    <row r="9547" spans="1:1" x14ac:dyDescent="0.2">
      <c r="A9547" s="16"/>
    </row>
    <row r="9548" spans="1:1" x14ac:dyDescent="0.2">
      <c r="A9548" s="16"/>
    </row>
    <row r="9549" spans="1:1" x14ac:dyDescent="0.2">
      <c r="A9549" s="16"/>
    </row>
    <row r="9550" spans="1:1" x14ac:dyDescent="0.2">
      <c r="A9550" s="16"/>
    </row>
    <row r="9551" spans="1:1" x14ac:dyDescent="0.2">
      <c r="A9551" s="16"/>
    </row>
    <row r="9552" spans="1:1" x14ac:dyDescent="0.2">
      <c r="A9552" s="16"/>
    </row>
    <row r="9553" spans="1:1" x14ac:dyDescent="0.2">
      <c r="A9553" s="16"/>
    </row>
    <row r="9554" spans="1:1" x14ac:dyDescent="0.2">
      <c r="A9554" s="16"/>
    </row>
    <row r="9555" spans="1:1" x14ac:dyDescent="0.2">
      <c r="A9555" s="16"/>
    </row>
    <row r="9556" spans="1:1" x14ac:dyDescent="0.2">
      <c r="A9556" s="16"/>
    </row>
    <row r="9557" spans="1:1" x14ac:dyDescent="0.2">
      <c r="A9557" s="16"/>
    </row>
    <row r="9558" spans="1:1" x14ac:dyDescent="0.2">
      <c r="A9558" s="16"/>
    </row>
    <row r="9559" spans="1:1" x14ac:dyDescent="0.2">
      <c r="A9559" s="16"/>
    </row>
    <row r="9560" spans="1:1" x14ac:dyDescent="0.2">
      <c r="A9560" s="16"/>
    </row>
    <row r="9561" spans="1:1" x14ac:dyDescent="0.2">
      <c r="A9561" s="16"/>
    </row>
    <row r="9562" spans="1:1" x14ac:dyDescent="0.2">
      <c r="A9562" s="16"/>
    </row>
    <row r="9563" spans="1:1" x14ac:dyDescent="0.2">
      <c r="A9563" s="16"/>
    </row>
    <row r="9564" spans="1:1" x14ac:dyDescent="0.2">
      <c r="A9564" s="16"/>
    </row>
    <row r="9565" spans="1:1" x14ac:dyDescent="0.2">
      <c r="A9565" s="16"/>
    </row>
    <row r="9566" spans="1:1" x14ac:dyDescent="0.2">
      <c r="A9566" s="16"/>
    </row>
    <row r="9567" spans="1:1" x14ac:dyDescent="0.2">
      <c r="A9567" s="16"/>
    </row>
    <row r="9568" spans="1:1" x14ac:dyDescent="0.2">
      <c r="A9568" s="16"/>
    </row>
    <row r="9569" spans="1:1" x14ac:dyDescent="0.2">
      <c r="A9569" s="16"/>
    </row>
    <row r="9570" spans="1:1" x14ac:dyDescent="0.2">
      <c r="A9570" s="16"/>
    </row>
    <row r="9571" spans="1:1" x14ac:dyDescent="0.2">
      <c r="A9571" s="16"/>
    </row>
    <row r="9572" spans="1:1" x14ac:dyDescent="0.2">
      <c r="A9572" s="16"/>
    </row>
    <row r="9573" spans="1:1" x14ac:dyDescent="0.2">
      <c r="A9573" s="16"/>
    </row>
    <row r="9574" spans="1:1" x14ac:dyDescent="0.2">
      <c r="A9574" s="16"/>
    </row>
    <row r="9575" spans="1:1" x14ac:dyDescent="0.2">
      <c r="A9575" s="16"/>
    </row>
    <row r="9576" spans="1:1" x14ac:dyDescent="0.2">
      <c r="A9576" s="16"/>
    </row>
    <row r="9577" spans="1:1" x14ac:dyDescent="0.2">
      <c r="A9577" s="16"/>
    </row>
    <row r="9578" spans="1:1" x14ac:dyDescent="0.2">
      <c r="A9578" s="16"/>
    </row>
    <row r="9579" spans="1:1" x14ac:dyDescent="0.2">
      <c r="A9579" s="16"/>
    </row>
    <row r="9580" spans="1:1" x14ac:dyDescent="0.2">
      <c r="A9580" s="16"/>
    </row>
    <row r="9581" spans="1:1" x14ac:dyDescent="0.2">
      <c r="A9581" s="16"/>
    </row>
    <row r="9582" spans="1:1" x14ac:dyDescent="0.2">
      <c r="A9582" s="16"/>
    </row>
    <row r="9583" spans="1:1" x14ac:dyDescent="0.2">
      <c r="A9583" s="16"/>
    </row>
    <row r="9584" spans="1:1" x14ac:dyDescent="0.2">
      <c r="A9584" s="16"/>
    </row>
    <row r="9585" spans="1:1" x14ac:dyDescent="0.2">
      <c r="A9585" s="16"/>
    </row>
    <row r="9586" spans="1:1" x14ac:dyDescent="0.2">
      <c r="A9586" s="16"/>
    </row>
    <row r="9587" spans="1:1" x14ac:dyDescent="0.2">
      <c r="A9587" s="16"/>
    </row>
    <row r="9588" spans="1:1" x14ac:dyDescent="0.2">
      <c r="A9588" s="16"/>
    </row>
    <row r="9589" spans="1:1" x14ac:dyDescent="0.2">
      <c r="A9589" s="16"/>
    </row>
    <row r="9590" spans="1:1" x14ac:dyDescent="0.2">
      <c r="A9590" s="16"/>
    </row>
    <row r="9591" spans="1:1" x14ac:dyDescent="0.2">
      <c r="A9591" s="16"/>
    </row>
    <row r="9592" spans="1:1" x14ac:dyDescent="0.2">
      <c r="A9592" s="16"/>
    </row>
    <row r="9593" spans="1:1" x14ac:dyDescent="0.2">
      <c r="A9593" s="16"/>
    </row>
    <row r="9594" spans="1:1" x14ac:dyDescent="0.2">
      <c r="A9594" s="16"/>
    </row>
    <row r="9595" spans="1:1" x14ac:dyDescent="0.2">
      <c r="A9595" s="16"/>
    </row>
    <row r="9596" spans="1:1" x14ac:dyDescent="0.2">
      <c r="A9596" s="16"/>
    </row>
    <row r="9597" spans="1:1" x14ac:dyDescent="0.2">
      <c r="A9597" s="16"/>
    </row>
    <row r="9598" spans="1:1" x14ac:dyDescent="0.2">
      <c r="A9598" s="16"/>
    </row>
    <row r="9599" spans="1:1" x14ac:dyDescent="0.2">
      <c r="A9599" s="16"/>
    </row>
    <row r="9600" spans="1:1" x14ac:dyDescent="0.2">
      <c r="A9600" s="16"/>
    </row>
    <row r="9601" spans="1:1" x14ac:dyDescent="0.2">
      <c r="A9601" s="16"/>
    </row>
    <row r="9602" spans="1:1" x14ac:dyDescent="0.2">
      <c r="A9602" s="16"/>
    </row>
    <row r="9603" spans="1:1" x14ac:dyDescent="0.2">
      <c r="A9603" s="16"/>
    </row>
    <row r="9604" spans="1:1" x14ac:dyDescent="0.2">
      <c r="A9604" s="16"/>
    </row>
    <row r="9605" spans="1:1" x14ac:dyDescent="0.2">
      <c r="A9605" s="16"/>
    </row>
    <row r="9606" spans="1:1" x14ac:dyDescent="0.2">
      <c r="A9606" s="16"/>
    </row>
    <row r="9607" spans="1:1" x14ac:dyDescent="0.2">
      <c r="A9607" s="16"/>
    </row>
    <row r="9608" spans="1:1" x14ac:dyDescent="0.2">
      <c r="A9608" s="16"/>
    </row>
    <row r="9609" spans="1:1" x14ac:dyDescent="0.2">
      <c r="A9609" s="16"/>
    </row>
    <row r="9610" spans="1:1" x14ac:dyDescent="0.2">
      <c r="A9610" s="16"/>
    </row>
    <row r="9611" spans="1:1" x14ac:dyDescent="0.2">
      <c r="A9611" s="16"/>
    </row>
    <row r="9612" spans="1:1" x14ac:dyDescent="0.2">
      <c r="A9612" s="16"/>
    </row>
    <row r="9613" spans="1:1" x14ac:dyDescent="0.2">
      <c r="A9613" s="16"/>
    </row>
    <row r="9614" spans="1:1" x14ac:dyDescent="0.2">
      <c r="A9614" s="16"/>
    </row>
    <row r="9615" spans="1:1" x14ac:dyDescent="0.2">
      <c r="A9615" s="16"/>
    </row>
    <row r="9616" spans="1:1" x14ac:dyDescent="0.2">
      <c r="A9616" s="16"/>
    </row>
    <row r="9617" spans="1:1" x14ac:dyDescent="0.2">
      <c r="A9617" s="16"/>
    </row>
    <row r="9618" spans="1:1" x14ac:dyDescent="0.2">
      <c r="A9618" s="16"/>
    </row>
    <row r="9619" spans="1:1" x14ac:dyDescent="0.2">
      <c r="A9619" s="16"/>
    </row>
    <row r="9620" spans="1:1" x14ac:dyDescent="0.2">
      <c r="A9620" s="16"/>
    </row>
    <row r="9621" spans="1:1" x14ac:dyDescent="0.2">
      <c r="A9621" s="16"/>
    </row>
    <row r="9622" spans="1:1" x14ac:dyDescent="0.2">
      <c r="A9622" s="16"/>
    </row>
    <row r="9623" spans="1:1" x14ac:dyDescent="0.2">
      <c r="A9623" s="16"/>
    </row>
    <row r="9624" spans="1:1" x14ac:dyDescent="0.2">
      <c r="A9624" s="16"/>
    </row>
    <row r="9625" spans="1:1" x14ac:dyDescent="0.2">
      <c r="A9625" s="16"/>
    </row>
    <row r="9626" spans="1:1" x14ac:dyDescent="0.2">
      <c r="A9626" s="16"/>
    </row>
    <row r="9627" spans="1:1" x14ac:dyDescent="0.2">
      <c r="A9627" s="16"/>
    </row>
    <row r="9628" spans="1:1" x14ac:dyDescent="0.2">
      <c r="A9628" s="16"/>
    </row>
    <row r="9629" spans="1:1" x14ac:dyDescent="0.2">
      <c r="A9629" s="16"/>
    </row>
    <row r="9630" spans="1:1" x14ac:dyDescent="0.2">
      <c r="A9630" s="16"/>
    </row>
    <row r="9631" spans="1:1" x14ac:dyDescent="0.2">
      <c r="A9631" s="16"/>
    </row>
    <row r="9632" spans="1:1" x14ac:dyDescent="0.2">
      <c r="A9632" s="16"/>
    </row>
    <row r="9633" spans="1:1" x14ac:dyDescent="0.2">
      <c r="A9633" s="16"/>
    </row>
    <row r="9634" spans="1:1" x14ac:dyDescent="0.2">
      <c r="A9634" s="16"/>
    </row>
    <row r="9635" spans="1:1" x14ac:dyDescent="0.2">
      <c r="A9635" s="16"/>
    </row>
    <row r="9636" spans="1:1" x14ac:dyDescent="0.2">
      <c r="A9636" s="16"/>
    </row>
    <row r="9637" spans="1:1" x14ac:dyDescent="0.2">
      <c r="A9637" s="16"/>
    </row>
    <row r="9638" spans="1:1" x14ac:dyDescent="0.2">
      <c r="A9638" s="16"/>
    </row>
    <row r="9639" spans="1:1" x14ac:dyDescent="0.2">
      <c r="A9639" s="16"/>
    </row>
    <row r="9640" spans="1:1" x14ac:dyDescent="0.2">
      <c r="A9640" s="16"/>
    </row>
    <row r="9641" spans="1:1" x14ac:dyDescent="0.2">
      <c r="A9641" s="16"/>
    </row>
    <row r="9642" spans="1:1" x14ac:dyDescent="0.2">
      <c r="A9642" s="16"/>
    </row>
    <row r="9643" spans="1:1" x14ac:dyDescent="0.2">
      <c r="A9643" s="16"/>
    </row>
    <row r="9644" spans="1:1" x14ac:dyDescent="0.2">
      <c r="A9644" s="16"/>
    </row>
    <row r="9645" spans="1:1" x14ac:dyDescent="0.2">
      <c r="A9645" s="16"/>
    </row>
    <row r="9646" spans="1:1" x14ac:dyDescent="0.2">
      <c r="A9646" s="16"/>
    </row>
    <row r="9647" spans="1:1" x14ac:dyDescent="0.2">
      <c r="A9647" s="16"/>
    </row>
    <row r="9648" spans="1:1" x14ac:dyDescent="0.2">
      <c r="A9648" s="16"/>
    </row>
    <row r="9649" spans="1:1" x14ac:dyDescent="0.2">
      <c r="A9649" s="16"/>
    </row>
    <row r="9650" spans="1:1" x14ac:dyDescent="0.2">
      <c r="A9650" s="16"/>
    </row>
    <row r="9651" spans="1:1" x14ac:dyDescent="0.2">
      <c r="A9651" s="16"/>
    </row>
    <row r="9652" spans="1:1" x14ac:dyDescent="0.2">
      <c r="A9652" s="16"/>
    </row>
    <row r="9653" spans="1:1" x14ac:dyDescent="0.2">
      <c r="A9653" s="16"/>
    </row>
    <row r="9654" spans="1:1" x14ac:dyDescent="0.2">
      <c r="A9654" s="16"/>
    </row>
    <row r="9655" spans="1:1" x14ac:dyDescent="0.2">
      <c r="A9655" s="16"/>
    </row>
    <row r="9656" spans="1:1" x14ac:dyDescent="0.2">
      <c r="A9656" s="16"/>
    </row>
    <row r="9657" spans="1:1" x14ac:dyDescent="0.2">
      <c r="A9657" s="16"/>
    </row>
    <row r="9658" spans="1:1" x14ac:dyDescent="0.2">
      <c r="A9658" s="16"/>
    </row>
    <row r="9659" spans="1:1" x14ac:dyDescent="0.2">
      <c r="A9659" s="16"/>
    </row>
    <row r="9660" spans="1:1" x14ac:dyDescent="0.2">
      <c r="A9660" s="16"/>
    </row>
    <row r="9661" spans="1:1" x14ac:dyDescent="0.2">
      <c r="A9661" s="16"/>
    </row>
    <row r="9662" spans="1:1" x14ac:dyDescent="0.2">
      <c r="A9662" s="16"/>
    </row>
    <row r="9663" spans="1:1" x14ac:dyDescent="0.2">
      <c r="A9663" s="16"/>
    </row>
    <row r="9664" spans="1:1" x14ac:dyDescent="0.2">
      <c r="A9664" s="16"/>
    </row>
    <row r="9665" spans="1:1" x14ac:dyDescent="0.2">
      <c r="A9665" s="16"/>
    </row>
    <row r="9666" spans="1:1" x14ac:dyDescent="0.2">
      <c r="A9666" s="16"/>
    </row>
    <row r="9667" spans="1:1" x14ac:dyDescent="0.2">
      <c r="A9667" s="16"/>
    </row>
    <row r="9668" spans="1:1" x14ac:dyDescent="0.2">
      <c r="A9668" s="16"/>
    </row>
    <row r="9669" spans="1:1" x14ac:dyDescent="0.2">
      <c r="A9669" s="16"/>
    </row>
    <row r="9670" spans="1:1" x14ac:dyDescent="0.2">
      <c r="A9670" s="16"/>
    </row>
    <row r="9671" spans="1:1" x14ac:dyDescent="0.2">
      <c r="A9671" s="16"/>
    </row>
    <row r="9672" spans="1:1" x14ac:dyDescent="0.2">
      <c r="A9672" s="16"/>
    </row>
    <row r="9673" spans="1:1" x14ac:dyDescent="0.2">
      <c r="A9673" s="16"/>
    </row>
    <row r="9674" spans="1:1" x14ac:dyDescent="0.2">
      <c r="A9674" s="16"/>
    </row>
    <row r="9675" spans="1:1" x14ac:dyDescent="0.2">
      <c r="A9675" s="16"/>
    </row>
    <row r="9676" spans="1:1" x14ac:dyDescent="0.2">
      <c r="A9676" s="16"/>
    </row>
    <row r="9677" spans="1:1" x14ac:dyDescent="0.2">
      <c r="A9677" s="16"/>
    </row>
    <row r="9678" spans="1:1" x14ac:dyDescent="0.2">
      <c r="A9678" s="16"/>
    </row>
    <row r="9679" spans="1:1" x14ac:dyDescent="0.2">
      <c r="A9679" s="16"/>
    </row>
    <row r="9680" spans="1:1" x14ac:dyDescent="0.2">
      <c r="A9680" s="16"/>
    </row>
    <row r="9681" spans="1:1" x14ac:dyDescent="0.2">
      <c r="A9681" s="16"/>
    </row>
    <row r="9682" spans="1:1" x14ac:dyDescent="0.2">
      <c r="A9682" s="16"/>
    </row>
    <row r="9683" spans="1:1" x14ac:dyDescent="0.2">
      <c r="A9683" s="16"/>
    </row>
    <row r="9684" spans="1:1" x14ac:dyDescent="0.2">
      <c r="A9684" s="16"/>
    </row>
    <row r="9685" spans="1:1" x14ac:dyDescent="0.2">
      <c r="A9685" s="16"/>
    </row>
    <row r="9686" spans="1:1" x14ac:dyDescent="0.2">
      <c r="A9686" s="16"/>
    </row>
    <row r="9687" spans="1:1" x14ac:dyDescent="0.2">
      <c r="A9687" s="16"/>
    </row>
    <row r="9688" spans="1:1" x14ac:dyDescent="0.2">
      <c r="A9688" s="16"/>
    </row>
    <row r="9689" spans="1:1" x14ac:dyDescent="0.2">
      <c r="A9689" s="16"/>
    </row>
    <row r="9690" spans="1:1" x14ac:dyDescent="0.2">
      <c r="A9690" s="16"/>
    </row>
    <row r="9691" spans="1:1" x14ac:dyDescent="0.2">
      <c r="A9691" s="16"/>
    </row>
    <row r="9692" spans="1:1" x14ac:dyDescent="0.2">
      <c r="A9692" s="16"/>
    </row>
    <row r="9693" spans="1:1" x14ac:dyDescent="0.2">
      <c r="A9693" s="16"/>
    </row>
    <row r="9694" spans="1:1" x14ac:dyDescent="0.2">
      <c r="A9694" s="16"/>
    </row>
    <row r="9695" spans="1:1" x14ac:dyDescent="0.2">
      <c r="A9695" s="16"/>
    </row>
    <row r="9696" spans="1:1" x14ac:dyDescent="0.2">
      <c r="A9696" s="16"/>
    </row>
    <row r="9697" spans="1:1" x14ac:dyDescent="0.2">
      <c r="A9697" s="16"/>
    </row>
    <row r="9698" spans="1:1" x14ac:dyDescent="0.2">
      <c r="A9698" s="16"/>
    </row>
    <row r="9699" spans="1:1" x14ac:dyDescent="0.2">
      <c r="A9699" s="16"/>
    </row>
    <row r="9700" spans="1:1" x14ac:dyDescent="0.2">
      <c r="A9700" s="16"/>
    </row>
    <row r="9701" spans="1:1" x14ac:dyDescent="0.2">
      <c r="A9701" s="16"/>
    </row>
    <row r="9702" spans="1:1" x14ac:dyDescent="0.2">
      <c r="A9702" s="16"/>
    </row>
    <row r="9703" spans="1:1" x14ac:dyDescent="0.2">
      <c r="A9703" s="16"/>
    </row>
    <row r="9704" spans="1:1" x14ac:dyDescent="0.2">
      <c r="A9704" s="16"/>
    </row>
    <row r="9705" spans="1:1" x14ac:dyDescent="0.2">
      <c r="A9705" s="16"/>
    </row>
    <row r="9706" spans="1:1" x14ac:dyDescent="0.2">
      <c r="A9706" s="16"/>
    </row>
    <row r="9707" spans="1:1" x14ac:dyDescent="0.2">
      <c r="A9707" s="16"/>
    </row>
    <row r="9708" spans="1:1" x14ac:dyDescent="0.2">
      <c r="A9708" s="16"/>
    </row>
    <row r="9709" spans="1:1" x14ac:dyDescent="0.2">
      <c r="A9709" s="16"/>
    </row>
    <row r="9710" spans="1:1" x14ac:dyDescent="0.2">
      <c r="A9710" s="16"/>
    </row>
    <row r="9711" spans="1:1" x14ac:dyDescent="0.2">
      <c r="A9711" s="16"/>
    </row>
    <row r="9712" spans="1:1" x14ac:dyDescent="0.2">
      <c r="A9712" s="16"/>
    </row>
    <row r="9713" spans="1:1" x14ac:dyDescent="0.2">
      <c r="A9713" s="16"/>
    </row>
    <row r="9714" spans="1:1" x14ac:dyDescent="0.2">
      <c r="A9714" s="16"/>
    </row>
    <row r="9715" spans="1:1" x14ac:dyDescent="0.2">
      <c r="A9715" s="16"/>
    </row>
    <row r="9716" spans="1:1" x14ac:dyDescent="0.2">
      <c r="A9716" s="16"/>
    </row>
    <row r="9717" spans="1:1" x14ac:dyDescent="0.2">
      <c r="A9717" s="16"/>
    </row>
    <row r="9718" spans="1:1" x14ac:dyDescent="0.2">
      <c r="A9718" s="16"/>
    </row>
    <row r="9719" spans="1:1" x14ac:dyDescent="0.2">
      <c r="A9719" s="16"/>
    </row>
    <row r="9720" spans="1:1" x14ac:dyDescent="0.2">
      <c r="A9720" s="16"/>
    </row>
    <row r="9721" spans="1:1" x14ac:dyDescent="0.2">
      <c r="A9721" s="16"/>
    </row>
    <row r="9722" spans="1:1" x14ac:dyDescent="0.2">
      <c r="A9722" s="16"/>
    </row>
    <row r="9723" spans="1:1" x14ac:dyDescent="0.2">
      <c r="A9723" s="16"/>
    </row>
    <row r="9724" spans="1:1" x14ac:dyDescent="0.2">
      <c r="A9724" s="16"/>
    </row>
    <row r="9725" spans="1:1" x14ac:dyDescent="0.2">
      <c r="A9725" s="16"/>
    </row>
    <row r="9726" spans="1:1" x14ac:dyDescent="0.2">
      <c r="A9726" s="16"/>
    </row>
    <row r="9727" spans="1:1" x14ac:dyDescent="0.2">
      <c r="A9727" s="16"/>
    </row>
    <row r="9728" spans="1:1" x14ac:dyDescent="0.2">
      <c r="A9728" s="16"/>
    </row>
    <row r="9729" spans="1:1" x14ac:dyDescent="0.2">
      <c r="A9729" s="16"/>
    </row>
    <row r="9730" spans="1:1" x14ac:dyDescent="0.2">
      <c r="A9730" s="16"/>
    </row>
    <row r="9731" spans="1:1" x14ac:dyDescent="0.2">
      <c r="A9731" s="16"/>
    </row>
    <row r="9732" spans="1:1" x14ac:dyDescent="0.2">
      <c r="A9732" s="16"/>
    </row>
    <row r="9733" spans="1:1" x14ac:dyDescent="0.2">
      <c r="A9733" s="16"/>
    </row>
    <row r="9734" spans="1:1" x14ac:dyDescent="0.2">
      <c r="A9734" s="16"/>
    </row>
    <row r="9735" spans="1:1" x14ac:dyDescent="0.2">
      <c r="A9735" s="16"/>
    </row>
    <row r="9736" spans="1:1" x14ac:dyDescent="0.2">
      <c r="A9736" s="16"/>
    </row>
    <row r="9737" spans="1:1" x14ac:dyDescent="0.2">
      <c r="A9737" s="16"/>
    </row>
    <row r="9738" spans="1:1" x14ac:dyDescent="0.2">
      <c r="A9738" s="16"/>
    </row>
    <row r="9739" spans="1:1" x14ac:dyDescent="0.2">
      <c r="A9739" s="16"/>
    </row>
    <row r="9740" spans="1:1" x14ac:dyDescent="0.2">
      <c r="A9740" s="16"/>
    </row>
    <row r="9741" spans="1:1" x14ac:dyDescent="0.2">
      <c r="A9741" s="16"/>
    </row>
    <row r="9742" spans="1:1" x14ac:dyDescent="0.2">
      <c r="A9742" s="16"/>
    </row>
    <row r="9743" spans="1:1" x14ac:dyDescent="0.2">
      <c r="A9743" s="16"/>
    </row>
    <row r="9744" spans="1:1" x14ac:dyDescent="0.2">
      <c r="A9744" s="16"/>
    </row>
    <row r="9745" spans="1:1" x14ac:dyDescent="0.2">
      <c r="A9745" s="16"/>
    </row>
    <row r="9746" spans="1:1" x14ac:dyDescent="0.2">
      <c r="A9746" s="16"/>
    </row>
    <row r="9747" spans="1:1" x14ac:dyDescent="0.2">
      <c r="A9747" s="16"/>
    </row>
    <row r="9748" spans="1:1" x14ac:dyDescent="0.2">
      <c r="A9748" s="16"/>
    </row>
    <row r="9749" spans="1:1" x14ac:dyDescent="0.2">
      <c r="A9749" s="16"/>
    </row>
    <row r="9750" spans="1:1" x14ac:dyDescent="0.2">
      <c r="A9750" s="16"/>
    </row>
    <row r="9751" spans="1:1" x14ac:dyDescent="0.2">
      <c r="A9751" s="16"/>
    </row>
    <row r="9752" spans="1:1" x14ac:dyDescent="0.2">
      <c r="A9752" s="16"/>
    </row>
    <row r="9753" spans="1:1" x14ac:dyDescent="0.2">
      <c r="A9753" s="16"/>
    </row>
    <row r="9754" spans="1:1" x14ac:dyDescent="0.2">
      <c r="A9754" s="16"/>
    </row>
    <row r="9755" spans="1:1" x14ac:dyDescent="0.2">
      <c r="A9755" s="16"/>
    </row>
    <row r="9756" spans="1:1" x14ac:dyDescent="0.2">
      <c r="A9756" s="16"/>
    </row>
    <row r="9757" spans="1:1" x14ac:dyDescent="0.2">
      <c r="A9757" s="16"/>
    </row>
    <row r="9758" spans="1:1" x14ac:dyDescent="0.2">
      <c r="A9758" s="16"/>
    </row>
    <row r="9759" spans="1:1" x14ac:dyDescent="0.2">
      <c r="A9759" s="16"/>
    </row>
    <row r="9760" spans="1:1" x14ac:dyDescent="0.2">
      <c r="A9760" s="16"/>
    </row>
    <row r="9761" spans="1:1" x14ac:dyDescent="0.2">
      <c r="A9761" s="16"/>
    </row>
    <row r="9762" spans="1:1" x14ac:dyDescent="0.2">
      <c r="A9762" s="16"/>
    </row>
    <row r="9763" spans="1:1" x14ac:dyDescent="0.2">
      <c r="A9763" s="16"/>
    </row>
    <row r="9764" spans="1:1" x14ac:dyDescent="0.2">
      <c r="A9764" s="16"/>
    </row>
    <row r="9765" spans="1:1" x14ac:dyDescent="0.2">
      <c r="A9765" s="16"/>
    </row>
    <row r="9766" spans="1:1" x14ac:dyDescent="0.2">
      <c r="A9766" s="16"/>
    </row>
    <row r="9767" spans="1:1" x14ac:dyDescent="0.2">
      <c r="A9767" s="16"/>
    </row>
    <row r="9768" spans="1:1" x14ac:dyDescent="0.2">
      <c r="A9768" s="16"/>
    </row>
    <row r="9769" spans="1:1" x14ac:dyDescent="0.2">
      <c r="A9769" s="16"/>
    </row>
    <row r="9770" spans="1:1" x14ac:dyDescent="0.2">
      <c r="A9770" s="16"/>
    </row>
    <row r="9771" spans="1:1" x14ac:dyDescent="0.2">
      <c r="A9771" s="16"/>
    </row>
    <row r="9772" spans="1:1" x14ac:dyDescent="0.2">
      <c r="A9772" s="16"/>
    </row>
    <row r="9773" spans="1:1" x14ac:dyDescent="0.2">
      <c r="A9773" s="16"/>
    </row>
    <row r="9774" spans="1:1" x14ac:dyDescent="0.2">
      <c r="A9774" s="16"/>
    </row>
    <row r="9775" spans="1:1" x14ac:dyDescent="0.2">
      <c r="A9775" s="16"/>
    </row>
    <row r="9776" spans="1:1" x14ac:dyDescent="0.2">
      <c r="A9776" s="16"/>
    </row>
    <row r="9777" spans="1:1" x14ac:dyDescent="0.2">
      <c r="A9777" s="16"/>
    </row>
    <row r="9778" spans="1:1" x14ac:dyDescent="0.2">
      <c r="A9778" s="16"/>
    </row>
    <row r="9779" spans="1:1" x14ac:dyDescent="0.2">
      <c r="A9779" s="16"/>
    </row>
    <row r="9780" spans="1:1" x14ac:dyDescent="0.2">
      <c r="A9780" s="16"/>
    </row>
    <row r="9781" spans="1:1" x14ac:dyDescent="0.2">
      <c r="A9781" s="16"/>
    </row>
    <row r="9782" spans="1:1" x14ac:dyDescent="0.2">
      <c r="A9782" s="16"/>
    </row>
    <row r="9783" spans="1:1" x14ac:dyDescent="0.2">
      <c r="A9783" s="16"/>
    </row>
    <row r="9784" spans="1:1" x14ac:dyDescent="0.2">
      <c r="A9784" s="16"/>
    </row>
    <row r="9785" spans="1:1" x14ac:dyDescent="0.2">
      <c r="A9785" s="16"/>
    </row>
    <row r="9786" spans="1:1" x14ac:dyDescent="0.2">
      <c r="A9786" s="16"/>
    </row>
    <row r="9787" spans="1:1" x14ac:dyDescent="0.2">
      <c r="A9787" s="16"/>
    </row>
    <row r="9788" spans="1:1" x14ac:dyDescent="0.2">
      <c r="A9788" s="16"/>
    </row>
    <row r="9789" spans="1:1" x14ac:dyDescent="0.2">
      <c r="A9789" s="16"/>
    </row>
    <row r="9790" spans="1:1" x14ac:dyDescent="0.2">
      <c r="A9790" s="16"/>
    </row>
    <row r="9791" spans="1:1" x14ac:dyDescent="0.2">
      <c r="A9791" s="16"/>
    </row>
    <row r="9792" spans="1:1" x14ac:dyDescent="0.2">
      <c r="A9792" s="16"/>
    </row>
    <row r="9793" spans="1:1" x14ac:dyDescent="0.2">
      <c r="A9793" s="16"/>
    </row>
    <row r="9794" spans="1:1" x14ac:dyDescent="0.2">
      <c r="A9794" s="16"/>
    </row>
    <row r="9795" spans="1:1" x14ac:dyDescent="0.2">
      <c r="A9795" s="16"/>
    </row>
    <row r="9796" spans="1:1" x14ac:dyDescent="0.2">
      <c r="A9796" s="16"/>
    </row>
    <row r="9797" spans="1:1" x14ac:dyDescent="0.2">
      <c r="A9797" s="16"/>
    </row>
    <row r="9798" spans="1:1" x14ac:dyDescent="0.2">
      <c r="A9798" s="16"/>
    </row>
    <row r="9799" spans="1:1" x14ac:dyDescent="0.2">
      <c r="A9799" s="16"/>
    </row>
    <row r="9800" spans="1:1" x14ac:dyDescent="0.2">
      <c r="A9800" s="16"/>
    </row>
    <row r="9801" spans="1:1" x14ac:dyDescent="0.2">
      <c r="A9801" s="16"/>
    </row>
    <row r="9802" spans="1:1" x14ac:dyDescent="0.2">
      <c r="A9802" s="16"/>
    </row>
    <row r="9803" spans="1:1" x14ac:dyDescent="0.2">
      <c r="A9803" s="16"/>
    </row>
    <row r="9804" spans="1:1" x14ac:dyDescent="0.2">
      <c r="A9804" s="16"/>
    </row>
    <row r="9805" spans="1:1" x14ac:dyDescent="0.2">
      <c r="A9805" s="16"/>
    </row>
    <row r="9806" spans="1:1" x14ac:dyDescent="0.2">
      <c r="A9806" s="16"/>
    </row>
    <row r="9807" spans="1:1" x14ac:dyDescent="0.2">
      <c r="A9807" s="16"/>
    </row>
    <row r="9808" spans="1:1" x14ac:dyDescent="0.2">
      <c r="A9808" s="16"/>
    </row>
    <row r="9809" spans="1:1" x14ac:dyDescent="0.2">
      <c r="A9809" s="16"/>
    </row>
    <row r="9810" spans="1:1" x14ac:dyDescent="0.2">
      <c r="A9810" s="16"/>
    </row>
    <row r="9811" spans="1:1" x14ac:dyDescent="0.2">
      <c r="A9811" s="16"/>
    </row>
    <row r="9812" spans="1:1" x14ac:dyDescent="0.2">
      <c r="A9812" s="16"/>
    </row>
    <row r="9813" spans="1:1" x14ac:dyDescent="0.2">
      <c r="A9813" s="16"/>
    </row>
    <row r="9814" spans="1:1" x14ac:dyDescent="0.2">
      <c r="A9814" s="16"/>
    </row>
    <row r="9815" spans="1:1" x14ac:dyDescent="0.2">
      <c r="A9815" s="16"/>
    </row>
    <row r="9816" spans="1:1" x14ac:dyDescent="0.2">
      <c r="A9816" s="16"/>
    </row>
    <row r="9817" spans="1:1" x14ac:dyDescent="0.2">
      <c r="A9817" s="16"/>
    </row>
    <row r="9818" spans="1:1" x14ac:dyDescent="0.2">
      <c r="A9818" s="16"/>
    </row>
    <row r="9819" spans="1:1" x14ac:dyDescent="0.2">
      <c r="A9819" s="16"/>
    </row>
    <row r="9820" spans="1:1" x14ac:dyDescent="0.2">
      <c r="A9820" s="16"/>
    </row>
    <row r="9821" spans="1:1" x14ac:dyDescent="0.2">
      <c r="A9821" s="16"/>
    </row>
    <row r="9822" spans="1:1" x14ac:dyDescent="0.2">
      <c r="A9822" s="16"/>
    </row>
    <row r="9823" spans="1:1" x14ac:dyDescent="0.2">
      <c r="A9823" s="16"/>
    </row>
    <row r="9824" spans="1:1" x14ac:dyDescent="0.2">
      <c r="A9824" s="16"/>
    </row>
    <row r="9825" spans="1:1" x14ac:dyDescent="0.2">
      <c r="A9825" s="16"/>
    </row>
    <row r="9826" spans="1:1" x14ac:dyDescent="0.2">
      <c r="A9826" s="16"/>
    </row>
    <row r="9827" spans="1:1" x14ac:dyDescent="0.2">
      <c r="A9827" s="16"/>
    </row>
    <row r="9828" spans="1:1" x14ac:dyDescent="0.2">
      <c r="A9828" s="16"/>
    </row>
    <row r="9829" spans="1:1" x14ac:dyDescent="0.2">
      <c r="A9829" s="16"/>
    </row>
    <row r="9830" spans="1:1" x14ac:dyDescent="0.2">
      <c r="A9830" s="16"/>
    </row>
    <row r="9831" spans="1:1" x14ac:dyDescent="0.2">
      <c r="A9831" s="16"/>
    </row>
    <row r="9832" spans="1:1" x14ac:dyDescent="0.2">
      <c r="A9832" s="16"/>
    </row>
    <row r="9833" spans="1:1" x14ac:dyDescent="0.2">
      <c r="A9833" s="16"/>
    </row>
    <row r="9834" spans="1:1" x14ac:dyDescent="0.2">
      <c r="A9834" s="16"/>
    </row>
    <row r="9835" spans="1:1" x14ac:dyDescent="0.2">
      <c r="A9835" s="16"/>
    </row>
    <row r="9836" spans="1:1" x14ac:dyDescent="0.2">
      <c r="A9836" s="16"/>
    </row>
    <row r="9837" spans="1:1" x14ac:dyDescent="0.2">
      <c r="A9837" s="16"/>
    </row>
    <row r="9838" spans="1:1" x14ac:dyDescent="0.2">
      <c r="A9838" s="16"/>
    </row>
    <row r="9839" spans="1:1" x14ac:dyDescent="0.2">
      <c r="A9839" s="16"/>
    </row>
    <row r="9840" spans="1:1" x14ac:dyDescent="0.2">
      <c r="A9840" s="16"/>
    </row>
    <row r="9841" spans="1:1" x14ac:dyDescent="0.2">
      <c r="A9841" s="16"/>
    </row>
    <row r="9842" spans="1:1" x14ac:dyDescent="0.2">
      <c r="A9842" s="16"/>
    </row>
    <row r="9843" spans="1:1" x14ac:dyDescent="0.2">
      <c r="A9843" s="16"/>
    </row>
    <row r="9844" spans="1:1" x14ac:dyDescent="0.2">
      <c r="A9844" s="16"/>
    </row>
    <row r="9845" spans="1:1" x14ac:dyDescent="0.2">
      <c r="A9845" s="16"/>
    </row>
    <row r="9846" spans="1:1" x14ac:dyDescent="0.2">
      <c r="A9846" s="16"/>
    </row>
    <row r="9847" spans="1:1" x14ac:dyDescent="0.2">
      <c r="A9847" s="16"/>
    </row>
    <row r="9848" spans="1:1" x14ac:dyDescent="0.2">
      <c r="A9848" s="16"/>
    </row>
    <row r="9849" spans="1:1" x14ac:dyDescent="0.2">
      <c r="A9849" s="16"/>
    </row>
    <row r="9850" spans="1:1" x14ac:dyDescent="0.2">
      <c r="A9850" s="16"/>
    </row>
    <row r="9851" spans="1:1" x14ac:dyDescent="0.2">
      <c r="A9851" s="16"/>
    </row>
    <row r="9852" spans="1:1" x14ac:dyDescent="0.2">
      <c r="A9852" s="16"/>
    </row>
    <row r="9853" spans="1:1" x14ac:dyDescent="0.2">
      <c r="A9853" s="16"/>
    </row>
    <row r="9854" spans="1:1" x14ac:dyDescent="0.2">
      <c r="A9854" s="16"/>
    </row>
    <row r="9855" spans="1:1" x14ac:dyDescent="0.2">
      <c r="A9855" s="16"/>
    </row>
    <row r="9856" spans="1:1" x14ac:dyDescent="0.2">
      <c r="A9856" s="16"/>
    </row>
    <row r="9857" spans="1:1" x14ac:dyDescent="0.2">
      <c r="A9857" s="16"/>
    </row>
    <row r="9858" spans="1:1" x14ac:dyDescent="0.2">
      <c r="A9858" s="16"/>
    </row>
    <row r="9859" spans="1:1" x14ac:dyDescent="0.2">
      <c r="A9859" s="16"/>
    </row>
    <row r="9860" spans="1:1" x14ac:dyDescent="0.2">
      <c r="A9860" s="16"/>
    </row>
    <row r="9861" spans="1:1" x14ac:dyDescent="0.2">
      <c r="A9861" s="16"/>
    </row>
    <row r="9862" spans="1:1" x14ac:dyDescent="0.2">
      <c r="A9862" s="16"/>
    </row>
    <row r="9863" spans="1:1" x14ac:dyDescent="0.2">
      <c r="A9863" s="16"/>
    </row>
    <row r="9864" spans="1:1" x14ac:dyDescent="0.2">
      <c r="A9864" s="16"/>
    </row>
    <row r="9865" spans="1:1" x14ac:dyDescent="0.2">
      <c r="A9865" s="16"/>
    </row>
    <row r="9866" spans="1:1" x14ac:dyDescent="0.2">
      <c r="A9866" s="16"/>
    </row>
    <row r="9867" spans="1:1" x14ac:dyDescent="0.2">
      <c r="A9867" s="16"/>
    </row>
    <row r="9868" spans="1:1" x14ac:dyDescent="0.2">
      <c r="A9868" s="16"/>
    </row>
    <row r="9869" spans="1:1" x14ac:dyDescent="0.2">
      <c r="A9869" s="16"/>
    </row>
    <row r="9870" spans="1:1" x14ac:dyDescent="0.2">
      <c r="A9870" s="16"/>
    </row>
    <row r="9871" spans="1:1" x14ac:dyDescent="0.2">
      <c r="A9871" s="16"/>
    </row>
    <row r="9872" spans="1:1" x14ac:dyDescent="0.2">
      <c r="A9872" s="16"/>
    </row>
    <row r="9873" spans="1:1" x14ac:dyDescent="0.2">
      <c r="A9873" s="16"/>
    </row>
    <row r="9874" spans="1:1" x14ac:dyDescent="0.2">
      <c r="A9874" s="16"/>
    </row>
    <row r="9875" spans="1:1" x14ac:dyDescent="0.2">
      <c r="A9875" s="16"/>
    </row>
    <row r="9876" spans="1:1" x14ac:dyDescent="0.2">
      <c r="A9876" s="16"/>
    </row>
    <row r="9877" spans="1:1" x14ac:dyDescent="0.2">
      <c r="A9877" s="16"/>
    </row>
    <row r="9878" spans="1:1" x14ac:dyDescent="0.2">
      <c r="A9878" s="16"/>
    </row>
    <row r="9879" spans="1:1" x14ac:dyDescent="0.2">
      <c r="A9879" s="16"/>
    </row>
    <row r="9880" spans="1:1" x14ac:dyDescent="0.2">
      <c r="A9880" s="16"/>
    </row>
    <row r="9881" spans="1:1" x14ac:dyDescent="0.2">
      <c r="A9881" s="16"/>
    </row>
    <row r="9882" spans="1:1" x14ac:dyDescent="0.2">
      <c r="A9882" s="16"/>
    </row>
    <row r="9883" spans="1:1" x14ac:dyDescent="0.2">
      <c r="A9883" s="16"/>
    </row>
    <row r="9884" spans="1:1" x14ac:dyDescent="0.2">
      <c r="A9884" s="16"/>
    </row>
    <row r="9885" spans="1:1" x14ac:dyDescent="0.2">
      <c r="A9885" s="16"/>
    </row>
    <row r="9886" spans="1:1" x14ac:dyDescent="0.2">
      <c r="A9886" s="16"/>
    </row>
    <row r="9887" spans="1:1" x14ac:dyDescent="0.2">
      <c r="A9887" s="16"/>
    </row>
    <row r="9888" spans="1:1" x14ac:dyDescent="0.2">
      <c r="A9888" s="16"/>
    </row>
    <row r="9889" spans="1:1" x14ac:dyDescent="0.2">
      <c r="A9889" s="16"/>
    </row>
    <row r="9890" spans="1:1" x14ac:dyDescent="0.2">
      <c r="A9890" s="16"/>
    </row>
    <row r="9891" spans="1:1" x14ac:dyDescent="0.2">
      <c r="A9891" s="16"/>
    </row>
    <row r="9892" spans="1:1" x14ac:dyDescent="0.2">
      <c r="A9892" s="16"/>
    </row>
    <row r="9893" spans="1:1" x14ac:dyDescent="0.2">
      <c r="A9893" s="16"/>
    </row>
    <row r="9894" spans="1:1" x14ac:dyDescent="0.2">
      <c r="A9894" s="16"/>
    </row>
    <row r="9895" spans="1:1" x14ac:dyDescent="0.2">
      <c r="A9895" s="16"/>
    </row>
    <row r="9896" spans="1:1" x14ac:dyDescent="0.2">
      <c r="A9896" s="16"/>
    </row>
    <row r="9897" spans="1:1" x14ac:dyDescent="0.2">
      <c r="A9897" s="16"/>
    </row>
    <row r="9898" spans="1:1" x14ac:dyDescent="0.2">
      <c r="A9898" s="16"/>
    </row>
    <row r="9899" spans="1:1" x14ac:dyDescent="0.2">
      <c r="A9899" s="16"/>
    </row>
    <row r="9900" spans="1:1" x14ac:dyDescent="0.2">
      <c r="A9900" s="16"/>
    </row>
    <row r="9901" spans="1:1" x14ac:dyDescent="0.2">
      <c r="A9901" s="16"/>
    </row>
    <row r="9902" spans="1:1" x14ac:dyDescent="0.2">
      <c r="A9902" s="16"/>
    </row>
    <row r="9903" spans="1:1" x14ac:dyDescent="0.2">
      <c r="A9903" s="16"/>
    </row>
    <row r="9904" spans="1:1" x14ac:dyDescent="0.2">
      <c r="A9904" s="16"/>
    </row>
    <row r="9905" spans="1:1" x14ac:dyDescent="0.2">
      <c r="A9905" s="16"/>
    </row>
    <row r="9906" spans="1:1" x14ac:dyDescent="0.2">
      <c r="A9906" s="16"/>
    </row>
    <row r="9907" spans="1:1" x14ac:dyDescent="0.2">
      <c r="A9907" s="16"/>
    </row>
    <row r="9908" spans="1:1" x14ac:dyDescent="0.2">
      <c r="A9908" s="16"/>
    </row>
    <row r="9909" spans="1:1" x14ac:dyDescent="0.2">
      <c r="A9909" s="16"/>
    </row>
    <row r="9910" spans="1:1" x14ac:dyDescent="0.2">
      <c r="A9910" s="16"/>
    </row>
    <row r="9911" spans="1:1" x14ac:dyDescent="0.2">
      <c r="A9911" s="16"/>
    </row>
    <row r="9912" spans="1:1" x14ac:dyDescent="0.2">
      <c r="A9912" s="16"/>
    </row>
    <row r="9913" spans="1:1" x14ac:dyDescent="0.2">
      <c r="A9913" s="16"/>
    </row>
    <row r="9914" spans="1:1" x14ac:dyDescent="0.2">
      <c r="A9914" s="16"/>
    </row>
    <row r="9915" spans="1:1" x14ac:dyDescent="0.2">
      <c r="A9915" s="16"/>
    </row>
    <row r="9916" spans="1:1" x14ac:dyDescent="0.2">
      <c r="A9916" s="16"/>
    </row>
    <row r="9917" spans="1:1" x14ac:dyDescent="0.2">
      <c r="A9917" s="16"/>
    </row>
    <row r="9918" spans="1:1" x14ac:dyDescent="0.2">
      <c r="A9918" s="16"/>
    </row>
    <row r="9919" spans="1:1" x14ac:dyDescent="0.2">
      <c r="A9919" s="16"/>
    </row>
    <row r="9920" spans="1:1" x14ac:dyDescent="0.2">
      <c r="A9920" s="16"/>
    </row>
    <row r="9921" spans="1:1" x14ac:dyDescent="0.2">
      <c r="A9921" s="16"/>
    </row>
    <row r="9922" spans="1:1" x14ac:dyDescent="0.2">
      <c r="A9922" s="16"/>
    </row>
    <row r="9923" spans="1:1" x14ac:dyDescent="0.2">
      <c r="A9923" s="16"/>
    </row>
    <row r="9924" spans="1:1" x14ac:dyDescent="0.2">
      <c r="A9924" s="16"/>
    </row>
    <row r="9925" spans="1:1" x14ac:dyDescent="0.2">
      <c r="A9925" s="16"/>
    </row>
    <row r="9926" spans="1:1" x14ac:dyDescent="0.2">
      <c r="A9926" s="16"/>
    </row>
    <row r="9927" spans="1:1" x14ac:dyDescent="0.2">
      <c r="A9927" s="16"/>
    </row>
    <row r="9928" spans="1:1" x14ac:dyDescent="0.2">
      <c r="A9928" s="16"/>
    </row>
    <row r="9929" spans="1:1" x14ac:dyDescent="0.2">
      <c r="A9929" s="16"/>
    </row>
    <row r="9930" spans="1:1" x14ac:dyDescent="0.2">
      <c r="A9930" s="16"/>
    </row>
    <row r="9931" spans="1:1" x14ac:dyDescent="0.2">
      <c r="A9931" s="16"/>
    </row>
    <row r="9932" spans="1:1" x14ac:dyDescent="0.2">
      <c r="A9932" s="16"/>
    </row>
    <row r="9933" spans="1:1" x14ac:dyDescent="0.2">
      <c r="A9933" s="16"/>
    </row>
    <row r="9934" spans="1:1" x14ac:dyDescent="0.2">
      <c r="A9934" s="16"/>
    </row>
    <row r="9935" spans="1:1" x14ac:dyDescent="0.2">
      <c r="A9935" s="16"/>
    </row>
    <row r="9936" spans="1:1" x14ac:dyDescent="0.2">
      <c r="A9936" s="16"/>
    </row>
    <row r="9937" spans="1:1" x14ac:dyDescent="0.2">
      <c r="A9937" s="16"/>
    </row>
    <row r="9938" spans="1:1" x14ac:dyDescent="0.2">
      <c r="A9938" s="16"/>
    </row>
    <row r="9939" spans="1:1" x14ac:dyDescent="0.2">
      <c r="A9939" s="16"/>
    </row>
    <row r="9940" spans="1:1" x14ac:dyDescent="0.2">
      <c r="A9940" s="16"/>
    </row>
    <row r="9941" spans="1:1" x14ac:dyDescent="0.2">
      <c r="A9941" s="16"/>
    </row>
    <row r="9942" spans="1:1" x14ac:dyDescent="0.2">
      <c r="A9942" s="16"/>
    </row>
    <row r="9943" spans="1:1" x14ac:dyDescent="0.2">
      <c r="A9943" s="16"/>
    </row>
    <row r="9944" spans="1:1" x14ac:dyDescent="0.2">
      <c r="A9944" s="16"/>
    </row>
    <row r="9945" spans="1:1" x14ac:dyDescent="0.2">
      <c r="A9945" s="16"/>
    </row>
    <row r="9946" spans="1:1" x14ac:dyDescent="0.2">
      <c r="A9946" s="16"/>
    </row>
    <row r="9947" spans="1:1" x14ac:dyDescent="0.2">
      <c r="A9947" s="16"/>
    </row>
    <row r="9948" spans="1:1" x14ac:dyDescent="0.2">
      <c r="A9948" s="16"/>
    </row>
    <row r="9949" spans="1:1" x14ac:dyDescent="0.2">
      <c r="A9949" s="16"/>
    </row>
    <row r="9950" spans="1:1" x14ac:dyDescent="0.2">
      <c r="A9950" s="16"/>
    </row>
    <row r="9951" spans="1:1" x14ac:dyDescent="0.2">
      <c r="A9951" s="16"/>
    </row>
    <row r="9952" spans="1:1" x14ac:dyDescent="0.2">
      <c r="A9952" s="16"/>
    </row>
    <row r="9953" spans="1:1" x14ac:dyDescent="0.2">
      <c r="A9953" s="16"/>
    </row>
    <row r="9954" spans="1:1" x14ac:dyDescent="0.2">
      <c r="A9954" s="16"/>
    </row>
    <row r="9955" spans="1:1" x14ac:dyDescent="0.2">
      <c r="A9955" s="16"/>
    </row>
    <row r="9956" spans="1:1" x14ac:dyDescent="0.2">
      <c r="A9956" s="16"/>
    </row>
    <row r="9957" spans="1:1" x14ac:dyDescent="0.2">
      <c r="A9957" s="16"/>
    </row>
    <row r="9958" spans="1:1" x14ac:dyDescent="0.2">
      <c r="A9958" s="16"/>
    </row>
    <row r="9959" spans="1:1" x14ac:dyDescent="0.2">
      <c r="A9959" s="16"/>
    </row>
    <row r="9960" spans="1:1" x14ac:dyDescent="0.2">
      <c r="A9960" s="16"/>
    </row>
    <row r="9961" spans="1:1" x14ac:dyDescent="0.2">
      <c r="A9961" s="16"/>
    </row>
    <row r="9962" spans="1:1" x14ac:dyDescent="0.2">
      <c r="A9962" s="16"/>
    </row>
    <row r="9963" spans="1:1" x14ac:dyDescent="0.2">
      <c r="A9963" s="16"/>
    </row>
    <row r="9964" spans="1:1" x14ac:dyDescent="0.2">
      <c r="A9964" s="16"/>
    </row>
    <row r="9965" spans="1:1" x14ac:dyDescent="0.2">
      <c r="A9965" s="16"/>
    </row>
    <row r="9966" spans="1:1" x14ac:dyDescent="0.2">
      <c r="A9966" s="16"/>
    </row>
    <row r="9967" spans="1:1" x14ac:dyDescent="0.2">
      <c r="A9967" s="16"/>
    </row>
    <row r="9968" spans="1:1" x14ac:dyDescent="0.2">
      <c r="A9968" s="16"/>
    </row>
    <row r="9969" spans="1:1" x14ac:dyDescent="0.2">
      <c r="A9969" s="16"/>
    </row>
    <row r="9970" spans="1:1" x14ac:dyDescent="0.2">
      <c r="A9970" s="16"/>
    </row>
    <row r="9971" spans="1:1" x14ac:dyDescent="0.2">
      <c r="A9971" s="16"/>
    </row>
    <row r="9972" spans="1:1" x14ac:dyDescent="0.2">
      <c r="A9972" s="16"/>
    </row>
    <row r="9973" spans="1:1" x14ac:dyDescent="0.2">
      <c r="A9973" s="16"/>
    </row>
    <row r="9974" spans="1:1" x14ac:dyDescent="0.2">
      <c r="A9974" s="16"/>
    </row>
    <row r="9975" spans="1:1" x14ac:dyDescent="0.2">
      <c r="A9975" s="16"/>
    </row>
    <row r="9976" spans="1:1" x14ac:dyDescent="0.2">
      <c r="A9976" s="16"/>
    </row>
    <row r="9977" spans="1:1" x14ac:dyDescent="0.2">
      <c r="A9977" s="16"/>
    </row>
    <row r="9978" spans="1:1" x14ac:dyDescent="0.2">
      <c r="A9978" s="16"/>
    </row>
    <row r="9979" spans="1:1" x14ac:dyDescent="0.2">
      <c r="A9979" s="16"/>
    </row>
    <row r="9980" spans="1:1" x14ac:dyDescent="0.2">
      <c r="A9980" s="16"/>
    </row>
    <row r="9981" spans="1:1" x14ac:dyDescent="0.2">
      <c r="A9981" s="16"/>
    </row>
    <row r="9982" spans="1:1" x14ac:dyDescent="0.2">
      <c r="A9982" s="16"/>
    </row>
    <row r="9983" spans="1:1" x14ac:dyDescent="0.2">
      <c r="A9983" s="16"/>
    </row>
    <row r="9984" spans="1:1" x14ac:dyDescent="0.2">
      <c r="A9984" s="16"/>
    </row>
    <row r="9985" spans="1:1" x14ac:dyDescent="0.2">
      <c r="A9985" s="16"/>
    </row>
    <row r="9986" spans="1:1" x14ac:dyDescent="0.2">
      <c r="A9986" s="16"/>
    </row>
    <row r="9987" spans="1:1" x14ac:dyDescent="0.2">
      <c r="A9987" s="16"/>
    </row>
    <row r="9988" spans="1:1" x14ac:dyDescent="0.2">
      <c r="A9988" s="16"/>
    </row>
    <row r="9989" spans="1:1" x14ac:dyDescent="0.2">
      <c r="A9989" s="16"/>
    </row>
    <row r="9990" spans="1:1" x14ac:dyDescent="0.2">
      <c r="A9990" s="16"/>
    </row>
    <row r="9991" spans="1:1" x14ac:dyDescent="0.2">
      <c r="A9991" s="16"/>
    </row>
    <row r="9992" spans="1:1" x14ac:dyDescent="0.2">
      <c r="A9992" s="16"/>
    </row>
    <row r="9993" spans="1:1" x14ac:dyDescent="0.2">
      <c r="A9993" s="16"/>
    </row>
    <row r="9994" spans="1:1" x14ac:dyDescent="0.2">
      <c r="A9994" s="16"/>
    </row>
    <row r="9995" spans="1:1" x14ac:dyDescent="0.2">
      <c r="A9995" s="16"/>
    </row>
    <row r="9996" spans="1:1" x14ac:dyDescent="0.2">
      <c r="A9996" s="16"/>
    </row>
    <row r="9997" spans="1:1" x14ac:dyDescent="0.2">
      <c r="A9997" s="16"/>
    </row>
    <row r="9998" spans="1:1" x14ac:dyDescent="0.2">
      <c r="A9998" s="16"/>
    </row>
    <row r="9999" spans="1:1" x14ac:dyDescent="0.2">
      <c r="A9999" s="16"/>
    </row>
    <row r="10000" spans="1:1" x14ac:dyDescent="0.2">
      <c r="A10000" s="16"/>
    </row>
    <row r="10001" spans="1:1" x14ac:dyDescent="0.2">
      <c r="A10001" s="16"/>
    </row>
    <row r="10002" spans="1:1" x14ac:dyDescent="0.2">
      <c r="A10002" s="16"/>
    </row>
    <row r="10003" spans="1:1" x14ac:dyDescent="0.2">
      <c r="A10003" s="16"/>
    </row>
    <row r="10004" spans="1:1" x14ac:dyDescent="0.2">
      <c r="A10004" s="16"/>
    </row>
    <row r="10005" spans="1:1" x14ac:dyDescent="0.2">
      <c r="A10005" s="16"/>
    </row>
    <row r="10006" spans="1:1" x14ac:dyDescent="0.2">
      <c r="A10006" s="16"/>
    </row>
    <row r="10007" spans="1:1" x14ac:dyDescent="0.2">
      <c r="A10007" s="16"/>
    </row>
    <row r="10008" spans="1:1" x14ac:dyDescent="0.2">
      <c r="A10008" s="16"/>
    </row>
    <row r="10009" spans="1:1" x14ac:dyDescent="0.2">
      <c r="A10009" s="16"/>
    </row>
    <row r="10010" spans="1:1" x14ac:dyDescent="0.2">
      <c r="A10010" s="16"/>
    </row>
    <row r="10011" spans="1:1" x14ac:dyDescent="0.2">
      <c r="A10011" s="16"/>
    </row>
    <row r="10012" spans="1:1" x14ac:dyDescent="0.2">
      <c r="A10012" s="16"/>
    </row>
    <row r="10013" spans="1:1" x14ac:dyDescent="0.2">
      <c r="A10013" s="16"/>
    </row>
    <row r="10014" spans="1:1" x14ac:dyDescent="0.2">
      <c r="A10014" s="16"/>
    </row>
    <row r="10015" spans="1:1" x14ac:dyDescent="0.2">
      <c r="A10015" s="16"/>
    </row>
    <row r="10016" spans="1:1" x14ac:dyDescent="0.2">
      <c r="A10016" s="16"/>
    </row>
    <row r="10017" spans="1:1" x14ac:dyDescent="0.2">
      <c r="A10017" s="16"/>
    </row>
    <row r="10018" spans="1:1" x14ac:dyDescent="0.2">
      <c r="A10018" s="16"/>
    </row>
    <row r="10019" spans="1:1" x14ac:dyDescent="0.2">
      <c r="A10019" s="16"/>
    </row>
    <row r="10020" spans="1:1" x14ac:dyDescent="0.2">
      <c r="A10020" s="16"/>
    </row>
    <row r="10021" spans="1:1" x14ac:dyDescent="0.2">
      <c r="A10021" s="16"/>
    </row>
    <row r="10022" spans="1:1" x14ac:dyDescent="0.2">
      <c r="A10022" s="16"/>
    </row>
    <row r="10023" spans="1:1" x14ac:dyDescent="0.2">
      <c r="A10023" s="16"/>
    </row>
    <row r="10024" spans="1:1" x14ac:dyDescent="0.2">
      <c r="A10024" s="16"/>
    </row>
    <row r="10025" spans="1:1" x14ac:dyDescent="0.2">
      <c r="A10025" s="16"/>
    </row>
    <row r="10026" spans="1:1" x14ac:dyDescent="0.2">
      <c r="A10026" s="16"/>
    </row>
    <row r="10027" spans="1:1" x14ac:dyDescent="0.2">
      <c r="A10027" s="16"/>
    </row>
    <row r="10028" spans="1:1" x14ac:dyDescent="0.2">
      <c r="A10028" s="16"/>
    </row>
    <row r="10029" spans="1:1" x14ac:dyDescent="0.2">
      <c r="A10029" s="16"/>
    </row>
    <row r="10030" spans="1:1" x14ac:dyDescent="0.2">
      <c r="A10030" s="16"/>
    </row>
    <row r="10031" spans="1:1" x14ac:dyDescent="0.2">
      <c r="A10031" s="16"/>
    </row>
    <row r="10032" spans="1:1" x14ac:dyDescent="0.2">
      <c r="A10032" s="16"/>
    </row>
    <row r="10033" spans="1:1" x14ac:dyDescent="0.2">
      <c r="A10033" s="16"/>
    </row>
    <row r="10034" spans="1:1" x14ac:dyDescent="0.2">
      <c r="A10034" s="16"/>
    </row>
    <row r="10035" spans="1:1" x14ac:dyDescent="0.2">
      <c r="A10035" s="16"/>
    </row>
    <row r="10036" spans="1:1" x14ac:dyDescent="0.2">
      <c r="A10036" s="16"/>
    </row>
    <row r="10037" spans="1:1" x14ac:dyDescent="0.2">
      <c r="A10037" s="16"/>
    </row>
    <row r="10038" spans="1:1" x14ac:dyDescent="0.2">
      <c r="A10038" s="16"/>
    </row>
    <row r="10039" spans="1:1" x14ac:dyDescent="0.2">
      <c r="A10039" s="16"/>
    </row>
    <row r="10040" spans="1:1" x14ac:dyDescent="0.2">
      <c r="A10040" s="16"/>
    </row>
    <row r="10041" spans="1:1" x14ac:dyDescent="0.2">
      <c r="A10041" s="16"/>
    </row>
    <row r="10042" spans="1:1" x14ac:dyDescent="0.2">
      <c r="A10042" s="16"/>
    </row>
    <row r="10043" spans="1:1" x14ac:dyDescent="0.2">
      <c r="A10043" s="16"/>
    </row>
    <row r="10044" spans="1:1" x14ac:dyDescent="0.2">
      <c r="A10044" s="16"/>
    </row>
    <row r="10045" spans="1:1" x14ac:dyDescent="0.2">
      <c r="A10045" s="16"/>
    </row>
    <row r="10046" spans="1:1" x14ac:dyDescent="0.2">
      <c r="A10046" s="16"/>
    </row>
    <row r="10047" spans="1:1" x14ac:dyDescent="0.2">
      <c r="A10047" s="16"/>
    </row>
    <row r="10048" spans="1:1" x14ac:dyDescent="0.2">
      <c r="A10048" s="16"/>
    </row>
    <row r="10049" spans="1:1" x14ac:dyDescent="0.2">
      <c r="A10049" s="16"/>
    </row>
    <row r="10050" spans="1:1" x14ac:dyDescent="0.2">
      <c r="A10050" s="16"/>
    </row>
    <row r="10051" spans="1:1" x14ac:dyDescent="0.2">
      <c r="A10051" s="16"/>
    </row>
    <row r="10052" spans="1:1" x14ac:dyDescent="0.2">
      <c r="A10052" s="16"/>
    </row>
    <row r="10053" spans="1:1" x14ac:dyDescent="0.2">
      <c r="A10053" s="16"/>
    </row>
    <row r="10054" spans="1:1" x14ac:dyDescent="0.2">
      <c r="A10054" s="16"/>
    </row>
    <row r="10055" spans="1:1" x14ac:dyDescent="0.2">
      <c r="A10055" s="16"/>
    </row>
    <row r="10056" spans="1:1" x14ac:dyDescent="0.2">
      <c r="A10056" s="16"/>
    </row>
    <row r="10057" spans="1:1" x14ac:dyDescent="0.2">
      <c r="A10057" s="16"/>
    </row>
    <row r="10058" spans="1:1" x14ac:dyDescent="0.2">
      <c r="A10058" s="16"/>
    </row>
    <row r="10059" spans="1:1" x14ac:dyDescent="0.2">
      <c r="A10059" s="16"/>
    </row>
    <row r="10060" spans="1:1" x14ac:dyDescent="0.2">
      <c r="A10060" s="16"/>
    </row>
    <row r="10061" spans="1:1" x14ac:dyDescent="0.2">
      <c r="A10061" s="16"/>
    </row>
    <row r="10062" spans="1:1" x14ac:dyDescent="0.2">
      <c r="A10062" s="16"/>
    </row>
    <row r="10063" spans="1:1" x14ac:dyDescent="0.2">
      <c r="A10063" s="16"/>
    </row>
    <row r="10064" spans="1:1" x14ac:dyDescent="0.2">
      <c r="A10064" s="16"/>
    </row>
    <row r="10065" spans="1:1" x14ac:dyDescent="0.2">
      <c r="A10065" s="16"/>
    </row>
    <row r="10066" spans="1:1" x14ac:dyDescent="0.2">
      <c r="A10066" s="16"/>
    </row>
    <row r="10067" spans="1:1" x14ac:dyDescent="0.2">
      <c r="A10067" s="16"/>
    </row>
    <row r="10068" spans="1:1" x14ac:dyDescent="0.2">
      <c r="A10068" s="16"/>
    </row>
    <row r="10069" spans="1:1" x14ac:dyDescent="0.2">
      <c r="A10069" s="16"/>
    </row>
    <row r="10070" spans="1:1" x14ac:dyDescent="0.2">
      <c r="A10070" s="16"/>
    </row>
    <row r="10071" spans="1:1" x14ac:dyDescent="0.2">
      <c r="A10071" s="16"/>
    </row>
    <row r="10072" spans="1:1" x14ac:dyDescent="0.2">
      <c r="A10072" s="16"/>
    </row>
    <row r="10073" spans="1:1" x14ac:dyDescent="0.2">
      <c r="A10073" s="16"/>
    </row>
    <row r="10074" spans="1:1" x14ac:dyDescent="0.2">
      <c r="A10074" s="16"/>
    </row>
    <row r="10075" spans="1:1" x14ac:dyDescent="0.2">
      <c r="A10075" s="16"/>
    </row>
    <row r="10076" spans="1:1" x14ac:dyDescent="0.2">
      <c r="A10076" s="16"/>
    </row>
    <row r="10077" spans="1:1" x14ac:dyDescent="0.2">
      <c r="A10077" s="16"/>
    </row>
    <row r="10078" spans="1:1" x14ac:dyDescent="0.2">
      <c r="A10078" s="16"/>
    </row>
    <row r="10079" spans="1:1" x14ac:dyDescent="0.2">
      <c r="A10079" s="16"/>
    </row>
    <row r="10080" spans="1:1" x14ac:dyDescent="0.2">
      <c r="A10080" s="16"/>
    </row>
    <row r="10081" spans="1:1" x14ac:dyDescent="0.2">
      <c r="A10081" s="16"/>
    </row>
    <row r="10082" spans="1:1" x14ac:dyDescent="0.2">
      <c r="A10082" s="16"/>
    </row>
    <row r="10083" spans="1:1" x14ac:dyDescent="0.2">
      <c r="A10083" s="16"/>
    </row>
    <row r="10084" spans="1:1" x14ac:dyDescent="0.2">
      <c r="A10084" s="16"/>
    </row>
    <row r="10085" spans="1:1" x14ac:dyDescent="0.2">
      <c r="A10085" s="16"/>
    </row>
    <row r="10086" spans="1:1" x14ac:dyDescent="0.2">
      <c r="A10086" s="16"/>
    </row>
    <row r="10087" spans="1:1" x14ac:dyDescent="0.2">
      <c r="A10087" s="16"/>
    </row>
    <row r="10088" spans="1:1" x14ac:dyDescent="0.2">
      <c r="A10088" s="16"/>
    </row>
    <row r="10089" spans="1:1" x14ac:dyDescent="0.2">
      <c r="A10089" s="16"/>
    </row>
    <row r="10090" spans="1:1" x14ac:dyDescent="0.2">
      <c r="A10090" s="16"/>
    </row>
    <row r="10091" spans="1:1" x14ac:dyDescent="0.2">
      <c r="A10091" s="16"/>
    </row>
    <row r="10092" spans="1:1" x14ac:dyDescent="0.2">
      <c r="A10092" s="16"/>
    </row>
    <row r="10093" spans="1:1" x14ac:dyDescent="0.2">
      <c r="A10093" s="16"/>
    </row>
    <row r="10094" spans="1:1" x14ac:dyDescent="0.2">
      <c r="A10094" s="16"/>
    </row>
    <row r="10095" spans="1:1" x14ac:dyDescent="0.2">
      <c r="A10095" s="16"/>
    </row>
    <row r="10096" spans="1:1" x14ac:dyDescent="0.2">
      <c r="A10096" s="16"/>
    </row>
    <row r="10097" spans="1:1" x14ac:dyDescent="0.2">
      <c r="A10097" s="16"/>
    </row>
    <row r="10098" spans="1:1" x14ac:dyDescent="0.2">
      <c r="A10098" s="16"/>
    </row>
    <row r="10099" spans="1:1" x14ac:dyDescent="0.2">
      <c r="A10099" s="16"/>
    </row>
    <row r="10100" spans="1:1" x14ac:dyDescent="0.2">
      <c r="A10100" s="16"/>
    </row>
    <row r="10101" spans="1:1" x14ac:dyDescent="0.2">
      <c r="A10101" s="16"/>
    </row>
    <row r="10102" spans="1:1" x14ac:dyDescent="0.2">
      <c r="A10102" s="16"/>
    </row>
    <row r="10103" spans="1:1" x14ac:dyDescent="0.2">
      <c r="A10103" s="16"/>
    </row>
    <row r="10104" spans="1:1" x14ac:dyDescent="0.2">
      <c r="A10104" s="16"/>
    </row>
    <row r="10105" spans="1:1" x14ac:dyDescent="0.2">
      <c r="A10105" s="16"/>
    </row>
    <row r="10106" spans="1:1" x14ac:dyDescent="0.2">
      <c r="A10106" s="16"/>
    </row>
    <row r="10107" spans="1:1" x14ac:dyDescent="0.2">
      <c r="A10107" s="16"/>
    </row>
    <row r="10108" spans="1:1" x14ac:dyDescent="0.2">
      <c r="A10108" s="16"/>
    </row>
    <row r="10109" spans="1:1" x14ac:dyDescent="0.2">
      <c r="A10109" s="16"/>
    </row>
    <row r="10110" spans="1:1" x14ac:dyDescent="0.2">
      <c r="A10110" s="16"/>
    </row>
    <row r="10111" spans="1:1" x14ac:dyDescent="0.2">
      <c r="A10111" s="16"/>
    </row>
    <row r="10112" spans="1:1" x14ac:dyDescent="0.2">
      <c r="A10112" s="16"/>
    </row>
    <row r="10113" spans="1:1" x14ac:dyDescent="0.2">
      <c r="A10113" s="16"/>
    </row>
    <row r="10114" spans="1:1" x14ac:dyDescent="0.2">
      <c r="A10114" s="16"/>
    </row>
    <row r="10115" spans="1:1" x14ac:dyDescent="0.2">
      <c r="A10115" s="16"/>
    </row>
    <row r="10116" spans="1:1" x14ac:dyDescent="0.2">
      <c r="A10116" s="16"/>
    </row>
    <row r="10117" spans="1:1" x14ac:dyDescent="0.2">
      <c r="A10117" s="16"/>
    </row>
    <row r="10118" spans="1:1" x14ac:dyDescent="0.2">
      <c r="A10118" s="16"/>
    </row>
    <row r="10119" spans="1:1" x14ac:dyDescent="0.2">
      <c r="A10119" s="16"/>
    </row>
    <row r="10120" spans="1:1" x14ac:dyDescent="0.2">
      <c r="A10120" s="16"/>
    </row>
    <row r="10121" spans="1:1" x14ac:dyDescent="0.2">
      <c r="A10121" s="16"/>
    </row>
    <row r="10122" spans="1:1" x14ac:dyDescent="0.2">
      <c r="A10122" s="16"/>
    </row>
    <row r="10123" spans="1:1" x14ac:dyDescent="0.2">
      <c r="A10123" s="16"/>
    </row>
    <row r="10124" spans="1:1" x14ac:dyDescent="0.2">
      <c r="A10124" s="16"/>
    </row>
    <row r="10125" spans="1:1" x14ac:dyDescent="0.2">
      <c r="A10125" s="16"/>
    </row>
    <row r="10126" spans="1:1" x14ac:dyDescent="0.2">
      <c r="A10126" s="16"/>
    </row>
    <row r="10127" spans="1:1" x14ac:dyDescent="0.2">
      <c r="A10127" s="16"/>
    </row>
    <row r="10128" spans="1:1" x14ac:dyDescent="0.2">
      <c r="A10128" s="16"/>
    </row>
    <row r="10129" spans="1:1" x14ac:dyDescent="0.2">
      <c r="A10129" s="16"/>
    </row>
    <row r="10130" spans="1:1" x14ac:dyDescent="0.2">
      <c r="A10130" s="16"/>
    </row>
    <row r="10131" spans="1:1" x14ac:dyDescent="0.2">
      <c r="A10131" s="16"/>
    </row>
    <row r="10132" spans="1:1" x14ac:dyDescent="0.2">
      <c r="A10132" s="16"/>
    </row>
    <row r="10133" spans="1:1" x14ac:dyDescent="0.2">
      <c r="A10133" s="16"/>
    </row>
    <row r="10134" spans="1:1" x14ac:dyDescent="0.2">
      <c r="A10134" s="16"/>
    </row>
    <row r="10135" spans="1:1" x14ac:dyDescent="0.2">
      <c r="A10135" s="16"/>
    </row>
    <row r="10136" spans="1:1" x14ac:dyDescent="0.2">
      <c r="A10136" s="16"/>
    </row>
    <row r="10137" spans="1:1" x14ac:dyDescent="0.2">
      <c r="A10137" s="16"/>
    </row>
    <row r="10138" spans="1:1" x14ac:dyDescent="0.2">
      <c r="A10138" s="16"/>
    </row>
    <row r="10139" spans="1:1" x14ac:dyDescent="0.2">
      <c r="A10139" s="16"/>
    </row>
    <row r="10140" spans="1:1" x14ac:dyDescent="0.2">
      <c r="A10140" s="16"/>
    </row>
    <row r="10141" spans="1:1" x14ac:dyDescent="0.2">
      <c r="A10141" s="16"/>
    </row>
    <row r="10142" spans="1:1" x14ac:dyDescent="0.2">
      <c r="A10142" s="16"/>
    </row>
    <row r="10143" spans="1:1" x14ac:dyDescent="0.2">
      <c r="A10143" s="16"/>
    </row>
    <row r="10144" spans="1:1" x14ac:dyDescent="0.2">
      <c r="A10144" s="16"/>
    </row>
    <row r="10145" spans="1:1" x14ac:dyDescent="0.2">
      <c r="A10145" s="16"/>
    </row>
    <row r="10146" spans="1:1" x14ac:dyDescent="0.2">
      <c r="A10146" s="16"/>
    </row>
    <row r="10147" spans="1:1" x14ac:dyDescent="0.2">
      <c r="A10147" s="16"/>
    </row>
    <row r="10148" spans="1:1" x14ac:dyDescent="0.2">
      <c r="A10148" s="16"/>
    </row>
    <row r="10149" spans="1:1" x14ac:dyDescent="0.2">
      <c r="A10149" s="16"/>
    </row>
    <row r="10150" spans="1:1" x14ac:dyDescent="0.2">
      <c r="A10150" s="16"/>
    </row>
    <row r="10151" spans="1:1" x14ac:dyDescent="0.2">
      <c r="A10151" s="16"/>
    </row>
    <row r="10152" spans="1:1" x14ac:dyDescent="0.2">
      <c r="A10152" s="16"/>
    </row>
    <row r="10153" spans="1:1" x14ac:dyDescent="0.2">
      <c r="A10153" s="16"/>
    </row>
    <row r="10154" spans="1:1" x14ac:dyDescent="0.2">
      <c r="A10154" s="16"/>
    </row>
    <row r="10155" spans="1:1" x14ac:dyDescent="0.2">
      <c r="A10155" s="16"/>
    </row>
    <row r="10156" spans="1:1" x14ac:dyDescent="0.2">
      <c r="A10156" s="16"/>
    </row>
    <row r="10157" spans="1:1" x14ac:dyDescent="0.2">
      <c r="A10157" s="16"/>
    </row>
    <row r="10158" spans="1:1" x14ac:dyDescent="0.2">
      <c r="A10158" s="16"/>
    </row>
    <row r="10159" spans="1:1" x14ac:dyDescent="0.2">
      <c r="A10159" s="16"/>
    </row>
    <row r="10160" spans="1:1" x14ac:dyDescent="0.2">
      <c r="A10160" s="16"/>
    </row>
    <row r="10161" spans="1:1" x14ac:dyDescent="0.2">
      <c r="A10161" s="16"/>
    </row>
    <row r="10162" spans="1:1" x14ac:dyDescent="0.2">
      <c r="A10162" s="16"/>
    </row>
    <row r="10163" spans="1:1" x14ac:dyDescent="0.2">
      <c r="A10163" s="16"/>
    </row>
    <row r="10164" spans="1:1" x14ac:dyDescent="0.2">
      <c r="A10164" s="16"/>
    </row>
    <row r="10165" spans="1:1" x14ac:dyDescent="0.2">
      <c r="A10165" s="16"/>
    </row>
    <row r="10166" spans="1:1" x14ac:dyDescent="0.2">
      <c r="A10166" s="16"/>
    </row>
    <row r="10167" spans="1:1" x14ac:dyDescent="0.2">
      <c r="A10167" s="16"/>
    </row>
    <row r="10168" spans="1:1" x14ac:dyDescent="0.2">
      <c r="A10168" s="16"/>
    </row>
    <row r="10169" spans="1:1" x14ac:dyDescent="0.2">
      <c r="A10169" s="16"/>
    </row>
    <row r="10170" spans="1:1" x14ac:dyDescent="0.2">
      <c r="A10170" s="16"/>
    </row>
    <row r="10171" spans="1:1" x14ac:dyDescent="0.2">
      <c r="A10171" s="16"/>
    </row>
    <row r="10172" spans="1:1" x14ac:dyDescent="0.2">
      <c r="A10172" s="16"/>
    </row>
    <row r="10173" spans="1:1" x14ac:dyDescent="0.2">
      <c r="A10173" s="16"/>
    </row>
    <row r="10174" spans="1:1" x14ac:dyDescent="0.2">
      <c r="A10174" s="16"/>
    </row>
    <row r="10175" spans="1:1" x14ac:dyDescent="0.2">
      <c r="A10175" s="16"/>
    </row>
    <row r="10176" spans="1:1" x14ac:dyDescent="0.2">
      <c r="A10176" s="16"/>
    </row>
    <row r="10177" spans="1:1" x14ac:dyDescent="0.2">
      <c r="A10177" s="16"/>
    </row>
    <row r="10178" spans="1:1" x14ac:dyDescent="0.2">
      <c r="A10178" s="16"/>
    </row>
    <row r="10179" spans="1:1" x14ac:dyDescent="0.2">
      <c r="A10179" s="16"/>
    </row>
    <row r="10180" spans="1:1" x14ac:dyDescent="0.2">
      <c r="A10180" s="16"/>
    </row>
    <row r="10181" spans="1:1" x14ac:dyDescent="0.2">
      <c r="A10181" s="16"/>
    </row>
    <row r="10182" spans="1:1" x14ac:dyDescent="0.2">
      <c r="A10182" s="16"/>
    </row>
    <row r="10183" spans="1:1" x14ac:dyDescent="0.2">
      <c r="A10183" s="16"/>
    </row>
    <row r="10184" spans="1:1" x14ac:dyDescent="0.2">
      <c r="A10184" s="16"/>
    </row>
    <row r="10185" spans="1:1" x14ac:dyDescent="0.2">
      <c r="A10185" s="16"/>
    </row>
    <row r="10186" spans="1:1" x14ac:dyDescent="0.2">
      <c r="A10186" s="16"/>
    </row>
    <row r="10187" spans="1:1" x14ac:dyDescent="0.2">
      <c r="A10187" s="16"/>
    </row>
    <row r="10188" spans="1:1" x14ac:dyDescent="0.2">
      <c r="A10188" s="16"/>
    </row>
    <row r="10189" spans="1:1" x14ac:dyDescent="0.2">
      <c r="A10189" s="16"/>
    </row>
    <row r="10190" spans="1:1" x14ac:dyDescent="0.2">
      <c r="A10190" s="16"/>
    </row>
    <row r="10191" spans="1:1" x14ac:dyDescent="0.2">
      <c r="A10191" s="16"/>
    </row>
    <row r="10192" spans="1:1" x14ac:dyDescent="0.2">
      <c r="A10192" s="16"/>
    </row>
    <row r="10193" spans="1:1" x14ac:dyDescent="0.2">
      <c r="A10193" s="16"/>
    </row>
    <row r="10194" spans="1:1" x14ac:dyDescent="0.2">
      <c r="A10194" s="16"/>
    </row>
    <row r="10195" spans="1:1" x14ac:dyDescent="0.2">
      <c r="A10195" s="16"/>
    </row>
    <row r="10196" spans="1:1" x14ac:dyDescent="0.2">
      <c r="A10196" s="16"/>
    </row>
    <row r="10197" spans="1:1" x14ac:dyDescent="0.2">
      <c r="A10197" s="16"/>
    </row>
    <row r="10198" spans="1:1" x14ac:dyDescent="0.2">
      <c r="A10198" s="16"/>
    </row>
    <row r="10199" spans="1:1" x14ac:dyDescent="0.2">
      <c r="A10199" s="16"/>
    </row>
    <row r="10200" spans="1:1" x14ac:dyDescent="0.2">
      <c r="A10200" s="16"/>
    </row>
    <row r="10201" spans="1:1" x14ac:dyDescent="0.2">
      <c r="A10201" s="16"/>
    </row>
    <row r="10202" spans="1:1" x14ac:dyDescent="0.2">
      <c r="A10202" s="16"/>
    </row>
    <row r="10203" spans="1:1" x14ac:dyDescent="0.2">
      <c r="A10203" s="16"/>
    </row>
    <row r="10204" spans="1:1" x14ac:dyDescent="0.2">
      <c r="A10204" s="16"/>
    </row>
    <row r="10205" spans="1:1" x14ac:dyDescent="0.2">
      <c r="A10205" s="16"/>
    </row>
    <row r="10206" spans="1:1" x14ac:dyDescent="0.2">
      <c r="A10206" s="16"/>
    </row>
    <row r="10207" spans="1:1" x14ac:dyDescent="0.2">
      <c r="A10207" s="16"/>
    </row>
    <row r="10208" spans="1:1" x14ac:dyDescent="0.2">
      <c r="A10208" s="16"/>
    </row>
    <row r="10209" spans="1:1" x14ac:dyDescent="0.2">
      <c r="A10209" s="16"/>
    </row>
    <row r="10210" spans="1:1" x14ac:dyDescent="0.2">
      <c r="A10210" s="16"/>
    </row>
    <row r="10211" spans="1:1" x14ac:dyDescent="0.2">
      <c r="A10211" s="16"/>
    </row>
    <row r="10212" spans="1:1" x14ac:dyDescent="0.2">
      <c r="A10212" s="16"/>
    </row>
    <row r="10213" spans="1:1" x14ac:dyDescent="0.2">
      <c r="A10213" s="16"/>
    </row>
    <row r="10214" spans="1:1" x14ac:dyDescent="0.2">
      <c r="A10214" s="16"/>
    </row>
    <row r="10215" spans="1:1" x14ac:dyDescent="0.2">
      <c r="A10215" s="16"/>
    </row>
    <row r="10216" spans="1:1" x14ac:dyDescent="0.2">
      <c r="A10216" s="16"/>
    </row>
    <row r="10217" spans="1:1" x14ac:dyDescent="0.2">
      <c r="A10217" s="16"/>
    </row>
    <row r="10218" spans="1:1" x14ac:dyDescent="0.2">
      <c r="A10218" s="16"/>
    </row>
    <row r="10219" spans="1:1" x14ac:dyDescent="0.2">
      <c r="A10219" s="16"/>
    </row>
    <row r="10220" spans="1:1" x14ac:dyDescent="0.2">
      <c r="A10220" s="16"/>
    </row>
    <row r="10221" spans="1:1" x14ac:dyDescent="0.2">
      <c r="A10221" s="16"/>
    </row>
    <row r="10222" spans="1:1" x14ac:dyDescent="0.2">
      <c r="A10222" s="16"/>
    </row>
    <row r="10223" spans="1:1" x14ac:dyDescent="0.2">
      <c r="A10223" s="16"/>
    </row>
    <row r="10224" spans="1:1" x14ac:dyDescent="0.2">
      <c r="A10224" s="16"/>
    </row>
    <row r="10225" spans="1:1" x14ac:dyDescent="0.2">
      <c r="A10225" s="16"/>
    </row>
    <row r="10226" spans="1:1" x14ac:dyDescent="0.2">
      <c r="A10226" s="16"/>
    </row>
    <row r="10227" spans="1:1" x14ac:dyDescent="0.2">
      <c r="A10227" s="16"/>
    </row>
    <row r="10228" spans="1:1" x14ac:dyDescent="0.2">
      <c r="A10228" s="16"/>
    </row>
    <row r="10229" spans="1:1" x14ac:dyDescent="0.2">
      <c r="A10229" s="16"/>
    </row>
    <row r="10230" spans="1:1" x14ac:dyDescent="0.2">
      <c r="A10230" s="16"/>
    </row>
    <row r="10231" spans="1:1" x14ac:dyDescent="0.2">
      <c r="A10231" s="16"/>
    </row>
    <row r="10232" spans="1:1" x14ac:dyDescent="0.2">
      <c r="A10232" s="16"/>
    </row>
    <row r="10233" spans="1:1" x14ac:dyDescent="0.2">
      <c r="A10233" s="16"/>
    </row>
    <row r="10234" spans="1:1" x14ac:dyDescent="0.2">
      <c r="A10234" s="16"/>
    </row>
    <row r="10235" spans="1:1" x14ac:dyDescent="0.2">
      <c r="A10235" s="16"/>
    </row>
    <row r="10236" spans="1:1" x14ac:dyDescent="0.2">
      <c r="A10236" s="16"/>
    </row>
    <row r="10237" spans="1:1" x14ac:dyDescent="0.2">
      <c r="A10237" s="16"/>
    </row>
    <row r="10238" spans="1:1" x14ac:dyDescent="0.2">
      <c r="A10238" s="16"/>
    </row>
    <row r="10239" spans="1:1" x14ac:dyDescent="0.2">
      <c r="A10239" s="16"/>
    </row>
    <row r="10240" spans="1:1" x14ac:dyDescent="0.2">
      <c r="A10240" s="16"/>
    </row>
    <row r="10241" spans="1:1" x14ac:dyDescent="0.2">
      <c r="A10241" s="16"/>
    </row>
    <row r="10242" spans="1:1" x14ac:dyDescent="0.2">
      <c r="A10242" s="16"/>
    </row>
    <row r="10243" spans="1:1" x14ac:dyDescent="0.2">
      <c r="A10243" s="16"/>
    </row>
    <row r="10244" spans="1:1" x14ac:dyDescent="0.2">
      <c r="A10244" s="16"/>
    </row>
    <row r="10245" spans="1:1" x14ac:dyDescent="0.2">
      <c r="A10245" s="16"/>
    </row>
    <row r="10246" spans="1:1" x14ac:dyDescent="0.2">
      <c r="A10246" s="16"/>
    </row>
    <row r="10247" spans="1:1" x14ac:dyDescent="0.2">
      <c r="A10247" s="16"/>
    </row>
    <row r="10248" spans="1:1" x14ac:dyDescent="0.2">
      <c r="A10248" s="16"/>
    </row>
    <row r="10249" spans="1:1" x14ac:dyDescent="0.2">
      <c r="A10249" s="16"/>
    </row>
    <row r="10250" spans="1:1" x14ac:dyDescent="0.2">
      <c r="A10250" s="16"/>
    </row>
    <row r="10251" spans="1:1" x14ac:dyDescent="0.2">
      <c r="A10251" s="16"/>
    </row>
    <row r="10252" spans="1:1" x14ac:dyDescent="0.2">
      <c r="A10252" s="16"/>
    </row>
    <row r="10253" spans="1:1" x14ac:dyDescent="0.2">
      <c r="A10253" s="16"/>
    </row>
    <row r="10254" spans="1:1" x14ac:dyDescent="0.2">
      <c r="A10254" s="16"/>
    </row>
    <row r="10255" spans="1:1" x14ac:dyDescent="0.2">
      <c r="A10255" s="16"/>
    </row>
    <row r="10256" spans="1:1" x14ac:dyDescent="0.2">
      <c r="A10256" s="16"/>
    </row>
    <row r="10257" spans="1:1" x14ac:dyDescent="0.2">
      <c r="A10257" s="16"/>
    </row>
    <row r="10258" spans="1:1" x14ac:dyDescent="0.2">
      <c r="A10258" s="16"/>
    </row>
    <row r="10259" spans="1:1" x14ac:dyDescent="0.2">
      <c r="A10259" s="16"/>
    </row>
    <row r="10260" spans="1:1" x14ac:dyDescent="0.2">
      <c r="A10260" s="16"/>
    </row>
    <row r="10261" spans="1:1" x14ac:dyDescent="0.2">
      <c r="A10261" s="16"/>
    </row>
    <row r="10262" spans="1:1" x14ac:dyDescent="0.2">
      <c r="A10262" s="16"/>
    </row>
    <row r="10263" spans="1:1" x14ac:dyDescent="0.2">
      <c r="A10263" s="16"/>
    </row>
    <row r="10264" spans="1:1" x14ac:dyDescent="0.2">
      <c r="A10264" s="16"/>
    </row>
    <row r="10265" spans="1:1" x14ac:dyDescent="0.2">
      <c r="A10265" s="16"/>
    </row>
    <row r="10266" spans="1:1" x14ac:dyDescent="0.2">
      <c r="A10266" s="16"/>
    </row>
    <row r="10267" spans="1:1" x14ac:dyDescent="0.2">
      <c r="A10267" s="16"/>
    </row>
    <row r="10268" spans="1:1" x14ac:dyDescent="0.2">
      <c r="A10268" s="16"/>
    </row>
    <row r="10269" spans="1:1" x14ac:dyDescent="0.2">
      <c r="A10269" s="16"/>
    </row>
    <row r="10270" spans="1:1" x14ac:dyDescent="0.2">
      <c r="A10270" s="16"/>
    </row>
    <row r="10271" spans="1:1" x14ac:dyDescent="0.2">
      <c r="A10271" s="16"/>
    </row>
    <row r="10272" spans="1:1" x14ac:dyDescent="0.2">
      <c r="A10272" s="16"/>
    </row>
    <row r="10273" spans="1:1" x14ac:dyDescent="0.2">
      <c r="A10273" s="16"/>
    </row>
    <row r="10274" spans="1:1" x14ac:dyDescent="0.2">
      <c r="A10274" s="16"/>
    </row>
    <row r="10275" spans="1:1" x14ac:dyDescent="0.2">
      <c r="A10275" s="16"/>
    </row>
    <row r="10276" spans="1:1" x14ac:dyDescent="0.2">
      <c r="A10276" s="16"/>
    </row>
    <row r="10277" spans="1:1" x14ac:dyDescent="0.2">
      <c r="A10277" s="16"/>
    </row>
    <row r="10278" spans="1:1" x14ac:dyDescent="0.2">
      <c r="A10278" s="16"/>
    </row>
    <row r="10279" spans="1:1" x14ac:dyDescent="0.2">
      <c r="A10279" s="16"/>
    </row>
    <row r="10280" spans="1:1" x14ac:dyDescent="0.2">
      <c r="A10280" s="16"/>
    </row>
    <row r="10281" spans="1:1" x14ac:dyDescent="0.2">
      <c r="A10281" s="16"/>
    </row>
    <row r="10282" spans="1:1" x14ac:dyDescent="0.2">
      <c r="A10282" s="16"/>
    </row>
    <row r="10283" spans="1:1" x14ac:dyDescent="0.2">
      <c r="A10283" s="16"/>
    </row>
    <row r="10284" spans="1:1" x14ac:dyDescent="0.2">
      <c r="A10284" s="16"/>
    </row>
    <row r="10285" spans="1:1" x14ac:dyDescent="0.2">
      <c r="A10285" s="16"/>
    </row>
    <row r="10286" spans="1:1" x14ac:dyDescent="0.2">
      <c r="A10286" s="16"/>
    </row>
    <row r="10287" spans="1:1" x14ac:dyDescent="0.2">
      <c r="A10287" s="16"/>
    </row>
    <row r="10288" spans="1:1" x14ac:dyDescent="0.2">
      <c r="A10288" s="16"/>
    </row>
    <row r="10289" spans="1:1" x14ac:dyDescent="0.2">
      <c r="A10289" s="16"/>
    </row>
    <row r="10290" spans="1:1" x14ac:dyDescent="0.2">
      <c r="A10290" s="16"/>
    </row>
    <row r="10291" spans="1:1" x14ac:dyDescent="0.2">
      <c r="A10291" s="16"/>
    </row>
    <row r="10292" spans="1:1" x14ac:dyDescent="0.2">
      <c r="A10292" s="16"/>
    </row>
    <row r="10293" spans="1:1" x14ac:dyDescent="0.2">
      <c r="A10293" s="16"/>
    </row>
    <row r="10294" spans="1:1" x14ac:dyDescent="0.2">
      <c r="A10294" s="16"/>
    </row>
    <row r="10295" spans="1:1" x14ac:dyDescent="0.2">
      <c r="A10295" s="16"/>
    </row>
    <row r="10296" spans="1:1" x14ac:dyDescent="0.2">
      <c r="A10296" s="16"/>
    </row>
    <row r="10297" spans="1:1" x14ac:dyDescent="0.2">
      <c r="A10297" s="16"/>
    </row>
    <row r="10298" spans="1:1" x14ac:dyDescent="0.2">
      <c r="A10298" s="16"/>
    </row>
    <row r="10299" spans="1:1" x14ac:dyDescent="0.2">
      <c r="A10299" s="16"/>
    </row>
    <row r="10300" spans="1:1" x14ac:dyDescent="0.2">
      <c r="A10300" s="16"/>
    </row>
    <row r="10301" spans="1:1" x14ac:dyDescent="0.2">
      <c r="A10301" s="16"/>
    </row>
    <row r="10302" spans="1:1" x14ac:dyDescent="0.2">
      <c r="A10302" s="16"/>
    </row>
    <row r="10303" spans="1:1" x14ac:dyDescent="0.2">
      <c r="A10303" s="16"/>
    </row>
    <row r="10304" spans="1:1" x14ac:dyDescent="0.2">
      <c r="A10304" s="16"/>
    </row>
    <row r="10305" spans="1:1" x14ac:dyDescent="0.2">
      <c r="A10305" s="16"/>
    </row>
    <row r="10306" spans="1:1" x14ac:dyDescent="0.2">
      <c r="A10306" s="16"/>
    </row>
    <row r="10307" spans="1:1" x14ac:dyDescent="0.2">
      <c r="A10307" s="16"/>
    </row>
    <row r="10308" spans="1:1" x14ac:dyDescent="0.2">
      <c r="A10308" s="16"/>
    </row>
    <row r="10309" spans="1:1" x14ac:dyDescent="0.2">
      <c r="A10309" s="16"/>
    </row>
    <row r="10310" spans="1:1" x14ac:dyDescent="0.2">
      <c r="A10310" s="16"/>
    </row>
    <row r="10311" spans="1:1" x14ac:dyDescent="0.2">
      <c r="A10311" s="16"/>
    </row>
    <row r="10312" spans="1:1" x14ac:dyDescent="0.2">
      <c r="A10312" s="16"/>
    </row>
    <row r="10313" spans="1:1" x14ac:dyDescent="0.2">
      <c r="A10313" s="16"/>
    </row>
    <row r="10314" spans="1:1" x14ac:dyDescent="0.2">
      <c r="A10314" s="16"/>
    </row>
    <row r="10315" spans="1:1" x14ac:dyDescent="0.2">
      <c r="A10315" s="16"/>
    </row>
    <row r="10316" spans="1:1" x14ac:dyDescent="0.2">
      <c r="A10316" s="16"/>
    </row>
    <row r="10317" spans="1:1" x14ac:dyDescent="0.2">
      <c r="A10317" s="16"/>
    </row>
    <row r="10318" spans="1:1" x14ac:dyDescent="0.2">
      <c r="A10318" s="16"/>
    </row>
    <row r="10319" spans="1:1" x14ac:dyDescent="0.2">
      <c r="A10319" s="16"/>
    </row>
    <row r="10320" spans="1:1" x14ac:dyDescent="0.2">
      <c r="A10320" s="16"/>
    </row>
    <row r="10321" spans="1:1" x14ac:dyDescent="0.2">
      <c r="A10321" s="16"/>
    </row>
    <row r="10322" spans="1:1" x14ac:dyDescent="0.2">
      <c r="A10322" s="16"/>
    </row>
    <row r="10323" spans="1:1" x14ac:dyDescent="0.2">
      <c r="A10323" s="16"/>
    </row>
    <row r="10324" spans="1:1" x14ac:dyDescent="0.2">
      <c r="A10324" s="16"/>
    </row>
    <row r="10325" spans="1:1" x14ac:dyDescent="0.2">
      <c r="A10325" s="16"/>
    </row>
    <row r="10326" spans="1:1" x14ac:dyDescent="0.2">
      <c r="A10326" s="16"/>
    </row>
    <row r="10327" spans="1:1" x14ac:dyDescent="0.2">
      <c r="A10327" s="16"/>
    </row>
    <row r="10328" spans="1:1" x14ac:dyDescent="0.2">
      <c r="A10328" s="16"/>
    </row>
    <row r="10329" spans="1:1" x14ac:dyDescent="0.2">
      <c r="A10329" s="16"/>
    </row>
    <row r="10330" spans="1:1" x14ac:dyDescent="0.2">
      <c r="A10330" s="16"/>
    </row>
    <row r="10331" spans="1:1" x14ac:dyDescent="0.2">
      <c r="A10331" s="16"/>
    </row>
    <row r="10332" spans="1:1" x14ac:dyDescent="0.2">
      <c r="A10332" s="16"/>
    </row>
    <row r="10333" spans="1:1" x14ac:dyDescent="0.2">
      <c r="A10333" s="16"/>
    </row>
    <row r="10334" spans="1:1" x14ac:dyDescent="0.2">
      <c r="A10334" s="16"/>
    </row>
    <row r="10335" spans="1:1" x14ac:dyDescent="0.2">
      <c r="A10335" s="16"/>
    </row>
    <row r="10336" spans="1:1" x14ac:dyDescent="0.2">
      <c r="A10336" s="16"/>
    </row>
    <row r="10337" spans="1:1" x14ac:dyDescent="0.2">
      <c r="A10337" s="16"/>
    </row>
    <row r="10338" spans="1:1" x14ac:dyDescent="0.2">
      <c r="A10338" s="16"/>
    </row>
    <row r="10339" spans="1:1" x14ac:dyDescent="0.2">
      <c r="A10339" s="16"/>
    </row>
    <row r="10340" spans="1:1" x14ac:dyDescent="0.2">
      <c r="A10340" s="16"/>
    </row>
    <row r="10341" spans="1:1" x14ac:dyDescent="0.2">
      <c r="A10341" s="16"/>
    </row>
    <row r="10342" spans="1:1" x14ac:dyDescent="0.2">
      <c r="A10342" s="16"/>
    </row>
    <row r="10343" spans="1:1" x14ac:dyDescent="0.2">
      <c r="A10343" s="16"/>
    </row>
    <row r="10344" spans="1:1" x14ac:dyDescent="0.2">
      <c r="A10344" s="16"/>
    </row>
    <row r="10345" spans="1:1" x14ac:dyDescent="0.2">
      <c r="A10345" s="16"/>
    </row>
    <row r="10346" spans="1:1" x14ac:dyDescent="0.2">
      <c r="A10346" s="16"/>
    </row>
    <row r="10347" spans="1:1" x14ac:dyDescent="0.2">
      <c r="A10347" s="16"/>
    </row>
    <row r="10348" spans="1:1" x14ac:dyDescent="0.2">
      <c r="A10348" s="16"/>
    </row>
    <row r="10349" spans="1:1" x14ac:dyDescent="0.2">
      <c r="A10349" s="16"/>
    </row>
    <row r="10350" spans="1:1" x14ac:dyDescent="0.2">
      <c r="A10350" s="16"/>
    </row>
    <row r="10351" spans="1:1" x14ac:dyDescent="0.2">
      <c r="A10351" s="16"/>
    </row>
    <row r="10352" spans="1:1" x14ac:dyDescent="0.2">
      <c r="A10352" s="16"/>
    </row>
    <row r="10353" spans="1:1" x14ac:dyDescent="0.2">
      <c r="A10353" s="16"/>
    </row>
    <row r="10354" spans="1:1" x14ac:dyDescent="0.2">
      <c r="A10354" s="16"/>
    </row>
    <row r="10355" spans="1:1" x14ac:dyDescent="0.2">
      <c r="A10355" s="16"/>
    </row>
    <row r="10356" spans="1:1" x14ac:dyDescent="0.2">
      <c r="A10356" s="16"/>
    </row>
    <row r="10357" spans="1:1" x14ac:dyDescent="0.2">
      <c r="A10357" s="16"/>
    </row>
    <row r="10358" spans="1:1" x14ac:dyDescent="0.2">
      <c r="A10358" s="16"/>
    </row>
    <row r="10359" spans="1:1" x14ac:dyDescent="0.2">
      <c r="A10359" s="16"/>
    </row>
    <row r="10360" spans="1:1" x14ac:dyDescent="0.2">
      <c r="A10360" s="16"/>
    </row>
    <row r="10361" spans="1:1" x14ac:dyDescent="0.2">
      <c r="A10361" s="16"/>
    </row>
    <row r="10362" spans="1:1" x14ac:dyDescent="0.2">
      <c r="A10362" s="16"/>
    </row>
    <row r="10363" spans="1:1" x14ac:dyDescent="0.2">
      <c r="A10363" s="16"/>
    </row>
    <row r="10364" spans="1:1" x14ac:dyDescent="0.2">
      <c r="A10364" s="16"/>
    </row>
    <row r="10365" spans="1:1" x14ac:dyDescent="0.2">
      <c r="A10365" s="16"/>
    </row>
    <row r="10366" spans="1:1" x14ac:dyDescent="0.2">
      <c r="A10366" s="16"/>
    </row>
    <row r="10367" spans="1:1" x14ac:dyDescent="0.2">
      <c r="A10367" s="16"/>
    </row>
    <row r="10368" spans="1:1" x14ac:dyDescent="0.2">
      <c r="A10368" s="16"/>
    </row>
    <row r="10369" spans="1:1" x14ac:dyDescent="0.2">
      <c r="A10369" s="16"/>
    </row>
    <row r="10370" spans="1:1" x14ac:dyDescent="0.2">
      <c r="A10370" s="16"/>
    </row>
    <row r="10371" spans="1:1" x14ac:dyDescent="0.2">
      <c r="A10371" s="16"/>
    </row>
    <row r="10372" spans="1:1" x14ac:dyDescent="0.2">
      <c r="A10372" s="16"/>
    </row>
    <row r="10373" spans="1:1" x14ac:dyDescent="0.2">
      <c r="A10373" s="16"/>
    </row>
    <row r="10374" spans="1:1" x14ac:dyDescent="0.2">
      <c r="A10374" s="16"/>
    </row>
    <row r="10375" spans="1:1" x14ac:dyDescent="0.2">
      <c r="A10375" s="16"/>
    </row>
    <row r="10376" spans="1:1" x14ac:dyDescent="0.2">
      <c r="A10376" s="16"/>
    </row>
    <row r="10377" spans="1:1" x14ac:dyDescent="0.2">
      <c r="A10377" s="16"/>
    </row>
    <row r="10378" spans="1:1" x14ac:dyDescent="0.2">
      <c r="A10378" s="16"/>
    </row>
    <row r="10379" spans="1:1" x14ac:dyDescent="0.2">
      <c r="A10379" s="16"/>
    </row>
    <row r="10380" spans="1:1" x14ac:dyDescent="0.2">
      <c r="A10380" s="16"/>
    </row>
    <row r="10381" spans="1:1" x14ac:dyDescent="0.2">
      <c r="A10381" s="16"/>
    </row>
    <row r="10382" spans="1:1" x14ac:dyDescent="0.2">
      <c r="A10382" s="16"/>
    </row>
    <row r="10383" spans="1:1" x14ac:dyDescent="0.2">
      <c r="A10383" s="16"/>
    </row>
    <row r="10384" spans="1:1" x14ac:dyDescent="0.2">
      <c r="A10384" s="16"/>
    </row>
    <row r="10385" spans="1:1" x14ac:dyDescent="0.2">
      <c r="A10385" s="16"/>
    </row>
    <row r="10386" spans="1:1" x14ac:dyDescent="0.2">
      <c r="A10386" s="16"/>
    </row>
    <row r="10387" spans="1:1" x14ac:dyDescent="0.2">
      <c r="A10387" s="16"/>
    </row>
    <row r="10388" spans="1:1" x14ac:dyDescent="0.2">
      <c r="A10388" s="16"/>
    </row>
    <row r="10389" spans="1:1" x14ac:dyDescent="0.2">
      <c r="A10389" s="16"/>
    </row>
    <row r="10390" spans="1:1" x14ac:dyDescent="0.2">
      <c r="A10390" s="16"/>
    </row>
    <row r="10391" spans="1:1" x14ac:dyDescent="0.2">
      <c r="A10391" s="16"/>
    </row>
    <row r="10392" spans="1:1" x14ac:dyDescent="0.2">
      <c r="A10392" s="16"/>
    </row>
    <row r="10393" spans="1:1" x14ac:dyDescent="0.2">
      <c r="A10393" s="16"/>
    </row>
    <row r="10394" spans="1:1" x14ac:dyDescent="0.2">
      <c r="A10394" s="16"/>
    </row>
    <row r="10395" spans="1:1" x14ac:dyDescent="0.2">
      <c r="A10395" s="16"/>
    </row>
    <row r="10396" spans="1:1" x14ac:dyDescent="0.2">
      <c r="A10396" s="16"/>
    </row>
    <row r="10397" spans="1:1" x14ac:dyDescent="0.2">
      <c r="A10397" s="16"/>
    </row>
    <row r="10398" spans="1:1" x14ac:dyDescent="0.2">
      <c r="A10398" s="16"/>
    </row>
    <row r="10399" spans="1:1" x14ac:dyDescent="0.2">
      <c r="A10399" s="16"/>
    </row>
    <row r="10400" spans="1:1" x14ac:dyDescent="0.2">
      <c r="A10400" s="16"/>
    </row>
    <row r="10401" spans="1:1" x14ac:dyDescent="0.2">
      <c r="A10401" s="16"/>
    </row>
    <row r="10402" spans="1:1" x14ac:dyDescent="0.2">
      <c r="A10402" s="16"/>
    </row>
    <row r="10403" spans="1:1" x14ac:dyDescent="0.2">
      <c r="A10403" s="16"/>
    </row>
    <row r="10404" spans="1:1" x14ac:dyDescent="0.2">
      <c r="A10404" s="16"/>
    </row>
    <row r="10405" spans="1:1" x14ac:dyDescent="0.2">
      <c r="A10405" s="16"/>
    </row>
    <row r="10406" spans="1:1" x14ac:dyDescent="0.2">
      <c r="A10406" s="16"/>
    </row>
    <row r="10407" spans="1:1" x14ac:dyDescent="0.2">
      <c r="A10407" s="16"/>
    </row>
    <row r="10408" spans="1:1" x14ac:dyDescent="0.2">
      <c r="A10408" s="16"/>
    </row>
    <row r="10409" spans="1:1" x14ac:dyDescent="0.2">
      <c r="A10409" s="16"/>
    </row>
    <row r="10410" spans="1:1" x14ac:dyDescent="0.2">
      <c r="A10410" s="16"/>
    </row>
    <row r="10411" spans="1:1" x14ac:dyDescent="0.2">
      <c r="A10411" s="16"/>
    </row>
    <row r="10412" spans="1:1" x14ac:dyDescent="0.2">
      <c r="A10412" s="16"/>
    </row>
    <row r="10413" spans="1:1" x14ac:dyDescent="0.2">
      <c r="A10413" s="16"/>
    </row>
    <row r="10414" spans="1:1" x14ac:dyDescent="0.2">
      <c r="A10414" s="16"/>
    </row>
    <row r="10415" spans="1:1" x14ac:dyDescent="0.2">
      <c r="A10415" s="16"/>
    </row>
    <row r="10416" spans="1:1" x14ac:dyDescent="0.2">
      <c r="A10416" s="16"/>
    </row>
    <row r="10417" spans="1:1" x14ac:dyDescent="0.2">
      <c r="A10417" s="16"/>
    </row>
    <row r="10418" spans="1:1" x14ac:dyDescent="0.2">
      <c r="A10418" s="16"/>
    </row>
    <row r="10419" spans="1:1" x14ac:dyDescent="0.2">
      <c r="A10419" s="16"/>
    </row>
    <row r="10420" spans="1:1" x14ac:dyDescent="0.2">
      <c r="A10420" s="16"/>
    </row>
    <row r="10421" spans="1:1" x14ac:dyDescent="0.2">
      <c r="A10421" s="16"/>
    </row>
    <row r="10422" spans="1:1" x14ac:dyDescent="0.2">
      <c r="A10422" s="16"/>
    </row>
    <row r="10423" spans="1:1" x14ac:dyDescent="0.2">
      <c r="A10423" s="16"/>
    </row>
    <row r="10424" spans="1:1" x14ac:dyDescent="0.2">
      <c r="A10424" s="16"/>
    </row>
    <row r="10425" spans="1:1" x14ac:dyDescent="0.2">
      <c r="A10425" s="16"/>
    </row>
    <row r="10426" spans="1:1" x14ac:dyDescent="0.2">
      <c r="A10426" s="16"/>
    </row>
    <row r="10427" spans="1:1" x14ac:dyDescent="0.2">
      <c r="A10427" s="16"/>
    </row>
    <row r="10428" spans="1:1" x14ac:dyDescent="0.2">
      <c r="A10428" s="16"/>
    </row>
    <row r="10429" spans="1:1" x14ac:dyDescent="0.2">
      <c r="A10429" s="16"/>
    </row>
    <row r="10430" spans="1:1" x14ac:dyDescent="0.2">
      <c r="A10430" s="16"/>
    </row>
    <row r="10431" spans="1:1" x14ac:dyDescent="0.2">
      <c r="A10431" s="16"/>
    </row>
    <row r="10432" spans="1:1" x14ac:dyDescent="0.2">
      <c r="A10432" s="16"/>
    </row>
    <row r="10433" spans="1:1" x14ac:dyDescent="0.2">
      <c r="A10433" s="16"/>
    </row>
    <row r="10434" spans="1:1" x14ac:dyDescent="0.2">
      <c r="A10434" s="16"/>
    </row>
    <row r="10435" spans="1:1" x14ac:dyDescent="0.2">
      <c r="A10435" s="16"/>
    </row>
    <row r="10436" spans="1:1" x14ac:dyDescent="0.2">
      <c r="A10436" s="16"/>
    </row>
    <row r="10437" spans="1:1" x14ac:dyDescent="0.2">
      <c r="A10437" s="16"/>
    </row>
    <row r="10438" spans="1:1" x14ac:dyDescent="0.2">
      <c r="A10438" s="16"/>
    </row>
    <row r="10439" spans="1:1" x14ac:dyDescent="0.2">
      <c r="A10439" s="16"/>
    </row>
    <row r="10440" spans="1:1" x14ac:dyDescent="0.2">
      <c r="A10440" s="16"/>
    </row>
    <row r="10441" spans="1:1" x14ac:dyDescent="0.2">
      <c r="A10441" s="16"/>
    </row>
    <row r="10442" spans="1:1" x14ac:dyDescent="0.2">
      <c r="A10442" s="16"/>
    </row>
    <row r="10443" spans="1:1" x14ac:dyDescent="0.2">
      <c r="A10443" s="16"/>
    </row>
    <row r="10444" spans="1:1" x14ac:dyDescent="0.2">
      <c r="A10444" s="16"/>
    </row>
    <row r="10445" spans="1:1" x14ac:dyDescent="0.2">
      <c r="A10445" s="16"/>
    </row>
    <row r="10446" spans="1:1" x14ac:dyDescent="0.2">
      <c r="A10446" s="16"/>
    </row>
    <row r="10447" spans="1:1" x14ac:dyDescent="0.2">
      <c r="A10447" s="16"/>
    </row>
    <row r="10448" spans="1:1" x14ac:dyDescent="0.2">
      <c r="A10448" s="16"/>
    </row>
    <row r="10449" spans="1:1" x14ac:dyDescent="0.2">
      <c r="A10449" s="16"/>
    </row>
    <row r="10450" spans="1:1" x14ac:dyDescent="0.2">
      <c r="A10450" s="16"/>
    </row>
    <row r="10451" spans="1:1" x14ac:dyDescent="0.2">
      <c r="A10451" s="16"/>
    </row>
    <row r="10452" spans="1:1" x14ac:dyDescent="0.2">
      <c r="A10452" s="16"/>
    </row>
    <row r="10453" spans="1:1" x14ac:dyDescent="0.2">
      <c r="A10453" s="16"/>
    </row>
    <row r="10454" spans="1:1" x14ac:dyDescent="0.2">
      <c r="A10454" s="16"/>
    </row>
    <row r="10455" spans="1:1" x14ac:dyDescent="0.2">
      <c r="A10455" s="16"/>
    </row>
    <row r="10456" spans="1:1" x14ac:dyDescent="0.2">
      <c r="A10456" s="16"/>
    </row>
    <row r="10457" spans="1:1" x14ac:dyDescent="0.2">
      <c r="A10457" s="16"/>
    </row>
    <row r="10458" spans="1:1" x14ac:dyDescent="0.2">
      <c r="A10458" s="16"/>
    </row>
    <row r="10459" spans="1:1" x14ac:dyDescent="0.2">
      <c r="A10459" s="16"/>
    </row>
    <row r="10460" spans="1:1" x14ac:dyDescent="0.2">
      <c r="A10460" s="16"/>
    </row>
    <row r="10461" spans="1:1" x14ac:dyDescent="0.2">
      <c r="A10461" s="16"/>
    </row>
    <row r="10462" spans="1:1" x14ac:dyDescent="0.2">
      <c r="A10462" s="16"/>
    </row>
    <row r="10463" spans="1:1" x14ac:dyDescent="0.2">
      <c r="A10463" s="16"/>
    </row>
    <row r="10464" spans="1:1" x14ac:dyDescent="0.2">
      <c r="A10464" s="16"/>
    </row>
    <row r="10465" spans="1:1" x14ac:dyDescent="0.2">
      <c r="A10465" s="16"/>
    </row>
    <row r="10466" spans="1:1" x14ac:dyDescent="0.2">
      <c r="A10466" s="16"/>
    </row>
    <row r="10467" spans="1:1" x14ac:dyDescent="0.2">
      <c r="A10467" s="16"/>
    </row>
    <row r="10468" spans="1:1" x14ac:dyDescent="0.2">
      <c r="A10468" s="16"/>
    </row>
    <row r="10469" spans="1:1" x14ac:dyDescent="0.2">
      <c r="A10469" s="16"/>
    </row>
    <row r="10470" spans="1:1" x14ac:dyDescent="0.2">
      <c r="A10470" s="16"/>
    </row>
    <row r="10471" spans="1:1" x14ac:dyDescent="0.2">
      <c r="A10471" s="16"/>
    </row>
    <row r="10472" spans="1:1" x14ac:dyDescent="0.2">
      <c r="A10472" s="16"/>
    </row>
    <row r="10473" spans="1:1" x14ac:dyDescent="0.2">
      <c r="A10473" s="16"/>
    </row>
    <row r="10474" spans="1:1" x14ac:dyDescent="0.2">
      <c r="A10474" s="16"/>
    </row>
    <row r="10475" spans="1:1" x14ac:dyDescent="0.2">
      <c r="A10475" s="16"/>
    </row>
    <row r="10476" spans="1:1" x14ac:dyDescent="0.2">
      <c r="A10476" s="16"/>
    </row>
    <row r="10477" spans="1:1" x14ac:dyDescent="0.2">
      <c r="A10477" s="16"/>
    </row>
    <row r="10478" spans="1:1" x14ac:dyDescent="0.2">
      <c r="A10478" s="16"/>
    </row>
    <row r="10479" spans="1:1" x14ac:dyDescent="0.2">
      <c r="A10479" s="16"/>
    </row>
    <row r="10480" spans="1:1" x14ac:dyDescent="0.2">
      <c r="A10480" s="16"/>
    </row>
    <row r="10481" spans="1:1" x14ac:dyDescent="0.2">
      <c r="A10481" s="16"/>
    </row>
    <row r="10482" spans="1:1" x14ac:dyDescent="0.2">
      <c r="A10482" s="16"/>
    </row>
    <row r="10483" spans="1:1" x14ac:dyDescent="0.2">
      <c r="A10483" s="16"/>
    </row>
    <row r="10484" spans="1:1" x14ac:dyDescent="0.2">
      <c r="A10484" s="16"/>
    </row>
    <row r="10485" spans="1:1" x14ac:dyDescent="0.2">
      <c r="A10485" s="16"/>
    </row>
    <row r="10486" spans="1:1" x14ac:dyDescent="0.2">
      <c r="A10486" s="16"/>
    </row>
    <row r="10487" spans="1:1" x14ac:dyDescent="0.2">
      <c r="A10487" s="16"/>
    </row>
    <row r="10488" spans="1:1" x14ac:dyDescent="0.2">
      <c r="A10488" s="16"/>
    </row>
    <row r="10489" spans="1:1" x14ac:dyDescent="0.2">
      <c r="A10489" s="16"/>
    </row>
    <row r="10490" spans="1:1" x14ac:dyDescent="0.2">
      <c r="A10490" s="16"/>
    </row>
    <row r="10491" spans="1:1" x14ac:dyDescent="0.2">
      <c r="A10491" s="16"/>
    </row>
    <row r="10492" spans="1:1" x14ac:dyDescent="0.2">
      <c r="A10492" s="16"/>
    </row>
    <row r="10493" spans="1:1" x14ac:dyDescent="0.2">
      <c r="A10493" s="16"/>
    </row>
    <row r="10494" spans="1:1" x14ac:dyDescent="0.2">
      <c r="A10494" s="16"/>
    </row>
    <row r="10495" spans="1:1" x14ac:dyDescent="0.2">
      <c r="A10495" s="16"/>
    </row>
    <row r="10496" spans="1:1" x14ac:dyDescent="0.2">
      <c r="A10496" s="16"/>
    </row>
    <row r="10497" spans="1:1" x14ac:dyDescent="0.2">
      <c r="A10497" s="16"/>
    </row>
    <row r="10498" spans="1:1" x14ac:dyDescent="0.2">
      <c r="A10498" s="16"/>
    </row>
    <row r="10499" spans="1:1" x14ac:dyDescent="0.2">
      <c r="A10499" s="16"/>
    </row>
    <row r="10500" spans="1:1" x14ac:dyDescent="0.2">
      <c r="A10500" s="16"/>
    </row>
    <row r="10501" spans="1:1" x14ac:dyDescent="0.2">
      <c r="A10501" s="16"/>
    </row>
    <row r="10502" spans="1:1" x14ac:dyDescent="0.2">
      <c r="A10502" s="16"/>
    </row>
    <row r="10503" spans="1:1" x14ac:dyDescent="0.2">
      <c r="A10503" s="16"/>
    </row>
    <row r="10504" spans="1:1" x14ac:dyDescent="0.2">
      <c r="A10504" s="16"/>
    </row>
    <row r="10505" spans="1:1" x14ac:dyDescent="0.2">
      <c r="A10505" s="16"/>
    </row>
    <row r="10506" spans="1:1" x14ac:dyDescent="0.2">
      <c r="A10506" s="16"/>
    </row>
    <row r="10507" spans="1:1" x14ac:dyDescent="0.2">
      <c r="A10507" s="16"/>
    </row>
    <row r="10508" spans="1:1" x14ac:dyDescent="0.2">
      <c r="A10508" s="16"/>
    </row>
    <row r="10509" spans="1:1" x14ac:dyDescent="0.2">
      <c r="A10509" s="16"/>
    </row>
    <row r="10510" spans="1:1" x14ac:dyDescent="0.2">
      <c r="A10510" s="16"/>
    </row>
    <row r="10511" spans="1:1" x14ac:dyDescent="0.2">
      <c r="A10511" s="16"/>
    </row>
    <row r="10512" spans="1:1" x14ac:dyDescent="0.2">
      <c r="A10512" s="16"/>
    </row>
    <row r="10513" spans="1:1" x14ac:dyDescent="0.2">
      <c r="A10513" s="16"/>
    </row>
    <row r="10514" spans="1:1" x14ac:dyDescent="0.2">
      <c r="A10514" s="16"/>
    </row>
    <row r="10515" spans="1:1" x14ac:dyDescent="0.2">
      <c r="A10515" s="16"/>
    </row>
    <row r="10516" spans="1:1" x14ac:dyDescent="0.2">
      <c r="A10516" s="16"/>
    </row>
    <row r="10517" spans="1:1" x14ac:dyDescent="0.2">
      <c r="A10517" s="16"/>
    </row>
    <row r="10518" spans="1:1" x14ac:dyDescent="0.2">
      <c r="A10518" s="16"/>
    </row>
    <row r="10519" spans="1:1" x14ac:dyDescent="0.2">
      <c r="A10519" s="16"/>
    </row>
    <row r="10520" spans="1:1" x14ac:dyDescent="0.2">
      <c r="A10520" s="16"/>
    </row>
    <row r="10521" spans="1:1" x14ac:dyDescent="0.2">
      <c r="A10521" s="16"/>
    </row>
    <row r="10522" spans="1:1" x14ac:dyDescent="0.2">
      <c r="A10522" s="16"/>
    </row>
    <row r="10523" spans="1:1" x14ac:dyDescent="0.2">
      <c r="A10523" s="16"/>
    </row>
    <row r="10524" spans="1:1" x14ac:dyDescent="0.2">
      <c r="A10524" s="16"/>
    </row>
    <row r="10525" spans="1:1" x14ac:dyDescent="0.2">
      <c r="A10525" s="16"/>
    </row>
    <row r="10526" spans="1:1" x14ac:dyDescent="0.2">
      <c r="A10526" s="16"/>
    </row>
    <row r="10527" spans="1:1" x14ac:dyDescent="0.2">
      <c r="A10527" s="16"/>
    </row>
    <row r="10528" spans="1:1" x14ac:dyDescent="0.2">
      <c r="A10528" s="16"/>
    </row>
    <row r="10529" spans="1:1" x14ac:dyDescent="0.2">
      <c r="A10529" s="16"/>
    </row>
    <row r="10530" spans="1:1" x14ac:dyDescent="0.2">
      <c r="A10530" s="16"/>
    </row>
    <row r="10531" spans="1:1" x14ac:dyDescent="0.2">
      <c r="A10531" s="16"/>
    </row>
    <row r="10532" spans="1:1" x14ac:dyDescent="0.2">
      <c r="A10532" s="16"/>
    </row>
    <row r="10533" spans="1:1" x14ac:dyDescent="0.2">
      <c r="A10533" s="16"/>
    </row>
    <row r="10534" spans="1:1" x14ac:dyDescent="0.2">
      <c r="A10534" s="16"/>
    </row>
    <row r="10535" spans="1:1" x14ac:dyDescent="0.2">
      <c r="A10535" s="16"/>
    </row>
    <row r="10536" spans="1:1" x14ac:dyDescent="0.2">
      <c r="A10536" s="16"/>
    </row>
    <row r="10537" spans="1:1" x14ac:dyDescent="0.2">
      <c r="A10537" s="16"/>
    </row>
    <row r="10538" spans="1:1" x14ac:dyDescent="0.2">
      <c r="A10538" s="16"/>
    </row>
    <row r="10539" spans="1:1" x14ac:dyDescent="0.2">
      <c r="A10539" s="16"/>
    </row>
    <row r="10540" spans="1:1" x14ac:dyDescent="0.2">
      <c r="A10540" s="16"/>
    </row>
    <row r="10541" spans="1:1" x14ac:dyDescent="0.2">
      <c r="A10541" s="16"/>
    </row>
    <row r="10542" spans="1:1" x14ac:dyDescent="0.2">
      <c r="A10542" s="16"/>
    </row>
    <row r="10543" spans="1:1" x14ac:dyDescent="0.2">
      <c r="A10543" s="16"/>
    </row>
    <row r="10544" spans="1:1" x14ac:dyDescent="0.2">
      <c r="A10544" s="16"/>
    </row>
    <row r="10545" spans="1:1" x14ac:dyDescent="0.2">
      <c r="A10545" s="16"/>
    </row>
    <row r="10546" spans="1:1" x14ac:dyDescent="0.2">
      <c r="A10546" s="16"/>
    </row>
    <row r="10547" spans="1:1" x14ac:dyDescent="0.2">
      <c r="A10547" s="16"/>
    </row>
    <row r="10548" spans="1:1" x14ac:dyDescent="0.2">
      <c r="A10548" s="16"/>
    </row>
    <row r="10549" spans="1:1" x14ac:dyDescent="0.2">
      <c r="A10549" s="16"/>
    </row>
    <row r="10550" spans="1:1" x14ac:dyDescent="0.2">
      <c r="A10550" s="16"/>
    </row>
    <row r="10551" spans="1:1" x14ac:dyDescent="0.2">
      <c r="A10551" s="16"/>
    </row>
    <row r="10552" spans="1:1" x14ac:dyDescent="0.2">
      <c r="A10552" s="16"/>
    </row>
    <row r="10553" spans="1:1" x14ac:dyDescent="0.2">
      <c r="A10553" s="16"/>
    </row>
    <row r="10554" spans="1:1" x14ac:dyDescent="0.2">
      <c r="A10554" s="16"/>
    </row>
    <row r="10555" spans="1:1" x14ac:dyDescent="0.2">
      <c r="A10555" s="16"/>
    </row>
    <row r="10556" spans="1:1" x14ac:dyDescent="0.2">
      <c r="A10556" s="16"/>
    </row>
    <row r="10557" spans="1:1" x14ac:dyDescent="0.2">
      <c r="A10557" s="16"/>
    </row>
    <row r="10558" spans="1:1" x14ac:dyDescent="0.2">
      <c r="A10558" s="16"/>
    </row>
    <row r="10559" spans="1:1" x14ac:dyDescent="0.2">
      <c r="A10559" s="16"/>
    </row>
    <row r="10560" spans="1:1" x14ac:dyDescent="0.2">
      <c r="A10560" s="16"/>
    </row>
    <row r="10561" spans="1:1" x14ac:dyDescent="0.2">
      <c r="A10561" s="16"/>
    </row>
    <row r="10562" spans="1:1" x14ac:dyDescent="0.2">
      <c r="A10562" s="16"/>
    </row>
    <row r="10563" spans="1:1" x14ac:dyDescent="0.2">
      <c r="A10563" s="16"/>
    </row>
    <row r="10564" spans="1:1" x14ac:dyDescent="0.2">
      <c r="A10564" s="16"/>
    </row>
    <row r="10565" spans="1:1" x14ac:dyDescent="0.2">
      <c r="A10565" s="16"/>
    </row>
    <row r="10566" spans="1:1" x14ac:dyDescent="0.2">
      <c r="A10566" s="16"/>
    </row>
    <row r="10567" spans="1:1" x14ac:dyDescent="0.2">
      <c r="A10567" s="16"/>
    </row>
    <row r="10568" spans="1:1" x14ac:dyDescent="0.2">
      <c r="A10568" s="16"/>
    </row>
    <row r="10569" spans="1:1" x14ac:dyDescent="0.2">
      <c r="A10569" s="16"/>
    </row>
    <row r="10570" spans="1:1" x14ac:dyDescent="0.2">
      <c r="A10570" s="16"/>
    </row>
    <row r="10571" spans="1:1" x14ac:dyDescent="0.2">
      <c r="A10571" s="16"/>
    </row>
    <row r="10572" spans="1:1" x14ac:dyDescent="0.2">
      <c r="A10572" s="16"/>
    </row>
    <row r="10573" spans="1:1" x14ac:dyDescent="0.2">
      <c r="A10573" s="16"/>
    </row>
    <row r="10574" spans="1:1" x14ac:dyDescent="0.2">
      <c r="A10574" s="16"/>
    </row>
    <row r="10575" spans="1:1" x14ac:dyDescent="0.2">
      <c r="A10575" s="16"/>
    </row>
    <row r="10576" spans="1:1" x14ac:dyDescent="0.2">
      <c r="A10576" s="16"/>
    </row>
    <row r="10577" spans="1:1" x14ac:dyDescent="0.2">
      <c r="A10577" s="16"/>
    </row>
    <row r="10578" spans="1:1" x14ac:dyDescent="0.2">
      <c r="A10578" s="16"/>
    </row>
    <row r="10579" spans="1:1" x14ac:dyDescent="0.2">
      <c r="A10579" s="16"/>
    </row>
    <row r="10580" spans="1:1" x14ac:dyDescent="0.2">
      <c r="A10580" s="16"/>
    </row>
    <row r="10581" spans="1:1" x14ac:dyDescent="0.2">
      <c r="A10581" s="16"/>
    </row>
    <row r="10582" spans="1:1" x14ac:dyDescent="0.2">
      <c r="A10582" s="16"/>
    </row>
    <row r="10583" spans="1:1" x14ac:dyDescent="0.2">
      <c r="A10583" s="16"/>
    </row>
    <row r="10584" spans="1:1" x14ac:dyDescent="0.2">
      <c r="A10584" s="16"/>
    </row>
    <row r="10585" spans="1:1" x14ac:dyDescent="0.2">
      <c r="A10585" s="16"/>
    </row>
    <row r="10586" spans="1:1" x14ac:dyDescent="0.2">
      <c r="A10586" s="16"/>
    </row>
    <row r="10587" spans="1:1" x14ac:dyDescent="0.2">
      <c r="A10587" s="16"/>
    </row>
    <row r="10588" spans="1:1" x14ac:dyDescent="0.2">
      <c r="A10588" s="16"/>
    </row>
    <row r="10589" spans="1:1" x14ac:dyDescent="0.2">
      <c r="A10589" s="16"/>
    </row>
    <row r="10590" spans="1:1" x14ac:dyDescent="0.2">
      <c r="A10590" s="16"/>
    </row>
    <row r="10591" spans="1:1" x14ac:dyDescent="0.2">
      <c r="A10591" s="16"/>
    </row>
    <row r="10592" spans="1:1" x14ac:dyDescent="0.2">
      <c r="A10592" s="16"/>
    </row>
    <row r="10593" spans="1:1" x14ac:dyDescent="0.2">
      <c r="A10593" s="16"/>
    </row>
    <row r="10594" spans="1:1" x14ac:dyDescent="0.2">
      <c r="A10594" s="16"/>
    </row>
    <row r="10595" spans="1:1" x14ac:dyDescent="0.2">
      <c r="A10595" s="16"/>
    </row>
    <row r="10596" spans="1:1" x14ac:dyDescent="0.2">
      <c r="A10596" s="16"/>
    </row>
    <row r="10597" spans="1:1" x14ac:dyDescent="0.2">
      <c r="A10597" s="16"/>
    </row>
    <row r="10598" spans="1:1" x14ac:dyDescent="0.2">
      <c r="A10598" s="16"/>
    </row>
    <row r="10599" spans="1:1" x14ac:dyDescent="0.2">
      <c r="A10599" s="16"/>
    </row>
    <row r="10600" spans="1:1" x14ac:dyDescent="0.2">
      <c r="A10600" s="16"/>
    </row>
    <row r="10601" spans="1:1" x14ac:dyDescent="0.2">
      <c r="A10601" s="16"/>
    </row>
    <row r="10602" spans="1:1" x14ac:dyDescent="0.2">
      <c r="A10602" s="16"/>
    </row>
    <row r="10603" spans="1:1" x14ac:dyDescent="0.2">
      <c r="A10603" s="16"/>
    </row>
    <row r="10604" spans="1:1" x14ac:dyDescent="0.2">
      <c r="A10604" s="16"/>
    </row>
    <row r="10605" spans="1:1" x14ac:dyDescent="0.2">
      <c r="A10605" s="16"/>
    </row>
    <row r="10606" spans="1:1" x14ac:dyDescent="0.2">
      <c r="A10606" s="16"/>
    </row>
    <row r="10607" spans="1:1" x14ac:dyDescent="0.2">
      <c r="A10607" s="16"/>
    </row>
    <row r="10608" spans="1:1" x14ac:dyDescent="0.2">
      <c r="A10608" s="16"/>
    </row>
    <row r="10609" spans="1:1" x14ac:dyDescent="0.2">
      <c r="A10609" s="16"/>
    </row>
    <row r="10610" spans="1:1" x14ac:dyDescent="0.2">
      <c r="A10610" s="16"/>
    </row>
    <row r="10611" spans="1:1" x14ac:dyDescent="0.2">
      <c r="A10611" s="16"/>
    </row>
    <row r="10612" spans="1:1" x14ac:dyDescent="0.2">
      <c r="A10612" s="16"/>
    </row>
    <row r="10613" spans="1:1" x14ac:dyDescent="0.2">
      <c r="A10613" s="16"/>
    </row>
    <row r="10614" spans="1:1" x14ac:dyDescent="0.2">
      <c r="A10614" s="16"/>
    </row>
    <row r="10615" spans="1:1" x14ac:dyDescent="0.2">
      <c r="A10615" s="16"/>
    </row>
    <row r="10616" spans="1:1" x14ac:dyDescent="0.2">
      <c r="A10616" s="16"/>
    </row>
    <row r="10617" spans="1:1" x14ac:dyDescent="0.2">
      <c r="A10617" s="16"/>
    </row>
    <row r="10618" spans="1:1" x14ac:dyDescent="0.2">
      <c r="A10618" s="16"/>
    </row>
    <row r="10619" spans="1:1" x14ac:dyDescent="0.2">
      <c r="A10619" s="16"/>
    </row>
    <row r="10620" spans="1:1" x14ac:dyDescent="0.2">
      <c r="A10620" s="16"/>
    </row>
    <row r="10621" spans="1:1" x14ac:dyDescent="0.2">
      <c r="A10621" s="16"/>
    </row>
    <row r="10622" spans="1:1" x14ac:dyDescent="0.2">
      <c r="A10622" s="16"/>
    </row>
    <row r="10623" spans="1:1" x14ac:dyDescent="0.2">
      <c r="A10623" s="16"/>
    </row>
    <row r="10624" spans="1:1" x14ac:dyDescent="0.2">
      <c r="A10624" s="16"/>
    </row>
    <row r="10625" spans="1:1" x14ac:dyDescent="0.2">
      <c r="A10625" s="16"/>
    </row>
    <row r="10626" spans="1:1" x14ac:dyDescent="0.2">
      <c r="A10626" s="16"/>
    </row>
    <row r="10627" spans="1:1" x14ac:dyDescent="0.2">
      <c r="A10627" s="16"/>
    </row>
    <row r="10628" spans="1:1" x14ac:dyDescent="0.2">
      <c r="A10628" s="16"/>
    </row>
    <row r="10629" spans="1:1" x14ac:dyDescent="0.2">
      <c r="A10629" s="16"/>
    </row>
    <row r="10630" spans="1:1" x14ac:dyDescent="0.2">
      <c r="A10630" s="16"/>
    </row>
    <row r="10631" spans="1:1" x14ac:dyDescent="0.2">
      <c r="A10631" s="16"/>
    </row>
    <row r="10632" spans="1:1" x14ac:dyDescent="0.2">
      <c r="A10632" s="16"/>
    </row>
    <row r="10633" spans="1:1" x14ac:dyDescent="0.2">
      <c r="A10633" s="16"/>
    </row>
    <row r="10634" spans="1:1" x14ac:dyDescent="0.2">
      <c r="A10634" s="16"/>
    </row>
    <row r="10635" spans="1:1" x14ac:dyDescent="0.2">
      <c r="A10635" s="16"/>
    </row>
    <row r="10636" spans="1:1" x14ac:dyDescent="0.2">
      <c r="A10636" s="16"/>
    </row>
    <row r="10637" spans="1:1" x14ac:dyDescent="0.2">
      <c r="A10637" s="16"/>
    </row>
    <row r="10638" spans="1:1" x14ac:dyDescent="0.2">
      <c r="A10638" s="16"/>
    </row>
    <row r="10639" spans="1:1" x14ac:dyDescent="0.2">
      <c r="A10639" s="16"/>
    </row>
    <row r="10640" spans="1:1" x14ac:dyDescent="0.2">
      <c r="A10640" s="16"/>
    </row>
    <row r="10641" spans="1:1" x14ac:dyDescent="0.2">
      <c r="A10641" s="16"/>
    </row>
    <row r="10642" spans="1:1" x14ac:dyDescent="0.2">
      <c r="A10642" s="16"/>
    </row>
    <row r="10643" spans="1:1" x14ac:dyDescent="0.2">
      <c r="A10643" s="16"/>
    </row>
    <row r="10644" spans="1:1" x14ac:dyDescent="0.2">
      <c r="A10644" s="16"/>
    </row>
    <row r="10645" spans="1:1" x14ac:dyDescent="0.2">
      <c r="A10645" s="16"/>
    </row>
    <row r="10646" spans="1:1" x14ac:dyDescent="0.2">
      <c r="A10646" s="16"/>
    </row>
    <row r="10647" spans="1:1" x14ac:dyDescent="0.2">
      <c r="A10647" s="16"/>
    </row>
    <row r="10648" spans="1:1" x14ac:dyDescent="0.2">
      <c r="A10648" s="16"/>
    </row>
    <row r="10649" spans="1:1" x14ac:dyDescent="0.2">
      <c r="A10649" s="16"/>
    </row>
    <row r="10650" spans="1:1" x14ac:dyDescent="0.2">
      <c r="A10650" s="16"/>
    </row>
    <row r="10651" spans="1:1" x14ac:dyDescent="0.2">
      <c r="A10651" s="16"/>
    </row>
    <row r="10652" spans="1:1" x14ac:dyDescent="0.2">
      <c r="A10652" s="16"/>
    </row>
    <row r="10653" spans="1:1" x14ac:dyDescent="0.2">
      <c r="A10653" s="16"/>
    </row>
    <row r="10654" spans="1:1" x14ac:dyDescent="0.2">
      <c r="A10654" s="16"/>
    </row>
    <row r="10655" spans="1:1" x14ac:dyDescent="0.2">
      <c r="A10655" s="16"/>
    </row>
    <row r="10656" spans="1:1" x14ac:dyDescent="0.2">
      <c r="A10656" s="16"/>
    </row>
    <row r="10657" spans="1:1" x14ac:dyDescent="0.2">
      <c r="A10657" s="16"/>
    </row>
    <row r="10658" spans="1:1" x14ac:dyDescent="0.2">
      <c r="A10658" s="16"/>
    </row>
    <row r="10659" spans="1:1" x14ac:dyDescent="0.2">
      <c r="A10659" s="16"/>
    </row>
    <row r="10660" spans="1:1" x14ac:dyDescent="0.2">
      <c r="A10660" s="16"/>
    </row>
    <row r="10661" spans="1:1" x14ac:dyDescent="0.2">
      <c r="A10661" s="16"/>
    </row>
    <row r="10662" spans="1:1" x14ac:dyDescent="0.2">
      <c r="A10662" s="16"/>
    </row>
    <row r="10663" spans="1:1" x14ac:dyDescent="0.2">
      <c r="A10663" s="16"/>
    </row>
    <row r="10664" spans="1:1" x14ac:dyDescent="0.2">
      <c r="A10664" s="16"/>
    </row>
    <row r="10665" spans="1:1" x14ac:dyDescent="0.2">
      <c r="A10665" s="16"/>
    </row>
    <row r="10666" spans="1:1" x14ac:dyDescent="0.2">
      <c r="A10666" s="16"/>
    </row>
    <row r="10667" spans="1:1" x14ac:dyDescent="0.2">
      <c r="A10667" s="16"/>
    </row>
    <row r="10668" spans="1:1" x14ac:dyDescent="0.2">
      <c r="A10668" s="16"/>
    </row>
    <row r="10669" spans="1:1" x14ac:dyDescent="0.2">
      <c r="A10669" s="16"/>
    </row>
    <row r="10670" spans="1:1" x14ac:dyDescent="0.2">
      <c r="A10670" s="16"/>
    </row>
    <row r="10671" spans="1:1" x14ac:dyDescent="0.2">
      <c r="A10671" s="16"/>
    </row>
    <row r="10672" spans="1:1" x14ac:dyDescent="0.2">
      <c r="A10672" s="16"/>
    </row>
    <row r="10673" spans="1:1" x14ac:dyDescent="0.2">
      <c r="A10673" s="16"/>
    </row>
    <row r="10674" spans="1:1" x14ac:dyDescent="0.2">
      <c r="A10674" s="16"/>
    </row>
    <row r="10675" spans="1:1" x14ac:dyDescent="0.2">
      <c r="A10675" s="16"/>
    </row>
    <row r="10676" spans="1:1" x14ac:dyDescent="0.2">
      <c r="A10676" s="16"/>
    </row>
    <row r="10677" spans="1:1" x14ac:dyDescent="0.2">
      <c r="A10677" s="16"/>
    </row>
    <row r="10678" spans="1:1" x14ac:dyDescent="0.2">
      <c r="A10678" s="16"/>
    </row>
    <row r="10679" spans="1:1" x14ac:dyDescent="0.2">
      <c r="A10679" s="16"/>
    </row>
    <row r="10680" spans="1:1" x14ac:dyDescent="0.2">
      <c r="A10680" s="16"/>
    </row>
    <row r="10681" spans="1:1" x14ac:dyDescent="0.2">
      <c r="A10681" s="16"/>
    </row>
    <row r="10682" spans="1:1" x14ac:dyDescent="0.2">
      <c r="A10682" s="16"/>
    </row>
    <row r="10683" spans="1:1" x14ac:dyDescent="0.2">
      <c r="A10683" s="16"/>
    </row>
    <row r="10684" spans="1:1" x14ac:dyDescent="0.2">
      <c r="A10684" s="16"/>
    </row>
    <row r="10685" spans="1:1" x14ac:dyDescent="0.2">
      <c r="A10685" s="16"/>
    </row>
    <row r="10686" spans="1:1" x14ac:dyDescent="0.2">
      <c r="A10686" s="16"/>
    </row>
    <row r="10687" spans="1:1" x14ac:dyDescent="0.2">
      <c r="A10687" s="16"/>
    </row>
    <row r="10688" spans="1:1" x14ac:dyDescent="0.2">
      <c r="A10688" s="16"/>
    </row>
    <row r="10689" spans="1:1" x14ac:dyDescent="0.2">
      <c r="A10689" s="16"/>
    </row>
    <row r="10690" spans="1:1" x14ac:dyDescent="0.2">
      <c r="A10690" s="16"/>
    </row>
    <row r="10691" spans="1:1" x14ac:dyDescent="0.2">
      <c r="A10691" s="16"/>
    </row>
    <row r="10692" spans="1:1" x14ac:dyDescent="0.2">
      <c r="A10692" s="16"/>
    </row>
    <row r="10693" spans="1:1" x14ac:dyDescent="0.2">
      <c r="A10693" s="16"/>
    </row>
    <row r="10694" spans="1:1" x14ac:dyDescent="0.2">
      <c r="A10694" s="16"/>
    </row>
    <row r="10695" spans="1:1" x14ac:dyDescent="0.2">
      <c r="A10695" s="16"/>
    </row>
    <row r="10696" spans="1:1" x14ac:dyDescent="0.2">
      <c r="A10696" s="16"/>
    </row>
    <row r="10697" spans="1:1" x14ac:dyDescent="0.2">
      <c r="A10697" s="16"/>
    </row>
    <row r="10698" spans="1:1" x14ac:dyDescent="0.2">
      <c r="A10698" s="16"/>
    </row>
    <row r="10699" spans="1:1" x14ac:dyDescent="0.2">
      <c r="A10699" s="16"/>
    </row>
    <row r="10700" spans="1:1" x14ac:dyDescent="0.2">
      <c r="A10700" s="16"/>
    </row>
    <row r="10701" spans="1:1" x14ac:dyDescent="0.2">
      <c r="A10701" s="16"/>
    </row>
    <row r="10702" spans="1:1" x14ac:dyDescent="0.2">
      <c r="A10702" s="16"/>
    </row>
    <row r="10703" spans="1:1" x14ac:dyDescent="0.2">
      <c r="A10703" s="16"/>
    </row>
    <row r="10704" spans="1:1" x14ac:dyDescent="0.2">
      <c r="A10704" s="16"/>
    </row>
    <row r="10705" spans="1:1" x14ac:dyDescent="0.2">
      <c r="A10705" s="16"/>
    </row>
    <row r="10706" spans="1:1" x14ac:dyDescent="0.2">
      <c r="A10706" s="16"/>
    </row>
    <row r="10707" spans="1:1" x14ac:dyDescent="0.2">
      <c r="A10707" s="16"/>
    </row>
    <row r="10708" spans="1:1" x14ac:dyDescent="0.2">
      <c r="A10708" s="16"/>
    </row>
    <row r="10709" spans="1:1" x14ac:dyDescent="0.2">
      <c r="A10709" s="16"/>
    </row>
    <row r="10710" spans="1:1" x14ac:dyDescent="0.2">
      <c r="A10710" s="16"/>
    </row>
    <row r="10711" spans="1:1" x14ac:dyDescent="0.2">
      <c r="A10711" s="16"/>
    </row>
    <row r="10712" spans="1:1" x14ac:dyDescent="0.2">
      <c r="A10712" s="16"/>
    </row>
    <row r="10713" spans="1:1" x14ac:dyDescent="0.2">
      <c r="A10713" s="16"/>
    </row>
    <row r="10714" spans="1:1" x14ac:dyDescent="0.2">
      <c r="A10714" s="16"/>
    </row>
    <row r="10715" spans="1:1" x14ac:dyDescent="0.2">
      <c r="A10715" s="16"/>
    </row>
    <row r="10716" spans="1:1" x14ac:dyDescent="0.2">
      <c r="A10716" s="16"/>
    </row>
    <row r="10717" spans="1:1" x14ac:dyDescent="0.2">
      <c r="A10717" s="16"/>
    </row>
    <row r="10718" spans="1:1" x14ac:dyDescent="0.2">
      <c r="A10718" s="16"/>
    </row>
    <row r="10719" spans="1:1" x14ac:dyDescent="0.2">
      <c r="A10719" s="16"/>
    </row>
    <row r="10720" spans="1:1" x14ac:dyDescent="0.2">
      <c r="A10720" s="16"/>
    </row>
    <row r="10721" spans="1:1" x14ac:dyDescent="0.2">
      <c r="A10721" s="16"/>
    </row>
    <row r="10722" spans="1:1" x14ac:dyDescent="0.2">
      <c r="A10722" s="16"/>
    </row>
    <row r="10723" spans="1:1" x14ac:dyDescent="0.2">
      <c r="A10723" s="16"/>
    </row>
    <row r="10724" spans="1:1" x14ac:dyDescent="0.2">
      <c r="A10724" s="16"/>
    </row>
    <row r="10725" spans="1:1" x14ac:dyDescent="0.2">
      <c r="A10725" s="16"/>
    </row>
    <row r="10726" spans="1:1" x14ac:dyDescent="0.2">
      <c r="A10726" s="16"/>
    </row>
    <row r="10727" spans="1:1" x14ac:dyDescent="0.2">
      <c r="A10727" s="16"/>
    </row>
    <row r="10728" spans="1:1" x14ac:dyDescent="0.2">
      <c r="A10728" s="16"/>
    </row>
    <row r="10729" spans="1:1" x14ac:dyDescent="0.2">
      <c r="A10729" s="16"/>
    </row>
    <row r="10730" spans="1:1" x14ac:dyDescent="0.2">
      <c r="A10730" s="16"/>
    </row>
    <row r="10731" spans="1:1" x14ac:dyDescent="0.2">
      <c r="A10731" s="16"/>
    </row>
    <row r="10732" spans="1:1" x14ac:dyDescent="0.2">
      <c r="A10732" s="16"/>
    </row>
    <row r="10733" spans="1:1" x14ac:dyDescent="0.2">
      <c r="A10733" s="16"/>
    </row>
    <row r="10734" spans="1:1" x14ac:dyDescent="0.2">
      <c r="A10734" s="16"/>
    </row>
    <row r="10735" spans="1:1" x14ac:dyDescent="0.2">
      <c r="A10735" s="16"/>
    </row>
    <row r="10736" spans="1:1" x14ac:dyDescent="0.2">
      <c r="A10736" s="16"/>
    </row>
    <row r="10737" spans="1:1" x14ac:dyDescent="0.2">
      <c r="A10737" s="16"/>
    </row>
    <row r="10738" spans="1:1" x14ac:dyDescent="0.2">
      <c r="A10738" s="16"/>
    </row>
    <row r="10739" spans="1:1" x14ac:dyDescent="0.2">
      <c r="A10739" s="16"/>
    </row>
    <row r="10740" spans="1:1" x14ac:dyDescent="0.2">
      <c r="A10740" s="16"/>
    </row>
    <row r="10741" spans="1:1" x14ac:dyDescent="0.2">
      <c r="A10741" s="16"/>
    </row>
    <row r="10742" spans="1:1" x14ac:dyDescent="0.2">
      <c r="A10742" s="16"/>
    </row>
    <row r="10743" spans="1:1" x14ac:dyDescent="0.2">
      <c r="A10743" s="16"/>
    </row>
    <row r="10744" spans="1:1" x14ac:dyDescent="0.2">
      <c r="A10744" s="16"/>
    </row>
    <row r="10745" spans="1:1" x14ac:dyDescent="0.2">
      <c r="A10745" s="16"/>
    </row>
    <row r="10746" spans="1:1" x14ac:dyDescent="0.2">
      <c r="A10746" s="16"/>
    </row>
    <row r="10747" spans="1:1" x14ac:dyDescent="0.2">
      <c r="A10747" s="16"/>
    </row>
    <row r="10748" spans="1:1" x14ac:dyDescent="0.2">
      <c r="A10748" s="16"/>
    </row>
    <row r="10749" spans="1:1" x14ac:dyDescent="0.2">
      <c r="A10749" s="16"/>
    </row>
    <row r="10750" spans="1:1" x14ac:dyDescent="0.2">
      <c r="A10750" s="16"/>
    </row>
    <row r="10751" spans="1:1" x14ac:dyDescent="0.2">
      <c r="A10751" s="16"/>
    </row>
    <row r="10752" spans="1:1" x14ac:dyDescent="0.2">
      <c r="A10752" s="16"/>
    </row>
    <row r="10753" spans="1:1" x14ac:dyDescent="0.2">
      <c r="A10753" s="16"/>
    </row>
    <row r="10754" spans="1:1" x14ac:dyDescent="0.2">
      <c r="A10754" s="16"/>
    </row>
    <row r="10755" spans="1:1" x14ac:dyDescent="0.2">
      <c r="A10755" s="16"/>
    </row>
    <row r="10756" spans="1:1" x14ac:dyDescent="0.2">
      <c r="A10756" s="16"/>
    </row>
    <row r="10757" spans="1:1" x14ac:dyDescent="0.2">
      <c r="A10757" s="16"/>
    </row>
    <row r="10758" spans="1:1" x14ac:dyDescent="0.2">
      <c r="A10758" s="16"/>
    </row>
    <row r="10759" spans="1:1" x14ac:dyDescent="0.2">
      <c r="A10759" s="16"/>
    </row>
    <row r="10760" spans="1:1" x14ac:dyDescent="0.2">
      <c r="A10760" s="16"/>
    </row>
    <row r="10761" spans="1:1" x14ac:dyDescent="0.2">
      <c r="A10761" s="16"/>
    </row>
    <row r="10762" spans="1:1" x14ac:dyDescent="0.2">
      <c r="A10762" s="16"/>
    </row>
    <row r="10763" spans="1:1" x14ac:dyDescent="0.2">
      <c r="A10763" s="16"/>
    </row>
    <row r="10764" spans="1:1" x14ac:dyDescent="0.2">
      <c r="A10764" s="16"/>
    </row>
    <row r="10765" spans="1:1" x14ac:dyDescent="0.2">
      <c r="A10765" s="16"/>
    </row>
    <row r="10766" spans="1:1" x14ac:dyDescent="0.2">
      <c r="A10766" s="16"/>
    </row>
    <row r="10767" spans="1:1" x14ac:dyDescent="0.2">
      <c r="A10767" s="16"/>
    </row>
    <row r="10768" spans="1:1" x14ac:dyDescent="0.2">
      <c r="A10768" s="16"/>
    </row>
    <row r="10769" spans="1:1" x14ac:dyDescent="0.2">
      <c r="A10769" s="16"/>
    </row>
    <row r="10770" spans="1:1" x14ac:dyDescent="0.2">
      <c r="A10770" s="16"/>
    </row>
    <row r="10771" spans="1:1" x14ac:dyDescent="0.2">
      <c r="A10771" s="16"/>
    </row>
    <row r="10772" spans="1:1" x14ac:dyDescent="0.2">
      <c r="A10772" s="16"/>
    </row>
    <row r="10773" spans="1:1" x14ac:dyDescent="0.2">
      <c r="A10773" s="16"/>
    </row>
    <row r="10774" spans="1:1" x14ac:dyDescent="0.2">
      <c r="A10774" s="16"/>
    </row>
    <row r="10775" spans="1:1" x14ac:dyDescent="0.2">
      <c r="A10775" s="16"/>
    </row>
    <row r="10776" spans="1:1" x14ac:dyDescent="0.2">
      <c r="A10776" s="16"/>
    </row>
    <row r="10777" spans="1:1" x14ac:dyDescent="0.2">
      <c r="A10777" s="16"/>
    </row>
    <row r="10778" spans="1:1" x14ac:dyDescent="0.2">
      <c r="A10778" s="16"/>
    </row>
    <row r="10779" spans="1:1" x14ac:dyDescent="0.2">
      <c r="A10779" s="16"/>
    </row>
    <row r="10780" spans="1:1" x14ac:dyDescent="0.2">
      <c r="A10780" s="16"/>
    </row>
    <row r="10781" spans="1:1" x14ac:dyDescent="0.2">
      <c r="A10781" s="16"/>
    </row>
    <row r="10782" spans="1:1" x14ac:dyDescent="0.2">
      <c r="A10782" s="16"/>
    </row>
    <row r="10783" spans="1:1" x14ac:dyDescent="0.2">
      <c r="A10783" s="16"/>
    </row>
    <row r="10784" spans="1:1" x14ac:dyDescent="0.2">
      <c r="A10784" s="16"/>
    </row>
    <row r="10785" spans="1:1" x14ac:dyDescent="0.2">
      <c r="A10785" s="16"/>
    </row>
    <row r="10786" spans="1:1" x14ac:dyDescent="0.2">
      <c r="A10786" s="16"/>
    </row>
    <row r="10787" spans="1:1" x14ac:dyDescent="0.2">
      <c r="A10787" s="16"/>
    </row>
    <row r="10788" spans="1:1" x14ac:dyDescent="0.2">
      <c r="A10788" s="16"/>
    </row>
    <row r="10789" spans="1:1" x14ac:dyDescent="0.2">
      <c r="A10789" s="16"/>
    </row>
    <row r="10790" spans="1:1" x14ac:dyDescent="0.2">
      <c r="A10790" s="16"/>
    </row>
    <row r="10791" spans="1:1" x14ac:dyDescent="0.2">
      <c r="A10791" s="16"/>
    </row>
    <row r="10792" spans="1:1" x14ac:dyDescent="0.2">
      <c r="A10792" s="16"/>
    </row>
    <row r="10793" spans="1:1" x14ac:dyDescent="0.2">
      <c r="A10793" s="16"/>
    </row>
    <row r="10794" spans="1:1" x14ac:dyDescent="0.2">
      <c r="A10794" s="16"/>
    </row>
    <row r="10795" spans="1:1" x14ac:dyDescent="0.2">
      <c r="A10795" s="16"/>
    </row>
    <row r="10796" spans="1:1" x14ac:dyDescent="0.2">
      <c r="A10796" s="16"/>
    </row>
    <row r="10797" spans="1:1" x14ac:dyDescent="0.2">
      <c r="A10797" s="16"/>
    </row>
    <row r="10798" spans="1:1" x14ac:dyDescent="0.2">
      <c r="A10798" s="16"/>
    </row>
    <row r="10799" spans="1:1" x14ac:dyDescent="0.2">
      <c r="A10799" s="16"/>
    </row>
    <row r="10800" spans="1:1" x14ac:dyDescent="0.2">
      <c r="A10800" s="16"/>
    </row>
    <row r="10801" spans="1:1" x14ac:dyDescent="0.2">
      <c r="A10801" s="16"/>
    </row>
    <row r="10802" spans="1:1" x14ac:dyDescent="0.2">
      <c r="A10802" s="16"/>
    </row>
    <row r="10803" spans="1:1" x14ac:dyDescent="0.2">
      <c r="A10803" s="16"/>
    </row>
    <row r="10804" spans="1:1" x14ac:dyDescent="0.2">
      <c r="A10804" s="16"/>
    </row>
    <row r="10805" spans="1:1" x14ac:dyDescent="0.2">
      <c r="A10805" s="16"/>
    </row>
    <row r="10806" spans="1:1" x14ac:dyDescent="0.2">
      <c r="A10806" s="16"/>
    </row>
    <row r="10807" spans="1:1" x14ac:dyDescent="0.2">
      <c r="A10807" s="16"/>
    </row>
    <row r="10808" spans="1:1" x14ac:dyDescent="0.2">
      <c r="A10808" s="16"/>
    </row>
    <row r="10809" spans="1:1" x14ac:dyDescent="0.2">
      <c r="A10809" s="16"/>
    </row>
    <row r="10810" spans="1:1" x14ac:dyDescent="0.2">
      <c r="A10810" s="16"/>
    </row>
    <row r="10811" spans="1:1" x14ac:dyDescent="0.2">
      <c r="A10811" s="16"/>
    </row>
    <row r="10812" spans="1:1" x14ac:dyDescent="0.2">
      <c r="A10812" s="16"/>
    </row>
    <row r="10813" spans="1:1" x14ac:dyDescent="0.2">
      <c r="A10813" s="16"/>
    </row>
    <row r="10814" spans="1:1" x14ac:dyDescent="0.2">
      <c r="A10814" s="16"/>
    </row>
    <row r="10815" spans="1:1" x14ac:dyDescent="0.2">
      <c r="A10815" s="16"/>
    </row>
    <row r="10816" spans="1:1" x14ac:dyDescent="0.2">
      <c r="A10816" s="16"/>
    </row>
    <row r="10817" spans="1:1" x14ac:dyDescent="0.2">
      <c r="A10817" s="16"/>
    </row>
    <row r="10818" spans="1:1" x14ac:dyDescent="0.2">
      <c r="A10818" s="16"/>
    </row>
    <row r="10819" spans="1:1" x14ac:dyDescent="0.2">
      <c r="A10819" s="16"/>
    </row>
    <row r="10820" spans="1:1" x14ac:dyDescent="0.2">
      <c r="A10820" s="16"/>
    </row>
    <row r="10821" spans="1:1" x14ac:dyDescent="0.2">
      <c r="A10821" s="16"/>
    </row>
    <row r="10822" spans="1:1" x14ac:dyDescent="0.2">
      <c r="A10822" s="16"/>
    </row>
    <row r="10823" spans="1:1" x14ac:dyDescent="0.2">
      <c r="A10823" s="16"/>
    </row>
    <row r="10824" spans="1:1" x14ac:dyDescent="0.2">
      <c r="A10824" s="16"/>
    </row>
    <row r="10825" spans="1:1" x14ac:dyDescent="0.2">
      <c r="A10825" s="16"/>
    </row>
    <row r="10826" spans="1:1" x14ac:dyDescent="0.2">
      <c r="A10826" s="16"/>
    </row>
    <row r="10827" spans="1:1" x14ac:dyDescent="0.2">
      <c r="A10827" s="16"/>
    </row>
    <row r="10828" spans="1:1" x14ac:dyDescent="0.2">
      <c r="A10828" s="16"/>
    </row>
    <row r="10829" spans="1:1" x14ac:dyDescent="0.2">
      <c r="A10829" s="16"/>
    </row>
    <row r="10830" spans="1:1" x14ac:dyDescent="0.2">
      <c r="A10830" s="16"/>
    </row>
    <row r="10831" spans="1:1" x14ac:dyDescent="0.2">
      <c r="A10831" s="16"/>
    </row>
    <row r="10832" spans="1:1" x14ac:dyDescent="0.2">
      <c r="A10832" s="16"/>
    </row>
    <row r="10833" spans="1:1" x14ac:dyDescent="0.2">
      <c r="A10833" s="16"/>
    </row>
    <row r="10834" spans="1:1" x14ac:dyDescent="0.2">
      <c r="A10834" s="16"/>
    </row>
    <row r="10835" spans="1:1" x14ac:dyDescent="0.2">
      <c r="A10835" s="16"/>
    </row>
    <row r="10836" spans="1:1" x14ac:dyDescent="0.2">
      <c r="A10836" s="16"/>
    </row>
    <row r="10837" spans="1:1" x14ac:dyDescent="0.2">
      <c r="A10837" s="16"/>
    </row>
    <row r="10838" spans="1:1" x14ac:dyDescent="0.2">
      <c r="A10838" s="16"/>
    </row>
    <row r="10839" spans="1:1" x14ac:dyDescent="0.2">
      <c r="A10839" s="16"/>
    </row>
    <row r="10840" spans="1:1" x14ac:dyDescent="0.2">
      <c r="A10840" s="16"/>
    </row>
    <row r="10841" spans="1:1" x14ac:dyDescent="0.2">
      <c r="A10841" s="16"/>
    </row>
    <row r="10842" spans="1:1" x14ac:dyDescent="0.2">
      <c r="A10842" s="16"/>
    </row>
    <row r="10843" spans="1:1" x14ac:dyDescent="0.2">
      <c r="A10843" s="16"/>
    </row>
    <row r="10844" spans="1:1" x14ac:dyDescent="0.2">
      <c r="A10844" s="16"/>
    </row>
    <row r="10845" spans="1:1" x14ac:dyDescent="0.2">
      <c r="A10845" s="16"/>
    </row>
    <row r="10846" spans="1:1" x14ac:dyDescent="0.2">
      <c r="A10846" s="16"/>
    </row>
    <row r="10847" spans="1:1" x14ac:dyDescent="0.2">
      <c r="A10847" s="16"/>
    </row>
    <row r="10848" spans="1:1" x14ac:dyDescent="0.2">
      <c r="A10848" s="16"/>
    </row>
    <row r="10849" spans="1:1" x14ac:dyDescent="0.2">
      <c r="A10849" s="16"/>
    </row>
    <row r="10850" spans="1:1" x14ac:dyDescent="0.2">
      <c r="A10850" s="16"/>
    </row>
    <row r="10851" spans="1:1" x14ac:dyDescent="0.2">
      <c r="A10851" s="16"/>
    </row>
    <row r="10852" spans="1:1" x14ac:dyDescent="0.2">
      <c r="A10852" s="16"/>
    </row>
    <row r="10853" spans="1:1" x14ac:dyDescent="0.2">
      <c r="A10853" s="16"/>
    </row>
    <row r="10854" spans="1:1" x14ac:dyDescent="0.2">
      <c r="A10854" s="16"/>
    </row>
    <row r="10855" spans="1:1" x14ac:dyDescent="0.2">
      <c r="A10855" s="16"/>
    </row>
    <row r="10856" spans="1:1" x14ac:dyDescent="0.2">
      <c r="A10856" s="16"/>
    </row>
    <row r="10857" spans="1:1" x14ac:dyDescent="0.2">
      <c r="A10857" s="16"/>
    </row>
    <row r="10858" spans="1:1" x14ac:dyDescent="0.2">
      <c r="A10858" s="16"/>
    </row>
    <row r="10859" spans="1:1" x14ac:dyDescent="0.2">
      <c r="A10859" s="16"/>
    </row>
    <row r="10860" spans="1:1" x14ac:dyDescent="0.2">
      <c r="A10860" s="16"/>
    </row>
    <row r="10861" spans="1:1" x14ac:dyDescent="0.2">
      <c r="A10861" s="16"/>
    </row>
    <row r="10862" spans="1:1" x14ac:dyDescent="0.2">
      <c r="A10862" s="16"/>
    </row>
    <row r="10863" spans="1:1" x14ac:dyDescent="0.2">
      <c r="A10863" s="16"/>
    </row>
    <row r="10864" spans="1:1" x14ac:dyDescent="0.2">
      <c r="A10864" s="16"/>
    </row>
    <row r="10865" spans="1:1" x14ac:dyDescent="0.2">
      <c r="A10865" s="16"/>
    </row>
    <row r="10866" spans="1:1" x14ac:dyDescent="0.2">
      <c r="A10866" s="16"/>
    </row>
    <row r="10867" spans="1:1" x14ac:dyDescent="0.2">
      <c r="A10867" s="16"/>
    </row>
    <row r="10868" spans="1:1" x14ac:dyDescent="0.2">
      <c r="A10868" s="16"/>
    </row>
    <row r="10869" spans="1:1" x14ac:dyDescent="0.2">
      <c r="A10869" s="16"/>
    </row>
    <row r="10870" spans="1:1" x14ac:dyDescent="0.2">
      <c r="A10870" s="16"/>
    </row>
    <row r="10871" spans="1:1" x14ac:dyDescent="0.2">
      <c r="A10871" s="16"/>
    </row>
    <row r="10872" spans="1:1" x14ac:dyDescent="0.2">
      <c r="A10872" s="16"/>
    </row>
    <row r="10873" spans="1:1" x14ac:dyDescent="0.2">
      <c r="A10873" s="16"/>
    </row>
    <row r="10874" spans="1:1" x14ac:dyDescent="0.2">
      <c r="A10874" s="16"/>
    </row>
    <row r="10875" spans="1:1" x14ac:dyDescent="0.2">
      <c r="A10875" s="16"/>
    </row>
    <row r="10876" spans="1:1" x14ac:dyDescent="0.2">
      <c r="A10876" s="16"/>
    </row>
    <row r="10877" spans="1:1" x14ac:dyDescent="0.2">
      <c r="A10877" s="16"/>
    </row>
    <row r="10878" spans="1:1" x14ac:dyDescent="0.2">
      <c r="A10878" s="16"/>
    </row>
    <row r="10879" spans="1:1" x14ac:dyDescent="0.2">
      <c r="A10879" s="16"/>
    </row>
    <row r="10880" spans="1:1" x14ac:dyDescent="0.2">
      <c r="A10880" s="16"/>
    </row>
    <row r="10881" spans="1:1" x14ac:dyDescent="0.2">
      <c r="A10881" s="16"/>
    </row>
    <row r="10882" spans="1:1" x14ac:dyDescent="0.2">
      <c r="A10882" s="16"/>
    </row>
    <row r="10883" spans="1:1" x14ac:dyDescent="0.2">
      <c r="A10883" s="16"/>
    </row>
    <row r="10884" spans="1:1" x14ac:dyDescent="0.2">
      <c r="A10884" s="16"/>
    </row>
    <row r="10885" spans="1:1" x14ac:dyDescent="0.2">
      <c r="A10885" s="16"/>
    </row>
    <row r="10886" spans="1:1" x14ac:dyDescent="0.2">
      <c r="A10886" s="16"/>
    </row>
    <row r="10887" spans="1:1" x14ac:dyDescent="0.2">
      <c r="A10887" s="16"/>
    </row>
    <row r="10888" spans="1:1" x14ac:dyDescent="0.2">
      <c r="A10888" s="16"/>
    </row>
    <row r="10889" spans="1:1" x14ac:dyDescent="0.2">
      <c r="A10889" s="16"/>
    </row>
    <row r="10890" spans="1:1" x14ac:dyDescent="0.2">
      <c r="A10890" s="16"/>
    </row>
    <row r="10891" spans="1:1" x14ac:dyDescent="0.2">
      <c r="A10891" s="16"/>
    </row>
    <row r="10892" spans="1:1" x14ac:dyDescent="0.2">
      <c r="A10892" s="16"/>
    </row>
    <row r="10893" spans="1:1" x14ac:dyDescent="0.2">
      <c r="A10893" s="16"/>
    </row>
    <row r="10894" spans="1:1" x14ac:dyDescent="0.2">
      <c r="A10894" s="16"/>
    </row>
    <row r="10895" spans="1:1" x14ac:dyDescent="0.2">
      <c r="A10895" s="16"/>
    </row>
    <row r="10896" spans="1:1" x14ac:dyDescent="0.2">
      <c r="A10896" s="16"/>
    </row>
    <row r="10897" spans="1:1" x14ac:dyDescent="0.2">
      <c r="A10897" s="16"/>
    </row>
    <row r="10898" spans="1:1" x14ac:dyDescent="0.2">
      <c r="A10898" s="16"/>
    </row>
    <row r="10899" spans="1:1" x14ac:dyDescent="0.2">
      <c r="A10899" s="16"/>
    </row>
    <row r="10900" spans="1:1" x14ac:dyDescent="0.2">
      <c r="A10900" s="16"/>
    </row>
    <row r="10901" spans="1:1" x14ac:dyDescent="0.2">
      <c r="A10901" s="16"/>
    </row>
    <row r="10902" spans="1:1" x14ac:dyDescent="0.2">
      <c r="A10902" s="16"/>
    </row>
    <row r="10903" spans="1:1" x14ac:dyDescent="0.2">
      <c r="A10903" s="16"/>
    </row>
    <row r="10904" spans="1:1" x14ac:dyDescent="0.2">
      <c r="A10904" s="16"/>
    </row>
    <row r="10905" spans="1:1" x14ac:dyDescent="0.2">
      <c r="A10905" s="16"/>
    </row>
    <row r="10906" spans="1:1" x14ac:dyDescent="0.2">
      <c r="A10906" s="16"/>
    </row>
    <row r="10907" spans="1:1" x14ac:dyDescent="0.2">
      <c r="A10907" s="16"/>
    </row>
    <row r="10908" spans="1:1" x14ac:dyDescent="0.2">
      <c r="A10908" s="16"/>
    </row>
    <row r="10909" spans="1:1" x14ac:dyDescent="0.2">
      <c r="A10909" s="16"/>
    </row>
    <row r="10910" spans="1:1" x14ac:dyDescent="0.2">
      <c r="A10910" s="16"/>
    </row>
    <row r="10911" spans="1:1" x14ac:dyDescent="0.2">
      <c r="A10911" s="16"/>
    </row>
    <row r="10912" spans="1:1" x14ac:dyDescent="0.2">
      <c r="A10912" s="16"/>
    </row>
    <row r="10913" spans="1:1" x14ac:dyDescent="0.2">
      <c r="A10913" s="16"/>
    </row>
    <row r="10914" spans="1:1" x14ac:dyDescent="0.2">
      <c r="A10914" s="16"/>
    </row>
    <row r="10915" spans="1:1" x14ac:dyDescent="0.2">
      <c r="A10915" s="16"/>
    </row>
    <row r="10916" spans="1:1" x14ac:dyDescent="0.2">
      <c r="A10916" s="16"/>
    </row>
    <row r="10917" spans="1:1" x14ac:dyDescent="0.2">
      <c r="A10917" s="16"/>
    </row>
    <row r="10918" spans="1:1" x14ac:dyDescent="0.2">
      <c r="A10918" s="16"/>
    </row>
    <row r="10919" spans="1:1" x14ac:dyDescent="0.2">
      <c r="A10919" s="16"/>
    </row>
    <row r="10920" spans="1:1" x14ac:dyDescent="0.2">
      <c r="A10920" s="16"/>
    </row>
    <row r="10921" spans="1:1" x14ac:dyDescent="0.2">
      <c r="A10921" s="16"/>
    </row>
    <row r="10922" spans="1:1" x14ac:dyDescent="0.2">
      <c r="A10922" s="16"/>
    </row>
    <row r="10923" spans="1:1" x14ac:dyDescent="0.2">
      <c r="A10923" s="16"/>
    </row>
    <row r="10924" spans="1:1" x14ac:dyDescent="0.2">
      <c r="A10924" s="16"/>
    </row>
    <row r="10925" spans="1:1" x14ac:dyDescent="0.2">
      <c r="A10925" s="16"/>
    </row>
    <row r="10926" spans="1:1" x14ac:dyDescent="0.2">
      <c r="A10926" s="16"/>
    </row>
    <row r="10927" spans="1:1" x14ac:dyDescent="0.2">
      <c r="A10927" s="16"/>
    </row>
    <row r="10928" spans="1:1" x14ac:dyDescent="0.2">
      <c r="A10928" s="16"/>
    </row>
    <row r="10929" spans="1:1" x14ac:dyDescent="0.2">
      <c r="A10929" s="16"/>
    </row>
    <row r="10930" spans="1:1" x14ac:dyDescent="0.2">
      <c r="A10930" s="16"/>
    </row>
    <row r="10931" spans="1:1" x14ac:dyDescent="0.2">
      <c r="A10931" s="16"/>
    </row>
    <row r="10932" spans="1:1" x14ac:dyDescent="0.2">
      <c r="A10932" s="16"/>
    </row>
    <row r="10933" spans="1:1" x14ac:dyDescent="0.2">
      <c r="A10933" s="16"/>
    </row>
    <row r="10934" spans="1:1" x14ac:dyDescent="0.2">
      <c r="A10934" s="16"/>
    </row>
    <row r="10935" spans="1:1" x14ac:dyDescent="0.2">
      <c r="A10935" s="16"/>
    </row>
    <row r="10936" spans="1:1" x14ac:dyDescent="0.2">
      <c r="A10936" s="16"/>
    </row>
    <row r="10937" spans="1:1" x14ac:dyDescent="0.2">
      <c r="A10937" s="16"/>
    </row>
    <row r="10938" spans="1:1" x14ac:dyDescent="0.2">
      <c r="A10938" s="16"/>
    </row>
    <row r="10939" spans="1:1" x14ac:dyDescent="0.2">
      <c r="A10939" s="16"/>
    </row>
    <row r="10940" spans="1:1" x14ac:dyDescent="0.2">
      <c r="A10940" s="16"/>
    </row>
    <row r="10941" spans="1:1" x14ac:dyDescent="0.2">
      <c r="A10941" s="16"/>
    </row>
    <row r="10942" spans="1:1" x14ac:dyDescent="0.2">
      <c r="A10942" s="16"/>
    </row>
    <row r="10943" spans="1:1" x14ac:dyDescent="0.2">
      <c r="A10943" s="16"/>
    </row>
    <row r="10944" spans="1:1" x14ac:dyDescent="0.2">
      <c r="A10944" s="16"/>
    </row>
    <row r="10945" spans="1:1" x14ac:dyDescent="0.2">
      <c r="A10945" s="16"/>
    </row>
    <row r="10946" spans="1:1" x14ac:dyDescent="0.2">
      <c r="A10946" s="16"/>
    </row>
    <row r="10947" spans="1:1" x14ac:dyDescent="0.2">
      <c r="A10947" s="16"/>
    </row>
    <row r="10948" spans="1:1" x14ac:dyDescent="0.2">
      <c r="A10948" s="16"/>
    </row>
    <row r="10949" spans="1:1" x14ac:dyDescent="0.2">
      <c r="A10949" s="16"/>
    </row>
    <row r="10950" spans="1:1" x14ac:dyDescent="0.2">
      <c r="A10950" s="16"/>
    </row>
    <row r="10951" spans="1:1" x14ac:dyDescent="0.2">
      <c r="A10951" s="16"/>
    </row>
    <row r="10952" spans="1:1" x14ac:dyDescent="0.2">
      <c r="A10952" s="16"/>
    </row>
    <row r="10953" spans="1:1" x14ac:dyDescent="0.2">
      <c r="A10953" s="16"/>
    </row>
    <row r="10954" spans="1:1" x14ac:dyDescent="0.2">
      <c r="A10954" s="16"/>
    </row>
    <row r="10955" spans="1:1" x14ac:dyDescent="0.2">
      <c r="A10955" s="16"/>
    </row>
    <row r="10956" spans="1:1" x14ac:dyDescent="0.2">
      <c r="A10956" s="16"/>
    </row>
    <row r="10957" spans="1:1" x14ac:dyDescent="0.2">
      <c r="A10957" s="16"/>
    </row>
    <row r="10958" spans="1:1" x14ac:dyDescent="0.2">
      <c r="A10958" s="16"/>
    </row>
    <row r="10959" spans="1:1" x14ac:dyDescent="0.2">
      <c r="A10959" s="16"/>
    </row>
    <row r="10960" spans="1:1" x14ac:dyDescent="0.2">
      <c r="A10960" s="16"/>
    </row>
    <row r="10961" spans="1:1" x14ac:dyDescent="0.2">
      <c r="A10961" s="16"/>
    </row>
    <row r="10962" spans="1:1" x14ac:dyDescent="0.2">
      <c r="A10962" s="16"/>
    </row>
    <row r="10963" spans="1:1" x14ac:dyDescent="0.2">
      <c r="A10963" s="16"/>
    </row>
    <row r="10964" spans="1:1" x14ac:dyDescent="0.2">
      <c r="A10964" s="16"/>
    </row>
    <row r="10965" spans="1:1" x14ac:dyDescent="0.2">
      <c r="A10965" s="16"/>
    </row>
    <row r="10966" spans="1:1" x14ac:dyDescent="0.2">
      <c r="A10966" s="16"/>
    </row>
    <row r="10967" spans="1:1" x14ac:dyDescent="0.2">
      <c r="A10967" s="16"/>
    </row>
    <row r="10968" spans="1:1" x14ac:dyDescent="0.2">
      <c r="A10968" s="16"/>
    </row>
    <row r="10969" spans="1:1" x14ac:dyDescent="0.2">
      <c r="A10969" s="16"/>
    </row>
    <row r="10970" spans="1:1" x14ac:dyDescent="0.2">
      <c r="A10970" s="16"/>
    </row>
    <row r="10971" spans="1:1" x14ac:dyDescent="0.2">
      <c r="A10971" s="16"/>
    </row>
    <row r="10972" spans="1:1" x14ac:dyDescent="0.2">
      <c r="A10972" s="16"/>
    </row>
    <row r="10973" spans="1:1" x14ac:dyDescent="0.2">
      <c r="A10973" s="16"/>
    </row>
    <row r="10974" spans="1:1" x14ac:dyDescent="0.2">
      <c r="A10974" s="16"/>
    </row>
    <row r="10975" spans="1:1" x14ac:dyDescent="0.2">
      <c r="A10975" s="16"/>
    </row>
    <row r="10976" spans="1:1" x14ac:dyDescent="0.2">
      <c r="A10976" s="16"/>
    </row>
    <row r="10977" spans="1:1" x14ac:dyDescent="0.2">
      <c r="A10977" s="16"/>
    </row>
    <row r="10978" spans="1:1" x14ac:dyDescent="0.2">
      <c r="A10978" s="16"/>
    </row>
    <row r="10979" spans="1:1" x14ac:dyDescent="0.2">
      <c r="A10979" s="16"/>
    </row>
    <row r="10980" spans="1:1" x14ac:dyDescent="0.2">
      <c r="A10980" s="16"/>
    </row>
    <row r="10981" spans="1:1" x14ac:dyDescent="0.2">
      <c r="A10981" s="16"/>
    </row>
    <row r="10982" spans="1:1" x14ac:dyDescent="0.2">
      <c r="A10982" s="16"/>
    </row>
    <row r="10983" spans="1:1" x14ac:dyDescent="0.2">
      <c r="A10983" s="16"/>
    </row>
    <row r="10984" spans="1:1" x14ac:dyDescent="0.2">
      <c r="A10984" s="16"/>
    </row>
    <row r="10985" spans="1:1" x14ac:dyDescent="0.2">
      <c r="A10985" s="16"/>
    </row>
    <row r="10986" spans="1:1" x14ac:dyDescent="0.2">
      <c r="A10986" s="16"/>
    </row>
    <row r="10987" spans="1:1" x14ac:dyDescent="0.2">
      <c r="A10987" s="16"/>
    </row>
    <row r="10988" spans="1:1" x14ac:dyDescent="0.2">
      <c r="A10988" s="16"/>
    </row>
    <row r="10989" spans="1:1" x14ac:dyDescent="0.2">
      <c r="A10989" s="16"/>
    </row>
    <row r="10990" spans="1:1" x14ac:dyDescent="0.2">
      <c r="A10990" s="16"/>
    </row>
    <row r="10991" spans="1:1" x14ac:dyDescent="0.2">
      <c r="A10991" s="16"/>
    </row>
    <row r="10992" spans="1:1" x14ac:dyDescent="0.2">
      <c r="A10992" s="16"/>
    </row>
    <row r="10993" spans="1:1" x14ac:dyDescent="0.2">
      <c r="A10993" s="16"/>
    </row>
    <row r="10994" spans="1:1" x14ac:dyDescent="0.2">
      <c r="A10994" s="16"/>
    </row>
    <row r="10995" spans="1:1" x14ac:dyDescent="0.2">
      <c r="A10995" s="16"/>
    </row>
    <row r="10996" spans="1:1" x14ac:dyDescent="0.2">
      <c r="A10996" s="16"/>
    </row>
    <row r="10997" spans="1:1" x14ac:dyDescent="0.2">
      <c r="A10997" s="16"/>
    </row>
    <row r="10998" spans="1:1" x14ac:dyDescent="0.2">
      <c r="A10998" s="16"/>
    </row>
    <row r="10999" spans="1:1" x14ac:dyDescent="0.2">
      <c r="A10999" s="16"/>
    </row>
    <row r="11000" spans="1:1" x14ac:dyDescent="0.2">
      <c r="A11000" s="16"/>
    </row>
    <row r="11001" spans="1:1" x14ac:dyDescent="0.2">
      <c r="A11001" s="16"/>
    </row>
    <row r="11002" spans="1:1" x14ac:dyDescent="0.2">
      <c r="A11002" s="16"/>
    </row>
    <row r="11003" spans="1:1" x14ac:dyDescent="0.2">
      <c r="A11003" s="16"/>
    </row>
    <row r="11004" spans="1:1" x14ac:dyDescent="0.2">
      <c r="A11004" s="16"/>
    </row>
    <row r="11005" spans="1:1" x14ac:dyDescent="0.2">
      <c r="A11005" s="16"/>
    </row>
    <row r="11006" spans="1:1" x14ac:dyDescent="0.2">
      <c r="A11006" s="16"/>
    </row>
    <row r="11007" spans="1:1" x14ac:dyDescent="0.2">
      <c r="A11007" s="16"/>
    </row>
    <row r="11008" spans="1:1" x14ac:dyDescent="0.2">
      <c r="A11008" s="16"/>
    </row>
    <row r="11009" spans="1:1" x14ac:dyDescent="0.2">
      <c r="A11009" s="16"/>
    </row>
    <row r="11010" spans="1:1" x14ac:dyDescent="0.2">
      <c r="A11010" s="16"/>
    </row>
    <row r="11011" spans="1:1" x14ac:dyDescent="0.2">
      <c r="A11011" s="16"/>
    </row>
    <row r="11012" spans="1:1" x14ac:dyDescent="0.2">
      <c r="A11012" s="16"/>
    </row>
    <row r="11013" spans="1:1" x14ac:dyDescent="0.2">
      <c r="A11013" s="16"/>
    </row>
    <row r="11014" spans="1:1" x14ac:dyDescent="0.2">
      <c r="A11014" s="16"/>
    </row>
    <row r="11015" spans="1:1" x14ac:dyDescent="0.2">
      <c r="A11015" s="16"/>
    </row>
    <row r="11016" spans="1:1" x14ac:dyDescent="0.2">
      <c r="A11016" s="16"/>
    </row>
    <row r="11017" spans="1:1" x14ac:dyDescent="0.2">
      <c r="A11017" s="16"/>
    </row>
    <row r="11018" spans="1:1" x14ac:dyDescent="0.2">
      <c r="A11018" s="16"/>
    </row>
    <row r="11019" spans="1:1" x14ac:dyDescent="0.2">
      <c r="A11019" s="16"/>
    </row>
    <row r="11020" spans="1:1" x14ac:dyDescent="0.2">
      <c r="A11020" s="16"/>
    </row>
    <row r="11021" spans="1:1" x14ac:dyDescent="0.2">
      <c r="A11021" s="16"/>
    </row>
    <row r="11022" spans="1:1" x14ac:dyDescent="0.2">
      <c r="A11022" s="16"/>
    </row>
    <row r="11023" spans="1:1" x14ac:dyDescent="0.2">
      <c r="A11023" s="16"/>
    </row>
    <row r="11024" spans="1:1" x14ac:dyDescent="0.2">
      <c r="A11024" s="16"/>
    </row>
    <row r="11025" spans="1:1" x14ac:dyDescent="0.2">
      <c r="A11025" s="16"/>
    </row>
    <row r="11026" spans="1:1" x14ac:dyDescent="0.2">
      <c r="A11026" s="16"/>
    </row>
    <row r="11027" spans="1:1" x14ac:dyDescent="0.2">
      <c r="A11027" s="16"/>
    </row>
    <row r="11028" spans="1:1" x14ac:dyDescent="0.2">
      <c r="A11028" s="16"/>
    </row>
    <row r="11029" spans="1:1" x14ac:dyDescent="0.2">
      <c r="A11029" s="16"/>
    </row>
    <row r="11030" spans="1:1" x14ac:dyDescent="0.2">
      <c r="A11030" s="16"/>
    </row>
    <row r="11031" spans="1:1" x14ac:dyDescent="0.2">
      <c r="A11031" s="16"/>
    </row>
    <row r="11032" spans="1:1" x14ac:dyDescent="0.2">
      <c r="A11032" s="16"/>
    </row>
    <row r="11033" spans="1:1" x14ac:dyDescent="0.2">
      <c r="A11033" s="16"/>
    </row>
    <row r="11034" spans="1:1" x14ac:dyDescent="0.2">
      <c r="A11034" s="16"/>
    </row>
    <row r="11035" spans="1:1" x14ac:dyDescent="0.2">
      <c r="A11035" s="16"/>
    </row>
    <row r="11036" spans="1:1" x14ac:dyDescent="0.2">
      <c r="A11036" s="16"/>
    </row>
    <row r="11037" spans="1:1" x14ac:dyDescent="0.2">
      <c r="A11037" s="16"/>
    </row>
    <row r="11038" spans="1:1" x14ac:dyDescent="0.2">
      <c r="A11038" s="16"/>
    </row>
    <row r="11039" spans="1:1" x14ac:dyDescent="0.2">
      <c r="A11039" s="16"/>
    </row>
    <row r="11040" spans="1:1" x14ac:dyDescent="0.2">
      <c r="A11040" s="16"/>
    </row>
    <row r="11041" spans="1:1" x14ac:dyDescent="0.2">
      <c r="A11041" s="16"/>
    </row>
    <row r="11042" spans="1:1" x14ac:dyDescent="0.2">
      <c r="A11042" s="16"/>
    </row>
    <row r="11043" spans="1:1" x14ac:dyDescent="0.2">
      <c r="A11043" s="16"/>
    </row>
    <row r="11044" spans="1:1" x14ac:dyDescent="0.2">
      <c r="A11044" s="16"/>
    </row>
    <row r="11045" spans="1:1" x14ac:dyDescent="0.2">
      <c r="A11045" s="16"/>
    </row>
    <row r="11046" spans="1:1" x14ac:dyDescent="0.2">
      <c r="A11046" s="16"/>
    </row>
    <row r="11047" spans="1:1" x14ac:dyDescent="0.2">
      <c r="A11047" s="16"/>
    </row>
    <row r="11048" spans="1:1" x14ac:dyDescent="0.2">
      <c r="A11048" s="16"/>
    </row>
    <row r="11049" spans="1:1" x14ac:dyDescent="0.2">
      <c r="A11049" s="16"/>
    </row>
    <row r="11050" spans="1:1" x14ac:dyDescent="0.2">
      <c r="A11050" s="16"/>
    </row>
    <row r="11051" spans="1:1" x14ac:dyDescent="0.2">
      <c r="A11051" s="16"/>
    </row>
    <row r="11052" spans="1:1" x14ac:dyDescent="0.2">
      <c r="A11052" s="16"/>
    </row>
    <row r="11053" spans="1:1" x14ac:dyDescent="0.2">
      <c r="A11053" s="16"/>
    </row>
    <row r="11054" spans="1:1" x14ac:dyDescent="0.2">
      <c r="A11054" s="16"/>
    </row>
    <row r="11055" spans="1:1" x14ac:dyDescent="0.2">
      <c r="A11055" s="16"/>
    </row>
    <row r="11056" spans="1:1" x14ac:dyDescent="0.2">
      <c r="A11056" s="16"/>
    </row>
    <row r="11057" spans="1:1" x14ac:dyDescent="0.2">
      <c r="A11057" s="16"/>
    </row>
    <row r="11058" spans="1:1" x14ac:dyDescent="0.2">
      <c r="A11058" s="16"/>
    </row>
    <row r="11059" spans="1:1" x14ac:dyDescent="0.2">
      <c r="A11059" s="16"/>
    </row>
    <row r="11060" spans="1:1" x14ac:dyDescent="0.2">
      <c r="A11060" s="16"/>
    </row>
    <row r="11061" spans="1:1" x14ac:dyDescent="0.2">
      <c r="A11061" s="16"/>
    </row>
    <row r="11062" spans="1:1" x14ac:dyDescent="0.2">
      <c r="A11062" s="16"/>
    </row>
    <row r="11063" spans="1:1" x14ac:dyDescent="0.2">
      <c r="A11063" s="16"/>
    </row>
    <row r="11064" spans="1:1" x14ac:dyDescent="0.2">
      <c r="A11064" s="16"/>
    </row>
    <row r="11065" spans="1:1" x14ac:dyDescent="0.2">
      <c r="A11065" s="16"/>
    </row>
    <row r="11066" spans="1:1" x14ac:dyDescent="0.2">
      <c r="A11066" s="16"/>
    </row>
    <row r="11067" spans="1:1" x14ac:dyDescent="0.2">
      <c r="A11067" s="16"/>
    </row>
    <row r="11068" spans="1:1" x14ac:dyDescent="0.2">
      <c r="A11068" s="16"/>
    </row>
    <row r="11069" spans="1:1" x14ac:dyDescent="0.2">
      <c r="A11069" s="16"/>
    </row>
    <row r="11070" spans="1:1" x14ac:dyDescent="0.2">
      <c r="A11070" s="16"/>
    </row>
    <row r="11071" spans="1:1" x14ac:dyDescent="0.2">
      <c r="A11071" s="16"/>
    </row>
    <row r="11072" spans="1:1" x14ac:dyDescent="0.2">
      <c r="A11072" s="16"/>
    </row>
    <row r="11073" spans="1:1" x14ac:dyDescent="0.2">
      <c r="A11073" s="16"/>
    </row>
    <row r="11074" spans="1:1" x14ac:dyDescent="0.2">
      <c r="A11074" s="16"/>
    </row>
    <row r="11075" spans="1:1" x14ac:dyDescent="0.2">
      <c r="A11075" s="16"/>
    </row>
    <row r="11076" spans="1:1" x14ac:dyDescent="0.2">
      <c r="A11076" s="16"/>
    </row>
    <row r="11077" spans="1:1" x14ac:dyDescent="0.2">
      <c r="A11077" s="16"/>
    </row>
    <row r="11078" spans="1:1" x14ac:dyDescent="0.2">
      <c r="A11078" s="16"/>
    </row>
    <row r="11079" spans="1:1" x14ac:dyDescent="0.2">
      <c r="A11079" s="16"/>
    </row>
    <row r="11080" spans="1:1" x14ac:dyDescent="0.2">
      <c r="A11080" s="16"/>
    </row>
    <row r="11081" spans="1:1" x14ac:dyDescent="0.2">
      <c r="A11081" s="16"/>
    </row>
    <row r="11082" spans="1:1" x14ac:dyDescent="0.2">
      <c r="A11082" s="16"/>
    </row>
    <row r="11083" spans="1:1" x14ac:dyDescent="0.2">
      <c r="A11083" s="16"/>
    </row>
    <row r="11084" spans="1:1" x14ac:dyDescent="0.2">
      <c r="A11084" s="16"/>
    </row>
    <row r="11085" spans="1:1" x14ac:dyDescent="0.2">
      <c r="A11085" s="16"/>
    </row>
    <row r="11086" spans="1:1" x14ac:dyDescent="0.2">
      <c r="A11086" s="16"/>
    </row>
    <row r="11087" spans="1:1" x14ac:dyDescent="0.2">
      <c r="A11087" s="16"/>
    </row>
    <row r="11088" spans="1:1" x14ac:dyDescent="0.2">
      <c r="A11088" s="16"/>
    </row>
    <row r="11089" spans="1:1" x14ac:dyDescent="0.2">
      <c r="A11089" s="16"/>
    </row>
    <row r="11090" spans="1:1" x14ac:dyDescent="0.2">
      <c r="A11090" s="16"/>
    </row>
    <row r="11091" spans="1:1" x14ac:dyDescent="0.2">
      <c r="A11091" s="16"/>
    </row>
    <row r="11092" spans="1:1" x14ac:dyDescent="0.2">
      <c r="A11092" s="16"/>
    </row>
    <row r="11093" spans="1:1" x14ac:dyDescent="0.2">
      <c r="A11093" s="16"/>
    </row>
    <row r="11094" spans="1:1" x14ac:dyDescent="0.2">
      <c r="A11094" s="16"/>
    </row>
    <row r="11095" spans="1:1" x14ac:dyDescent="0.2">
      <c r="A11095" s="16"/>
    </row>
    <row r="11096" spans="1:1" x14ac:dyDescent="0.2">
      <c r="A11096" s="16"/>
    </row>
    <row r="11097" spans="1:1" x14ac:dyDescent="0.2">
      <c r="A11097" s="16"/>
    </row>
    <row r="11098" spans="1:1" x14ac:dyDescent="0.2">
      <c r="A11098" s="16"/>
    </row>
    <row r="11099" spans="1:1" x14ac:dyDescent="0.2">
      <c r="A11099" s="16"/>
    </row>
    <row r="11100" spans="1:1" x14ac:dyDescent="0.2">
      <c r="A11100" s="16"/>
    </row>
    <row r="11101" spans="1:1" x14ac:dyDescent="0.2">
      <c r="A11101" s="16"/>
    </row>
    <row r="11102" spans="1:1" x14ac:dyDescent="0.2">
      <c r="A11102" s="16"/>
    </row>
    <row r="11103" spans="1:1" x14ac:dyDescent="0.2">
      <c r="A11103" s="16"/>
    </row>
    <row r="11104" spans="1:1" x14ac:dyDescent="0.2">
      <c r="A11104" s="16"/>
    </row>
    <row r="11105" spans="1:1" x14ac:dyDescent="0.2">
      <c r="A11105" s="16"/>
    </row>
    <row r="11106" spans="1:1" x14ac:dyDescent="0.2">
      <c r="A11106" s="16"/>
    </row>
    <row r="11107" spans="1:1" x14ac:dyDescent="0.2">
      <c r="A11107" s="16"/>
    </row>
    <row r="11108" spans="1:1" x14ac:dyDescent="0.2">
      <c r="A11108" s="16"/>
    </row>
    <row r="11109" spans="1:1" x14ac:dyDescent="0.2">
      <c r="A11109" s="16"/>
    </row>
    <row r="11110" spans="1:1" x14ac:dyDescent="0.2">
      <c r="A11110" s="16"/>
    </row>
    <row r="11111" spans="1:1" x14ac:dyDescent="0.2">
      <c r="A11111" s="16"/>
    </row>
    <row r="11112" spans="1:1" x14ac:dyDescent="0.2">
      <c r="A11112" s="16"/>
    </row>
    <row r="11113" spans="1:1" x14ac:dyDescent="0.2">
      <c r="A11113" s="16"/>
    </row>
    <row r="11114" spans="1:1" x14ac:dyDescent="0.2">
      <c r="A11114" s="16"/>
    </row>
    <row r="11115" spans="1:1" x14ac:dyDescent="0.2">
      <c r="A11115" s="16"/>
    </row>
    <row r="11116" spans="1:1" x14ac:dyDescent="0.2">
      <c r="A11116" s="16"/>
    </row>
    <row r="11117" spans="1:1" x14ac:dyDescent="0.2">
      <c r="A11117" s="16"/>
    </row>
    <row r="11118" spans="1:1" x14ac:dyDescent="0.2">
      <c r="A11118" s="16"/>
    </row>
    <row r="11119" spans="1:1" x14ac:dyDescent="0.2">
      <c r="A11119" s="16"/>
    </row>
    <row r="11120" spans="1:1" x14ac:dyDescent="0.2">
      <c r="A11120" s="16"/>
    </row>
    <row r="11121" spans="1:1" x14ac:dyDescent="0.2">
      <c r="A11121" s="16"/>
    </row>
    <row r="11122" spans="1:1" x14ac:dyDescent="0.2">
      <c r="A11122" s="16"/>
    </row>
    <row r="11123" spans="1:1" x14ac:dyDescent="0.2">
      <c r="A11123" s="16"/>
    </row>
    <row r="11124" spans="1:1" x14ac:dyDescent="0.2">
      <c r="A11124" s="16"/>
    </row>
    <row r="11125" spans="1:1" x14ac:dyDescent="0.2">
      <c r="A11125" s="16"/>
    </row>
    <row r="11126" spans="1:1" x14ac:dyDescent="0.2">
      <c r="A11126" s="16"/>
    </row>
    <row r="11127" spans="1:1" x14ac:dyDescent="0.2">
      <c r="A11127" s="16"/>
    </row>
    <row r="11128" spans="1:1" x14ac:dyDescent="0.2">
      <c r="A11128" s="16"/>
    </row>
    <row r="11129" spans="1:1" x14ac:dyDescent="0.2">
      <c r="A11129" s="16"/>
    </row>
    <row r="11130" spans="1:1" x14ac:dyDescent="0.2">
      <c r="A11130" s="16"/>
    </row>
    <row r="11131" spans="1:1" x14ac:dyDescent="0.2">
      <c r="A11131" s="16"/>
    </row>
    <row r="11132" spans="1:1" x14ac:dyDescent="0.2">
      <c r="A11132" s="16"/>
    </row>
    <row r="11133" spans="1:1" x14ac:dyDescent="0.2">
      <c r="A11133" s="16"/>
    </row>
    <row r="11134" spans="1:1" x14ac:dyDescent="0.2">
      <c r="A11134" s="16"/>
    </row>
    <row r="11135" spans="1:1" x14ac:dyDescent="0.2">
      <c r="A11135" s="16"/>
    </row>
    <row r="11136" spans="1:1" x14ac:dyDescent="0.2">
      <c r="A11136" s="16"/>
    </row>
    <row r="11137" spans="1:1" x14ac:dyDescent="0.2">
      <c r="A11137" s="16"/>
    </row>
    <row r="11138" spans="1:1" x14ac:dyDescent="0.2">
      <c r="A11138" s="16"/>
    </row>
    <row r="11139" spans="1:1" x14ac:dyDescent="0.2">
      <c r="A11139" s="16"/>
    </row>
    <row r="11140" spans="1:1" x14ac:dyDescent="0.2">
      <c r="A11140" s="16"/>
    </row>
    <row r="11141" spans="1:1" x14ac:dyDescent="0.2">
      <c r="A11141" s="16"/>
    </row>
    <row r="11142" spans="1:1" x14ac:dyDescent="0.2">
      <c r="A11142" s="16"/>
    </row>
    <row r="11143" spans="1:1" x14ac:dyDescent="0.2">
      <c r="A11143" s="16"/>
    </row>
    <row r="11144" spans="1:1" x14ac:dyDescent="0.2">
      <c r="A11144" s="16"/>
    </row>
    <row r="11145" spans="1:1" x14ac:dyDescent="0.2">
      <c r="A11145" s="16"/>
    </row>
    <row r="11146" spans="1:1" x14ac:dyDescent="0.2">
      <c r="A11146" s="16"/>
    </row>
    <row r="11147" spans="1:1" x14ac:dyDescent="0.2">
      <c r="A11147" s="16"/>
    </row>
    <row r="11148" spans="1:1" x14ac:dyDescent="0.2">
      <c r="A11148" s="16"/>
    </row>
    <row r="11149" spans="1:1" x14ac:dyDescent="0.2">
      <c r="A11149" s="16"/>
    </row>
    <row r="11150" spans="1:1" x14ac:dyDescent="0.2">
      <c r="A11150" s="16"/>
    </row>
    <row r="11151" spans="1:1" x14ac:dyDescent="0.2">
      <c r="A11151" s="16"/>
    </row>
    <row r="11152" spans="1:1" x14ac:dyDescent="0.2">
      <c r="A11152" s="16"/>
    </row>
    <row r="11153" spans="1:1" x14ac:dyDescent="0.2">
      <c r="A11153" s="16"/>
    </row>
    <row r="11154" spans="1:1" x14ac:dyDescent="0.2">
      <c r="A11154" s="16"/>
    </row>
    <row r="11155" spans="1:1" x14ac:dyDescent="0.2">
      <c r="A11155" s="16"/>
    </row>
    <row r="11156" spans="1:1" x14ac:dyDescent="0.2">
      <c r="A11156" s="16"/>
    </row>
    <row r="11157" spans="1:1" x14ac:dyDescent="0.2">
      <c r="A11157" s="16"/>
    </row>
    <row r="11158" spans="1:1" x14ac:dyDescent="0.2">
      <c r="A11158" s="16"/>
    </row>
    <row r="11159" spans="1:1" x14ac:dyDescent="0.2">
      <c r="A11159" s="16"/>
    </row>
    <row r="11160" spans="1:1" x14ac:dyDescent="0.2">
      <c r="A11160" s="16"/>
    </row>
    <row r="11161" spans="1:1" x14ac:dyDescent="0.2">
      <c r="A11161" s="16"/>
    </row>
    <row r="11162" spans="1:1" x14ac:dyDescent="0.2">
      <c r="A11162" s="16"/>
    </row>
    <row r="11163" spans="1:1" x14ac:dyDescent="0.2">
      <c r="A11163" s="16"/>
    </row>
    <row r="11164" spans="1:1" x14ac:dyDescent="0.2">
      <c r="A11164" s="16"/>
    </row>
    <row r="11165" spans="1:1" x14ac:dyDescent="0.2">
      <c r="A11165" s="16"/>
    </row>
    <row r="11166" spans="1:1" x14ac:dyDescent="0.2">
      <c r="A11166" s="16"/>
    </row>
    <row r="11167" spans="1:1" x14ac:dyDescent="0.2">
      <c r="A11167" s="16"/>
    </row>
    <row r="11168" spans="1:1" x14ac:dyDescent="0.2">
      <c r="A11168" s="16"/>
    </row>
    <row r="11169" spans="1:1" x14ac:dyDescent="0.2">
      <c r="A11169" s="16"/>
    </row>
    <row r="11170" spans="1:1" x14ac:dyDescent="0.2">
      <c r="A11170" s="16"/>
    </row>
    <row r="11171" spans="1:1" x14ac:dyDescent="0.2">
      <c r="A11171" s="16"/>
    </row>
    <row r="11172" spans="1:1" x14ac:dyDescent="0.2">
      <c r="A11172" s="16"/>
    </row>
    <row r="11173" spans="1:1" x14ac:dyDescent="0.2">
      <c r="A11173" s="16"/>
    </row>
    <row r="11174" spans="1:1" x14ac:dyDescent="0.2">
      <c r="A11174" s="16"/>
    </row>
    <row r="11175" spans="1:1" x14ac:dyDescent="0.2">
      <c r="A11175" s="16"/>
    </row>
    <row r="11176" spans="1:1" x14ac:dyDescent="0.2">
      <c r="A11176" s="16"/>
    </row>
    <row r="11177" spans="1:1" x14ac:dyDescent="0.2">
      <c r="A11177" s="16"/>
    </row>
    <row r="11178" spans="1:1" x14ac:dyDescent="0.2">
      <c r="A11178" s="16"/>
    </row>
    <row r="11179" spans="1:1" x14ac:dyDescent="0.2">
      <c r="A11179" s="16"/>
    </row>
    <row r="11180" spans="1:1" x14ac:dyDescent="0.2">
      <c r="A11180" s="16"/>
    </row>
    <row r="11181" spans="1:1" x14ac:dyDescent="0.2">
      <c r="A11181" s="16"/>
    </row>
    <row r="11182" spans="1:1" x14ac:dyDescent="0.2">
      <c r="A11182" s="16"/>
    </row>
    <row r="11183" spans="1:1" x14ac:dyDescent="0.2">
      <c r="A11183" s="16"/>
    </row>
    <row r="11184" spans="1:1" x14ac:dyDescent="0.2">
      <c r="A11184" s="16"/>
    </row>
    <row r="11185" spans="1:1" x14ac:dyDescent="0.2">
      <c r="A11185" s="16"/>
    </row>
    <row r="11186" spans="1:1" x14ac:dyDescent="0.2">
      <c r="A11186" s="16"/>
    </row>
    <row r="11187" spans="1:1" x14ac:dyDescent="0.2">
      <c r="A11187" s="16"/>
    </row>
    <row r="11188" spans="1:1" x14ac:dyDescent="0.2">
      <c r="A11188" s="16"/>
    </row>
    <row r="11189" spans="1:1" x14ac:dyDescent="0.2">
      <c r="A11189" s="16"/>
    </row>
    <row r="11190" spans="1:1" x14ac:dyDescent="0.2">
      <c r="A11190" s="16"/>
    </row>
    <row r="11191" spans="1:1" x14ac:dyDescent="0.2">
      <c r="A11191" s="16"/>
    </row>
    <row r="11192" spans="1:1" x14ac:dyDescent="0.2">
      <c r="A11192" s="16"/>
    </row>
    <row r="11193" spans="1:1" x14ac:dyDescent="0.2">
      <c r="A11193" s="16"/>
    </row>
    <row r="11194" spans="1:1" x14ac:dyDescent="0.2">
      <c r="A11194" s="16"/>
    </row>
    <row r="11195" spans="1:1" x14ac:dyDescent="0.2">
      <c r="A11195" s="16"/>
    </row>
    <row r="11196" spans="1:1" x14ac:dyDescent="0.2">
      <c r="A11196" s="16"/>
    </row>
    <row r="11197" spans="1:1" x14ac:dyDescent="0.2">
      <c r="A11197" s="16"/>
    </row>
    <row r="11198" spans="1:1" x14ac:dyDescent="0.2">
      <c r="A11198" s="16"/>
    </row>
    <row r="11199" spans="1:1" x14ac:dyDescent="0.2">
      <c r="A11199" s="16"/>
    </row>
    <row r="11200" spans="1:1" x14ac:dyDescent="0.2">
      <c r="A11200" s="16"/>
    </row>
    <row r="11201" spans="1:1" x14ac:dyDescent="0.2">
      <c r="A11201" s="16"/>
    </row>
    <row r="11202" spans="1:1" x14ac:dyDescent="0.2">
      <c r="A11202" s="16"/>
    </row>
    <row r="11203" spans="1:1" x14ac:dyDescent="0.2">
      <c r="A11203" s="16"/>
    </row>
    <row r="11204" spans="1:1" x14ac:dyDescent="0.2">
      <c r="A11204" s="16"/>
    </row>
    <row r="11205" spans="1:1" x14ac:dyDescent="0.2">
      <c r="A11205" s="16"/>
    </row>
    <row r="11206" spans="1:1" x14ac:dyDescent="0.2">
      <c r="A11206" s="16"/>
    </row>
    <row r="11207" spans="1:1" x14ac:dyDescent="0.2">
      <c r="A11207" s="16"/>
    </row>
    <row r="11208" spans="1:1" x14ac:dyDescent="0.2">
      <c r="A11208" s="16"/>
    </row>
    <row r="11209" spans="1:1" x14ac:dyDescent="0.2">
      <c r="A11209" s="16"/>
    </row>
    <row r="11210" spans="1:1" x14ac:dyDescent="0.2">
      <c r="A11210" s="16"/>
    </row>
    <row r="11211" spans="1:1" x14ac:dyDescent="0.2">
      <c r="A11211" s="16"/>
    </row>
    <row r="11212" spans="1:1" x14ac:dyDescent="0.2">
      <c r="A11212" s="16"/>
    </row>
    <row r="11213" spans="1:1" x14ac:dyDescent="0.2">
      <c r="A11213" s="16"/>
    </row>
    <row r="11214" spans="1:1" x14ac:dyDescent="0.2">
      <c r="A11214" s="16"/>
    </row>
    <row r="11215" spans="1:1" x14ac:dyDescent="0.2">
      <c r="A11215" s="16"/>
    </row>
    <row r="11216" spans="1:1" x14ac:dyDescent="0.2">
      <c r="A11216" s="16"/>
    </row>
    <row r="11217" spans="1:1" x14ac:dyDescent="0.2">
      <c r="A11217" s="16"/>
    </row>
    <row r="11218" spans="1:1" x14ac:dyDescent="0.2">
      <c r="A11218" s="16"/>
    </row>
    <row r="11219" spans="1:1" x14ac:dyDescent="0.2">
      <c r="A11219" s="16"/>
    </row>
    <row r="11220" spans="1:1" x14ac:dyDescent="0.2">
      <c r="A11220" s="16"/>
    </row>
    <row r="11221" spans="1:1" x14ac:dyDescent="0.2">
      <c r="A11221" s="16"/>
    </row>
    <row r="11222" spans="1:1" x14ac:dyDescent="0.2">
      <c r="A11222" s="16"/>
    </row>
    <row r="11223" spans="1:1" x14ac:dyDescent="0.2">
      <c r="A11223" s="16"/>
    </row>
    <row r="11224" spans="1:1" x14ac:dyDescent="0.2">
      <c r="A11224" s="16"/>
    </row>
    <row r="11225" spans="1:1" x14ac:dyDescent="0.2">
      <c r="A11225" s="16"/>
    </row>
    <row r="11226" spans="1:1" x14ac:dyDescent="0.2">
      <c r="A11226" s="16"/>
    </row>
    <row r="11227" spans="1:1" x14ac:dyDescent="0.2">
      <c r="A11227" s="16"/>
    </row>
    <row r="11228" spans="1:1" x14ac:dyDescent="0.2">
      <c r="A11228" s="16"/>
    </row>
    <row r="11229" spans="1:1" x14ac:dyDescent="0.2">
      <c r="A11229" s="16"/>
    </row>
    <row r="11230" spans="1:1" x14ac:dyDescent="0.2">
      <c r="A11230" s="16"/>
    </row>
    <row r="11231" spans="1:1" x14ac:dyDescent="0.2">
      <c r="A11231" s="16"/>
    </row>
    <row r="11232" spans="1:1" x14ac:dyDescent="0.2">
      <c r="A11232" s="16"/>
    </row>
    <row r="11233" spans="1:1" x14ac:dyDescent="0.2">
      <c r="A11233" s="16"/>
    </row>
    <row r="11234" spans="1:1" x14ac:dyDescent="0.2">
      <c r="A11234" s="16"/>
    </row>
    <row r="11235" spans="1:1" x14ac:dyDescent="0.2">
      <c r="A11235" s="16"/>
    </row>
    <row r="11236" spans="1:1" x14ac:dyDescent="0.2">
      <c r="A11236" s="16"/>
    </row>
    <row r="11237" spans="1:1" x14ac:dyDescent="0.2">
      <c r="A11237" s="16"/>
    </row>
    <row r="11238" spans="1:1" x14ac:dyDescent="0.2">
      <c r="A11238" s="16"/>
    </row>
    <row r="11239" spans="1:1" x14ac:dyDescent="0.2">
      <c r="A11239" s="16"/>
    </row>
    <row r="11240" spans="1:1" x14ac:dyDescent="0.2">
      <c r="A11240" s="16"/>
    </row>
    <row r="11241" spans="1:1" x14ac:dyDescent="0.2">
      <c r="A11241" s="16"/>
    </row>
    <row r="11242" spans="1:1" x14ac:dyDescent="0.2">
      <c r="A11242" s="16"/>
    </row>
    <row r="11243" spans="1:1" x14ac:dyDescent="0.2">
      <c r="A11243" s="16"/>
    </row>
    <row r="11244" spans="1:1" x14ac:dyDescent="0.2">
      <c r="A11244" s="16"/>
    </row>
    <row r="11245" spans="1:1" x14ac:dyDescent="0.2">
      <c r="A11245" s="16"/>
    </row>
    <row r="11246" spans="1:1" x14ac:dyDescent="0.2">
      <c r="A11246" s="16"/>
    </row>
    <row r="11247" spans="1:1" x14ac:dyDescent="0.2">
      <c r="A11247" s="16"/>
    </row>
    <row r="11248" spans="1:1" x14ac:dyDescent="0.2">
      <c r="A11248" s="16"/>
    </row>
    <row r="11249" spans="1:1" x14ac:dyDescent="0.2">
      <c r="A11249" s="16"/>
    </row>
    <row r="11250" spans="1:1" x14ac:dyDescent="0.2">
      <c r="A11250" s="16"/>
    </row>
    <row r="11251" spans="1:1" x14ac:dyDescent="0.2">
      <c r="A11251" s="16"/>
    </row>
    <row r="11252" spans="1:1" x14ac:dyDescent="0.2">
      <c r="A11252" s="16"/>
    </row>
    <row r="11253" spans="1:1" x14ac:dyDescent="0.2">
      <c r="A11253" s="16"/>
    </row>
    <row r="11254" spans="1:1" x14ac:dyDescent="0.2">
      <c r="A11254" s="16"/>
    </row>
    <row r="11255" spans="1:1" x14ac:dyDescent="0.2">
      <c r="A11255" s="16"/>
    </row>
    <row r="11256" spans="1:1" x14ac:dyDescent="0.2">
      <c r="A11256" s="16"/>
    </row>
    <row r="11257" spans="1:1" x14ac:dyDescent="0.2">
      <c r="A11257" s="16"/>
    </row>
    <row r="11258" spans="1:1" x14ac:dyDescent="0.2">
      <c r="A11258" s="16"/>
    </row>
    <row r="11259" spans="1:1" x14ac:dyDescent="0.2">
      <c r="A11259" s="16"/>
    </row>
    <row r="11260" spans="1:1" x14ac:dyDescent="0.2">
      <c r="A11260" s="16"/>
    </row>
    <row r="11261" spans="1:1" x14ac:dyDescent="0.2">
      <c r="A11261" s="16"/>
    </row>
    <row r="11262" spans="1:1" x14ac:dyDescent="0.2">
      <c r="A11262" s="16"/>
    </row>
    <row r="11263" spans="1:1" x14ac:dyDescent="0.2">
      <c r="A11263" s="16"/>
    </row>
    <row r="11264" spans="1:1" x14ac:dyDescent="0.2">
      <c r="A11264" s="16"/>
    </row>
    <row r="11265" spans="1:1" x14ac:dyDescent="0.2">
      <c r="A11265" s="16"/>
    </row>
    <row r="11266" spans="1:1" x14ac:dyDescent="0.2">
      <c r="A11266" s="16"/>
    </row>
    <row r="11267" spans="1:1" x14ac:dyDescent="0.2">
      <c r="A11267" s="16"/>
    </row>
    <row r="11268" spans="1:1" x14ac:dyDescent="0.2">
      <c r="A11268" s="16"/>
    </row>
    <row r="11269" spans="1:1" x14ac:dyDescent="0.2">
      <c r="A11269" s="16"/>
    </row>
    <row r="11270" spans="1:1" x14ac:dyDescent="0.2">
      <c r="A11270" s="16"/>
    </row>
    <row r="11271" spans="1:1" x14ac:dyDescent="0.2">
      <c r="A11271" s="16"/>
    </row>
    <row r="11272" spans="1:1" x14ac:dyDescent="0.2">
      <c r="A11272" s="16"/>
    </row>
    <row r="11273" spans="1:1" x14ac:dyDescent="0.2">
      <c r="A11273" s="16"/>
    </row>
    <row r="11274" spans="1:1" x14ac:dyDescent="0.2">
      <c r="A11274" s="16"/>
    </row>
    <row r="11275" spans="1:1" x14ac:dyDescent="0.2">
      <c r="A11275" s="16"/>
    </row>
    <row r="11276" spans="1:1" x14ac:dyDescent="0.2">
      <c r="A11276" s="16"/>
    </row>
    <row r="11277" spans="1:1" x14ac:dyDescent="0.2">
      <c r="A11277" s="16"/>
    </row>
    <row r="11278" spans="1:1" x14ac:dyDescent="0.2">
      <c r="A11278" s="16"/>
    </row>
    <row r="11279" spans="1:1" x14ac:dyDescent="0.2">
      <c r="A11279" s="16"/>
    </row>
    <row r="11280" spans="1:1" x14ac:dyDescent="0.2">
      <c r="A11280" s="16"/>
    </row>
    <row r="11281" spans="1:1" x14ac:dyDescent="0.2">
      <c r="A11281" s="16"/>
    </row>
    <row r="11282" spans="1:1" x14ac:dyDescent="0.2">
      <c r="A11282" s="16"/>
    </row>
    <row r="11283" spans="1:1" x14ac:dyDescent="0.2">
      <c r="A11283" s="16"/>
    </row>
    <row r="11284" spans="1:1" x14ac:dyDescent="0.2">
      <c r="A11284" s="16"/>
    </row>
    <row r="11285" spans="1:1" x14ac:dyDescent="0.2">
      <c r="A11285" s="16"/>
    </row>
    <row r="11286" spans="1:1" x14ac:dyDescent="0.2">
      <c r="A11286" s="16"/>
    </row>
    <row r="11287" spans="1:1" x14ac:dyDescent="0.2">
      <c r="A11287" s="16"/>
    </row>
    <row r="11288" spans="1:1" x14ac:dyDescent="0.2">
      <c r="A11288" s="16"/>
    </row>
    <row r="11289" spans="1:1" x14ac:dyDescent="0.2">
      <c r="A11289" s="16"/>
    </row>
    <row r="11290" spans="1:1" x14ac:dyDescent="0.2">
      <c r="A11290" s="16"/>
    </row>
    <row r="11291" spans="1:1" x14ac:dyDescent="0.2">
      <c r="A11291" s="16"/>
    </row>
    <row r="11292" spans="1:1" x14ac:dyDescent="0.2">
      <c r="A11292" s="16"/>
    </row>
    <row r="11293" spans="1:1" x14ac:dyDescent="0.2">
      <c r="A11293" s="16"/>
    </row>
    <row r="11294" spans="1:1" x14ac:dyDescent="0.2">
      <c r="A11294" s="16"/>
    </row>
    <row r="11295" spans="1:1" x14ac:dyDescent="0.2">
      <c r="A11295" s="16"/>
    </row>
    <row r="11296" spans="1:1" x14ac:dyDescent="0.2">
      <c r="A11296" s="16"/>
    </row>
    <row r="11297" spans="1:1" x14ac:dyDescent="0.2">
      <c r="A11297" s="16"/>
    </row>
    <row r="11298" spans="1:1" x14ac:dyDescent="0.2">
      <c r="A11298" s="16"/>
    </row>
    <row r="11299" spans="1:1" x14ac:dyDescent="0.2">
      <c r="A11299" s="16"/>
    </row>
    <row r="11300" spans="1:1" x14ac:dyDescent="0.2">
      <c r="A11300" s="16"/>
    </row>
    <row r="11301" spans="1:1" x14ac:dyDescent="0.2">
      <c r="A11301" s="16"/>
    </row>
    <row r="11302" spans="1:1" x14ac:dyDescent="0.2">
      <c r="A11302" s="16"/>
    </row>
    <row r="11303" spans="1:1" x14ac:dyDescent="0.2">
      <c r="A11303" s="16"/>
    </row>
    <row r="11304" spans="1:1" x14ac:dyDescent="0.2">
      <c r="A11304" s="16"/>
    </row>
    <row r="11305" spans="1:1" x14ac:dyDescent="0.2">
      <c r="A11305" s="16"/>
    </row>
    <row r="11306" spans="1:1" x14ac:dyDescent="0.2">
      <c r="A11306" s="16"/>
    </row>
    <row r="11307" spans="1:1" x14ac:dyDescent="0.2">
      <c r="A11307" s="16"/>
    </row>
    <row r="11308" spans="1:1" x14ac:dyDescent="0.2">
      <c r="A11308" s="16"/>
    </row>
    <row r="11309" spans="1:1" x14ac:dyDescent="0.2">
      <c r="A11309" s="16"/>
    </row>
    <row r="11310" spans="1:1" x14ac:dyDescent="0.2">
      <c r="A11310" s="16"/>
    </row>
    <row r="11311" spans="1:1" x14ac:dyDescent="0.2">
      <c r="A11311" s="16"/>
    </row>
    <row r="11312" spans="1:1" x14ac:dyDescent="0.2">
      <c r="A11312" s="16"/>
    </row>
    <row r="11313" spans="1:1" x14ac:dyDescent="0.2">
      <c r="A11313" s="16"/>
    </row>
    <row r="11314" spans="1:1" x14ac:dyDescent="0.2">
      <c r="A11314" s="16"/>
    </row>
    <row r="11315" spans="1:1" x14ac:dyDescent="0.2">
      <c r="A11315" s="16"/>
    </row>
    <row r="11316" spans="1:1" x14ac:dyDescent="0.2">
      <c r="A11316" s="16"/>
    </row>
    <row r="11317" spans="1:1" x14ac:dyDescent="0.2">
      <c r="A11317" s="16"/>
    </row>
    <row r="11318" spans="1:1" x14ac:dyDescent="0.2">
      <c r="A11318" s="16"/>
    </row>
    <row r="11319" spans="1:1" x14ac:dyDescent="0.2">
      <c r="A11319" s="16"/>
    </row>
    <row r="11320" spans="1:1" x14ac:dyDescent="0.2">
      <c r="A11320" s="16"/>
    </row>
    <row r="11321" spans="1:1" x14ac:dyDescent="0.2">
      <c r="A11321" s="16"/>
    </row>
    <row r="11322" spans="1:1" x14ac:dyDescent="0.2">
      <c r="A11322" s="16"/>
    </row>
    <row r="11323" spans="1:1" x14ac:dyDescent="0.2">
      <c r="A11323" s="16"/>
    </row>
    <row r="11324" spans="1:1" x14ac:dyDescent="0.2">
      <c r="A11324" s="16"/>
    </row>
    <row r="11325" spans="1:1" x14ac:dyDescent="0.2">
      <c r="A11325" s="16"/>
    </row>
    <row r="11326" spans="1:1" x14ac:dyDescent="0.2">
      <c r="A11326" s="16"/>
    </row>
    <row r="11327" spans="1:1" x14ac:dyDescent="0.2">
      <c r="A11327" s="16"/>
    </row>
    <row r="11328" spans="1:1" x14ac:dyDescent="0.2">
      <c r="A11328" s="16"/>
    </row>
    <row r="11329" spans="1:1" x14ac:dyDescent="0.2">
      <c r="A11329" s="16"/>
    </row>
    <row r="11330" spans="1:1" x14ac:dyDescent="0.2">
      <c r="A11330" s="16"/>
    </row>
    <row r="11331" spans="1:1" x14ac:dyDescent="0.2">
      <c r="A11331" s="16"/>
    </row>
    <row r="11332" spans="1:1" x14ac:dyDescent="0.2">
      <c r="A11332" s="16"/>
    </row>
    <row r="11333" spans="1:1" x14ac:dyDescent="0.2">
      <c r="A11333" s="16"/>
    </row>
    <row r="11334" spans="1:1" x14ac:dyDescent="0.2">
      <c r="A11334" s="16"/>
    </row>
    <row r="11335" spans="1:1" x14ac:dyDescent="0.2">
      <c r="A11335" s="16"/>
    </row>
    <row r="11336" spans="1:1" x14ac:dyDescent="0.2">
      <c r="A11336" s="16"/>
    </row>
    <row r="11337" spans="1:1" x14ac:dyDescent="0.2">
      <c r="A11337" s="16"/>
    </row>
    <row r="11338" spans="1:1" x14ac:dyDescent="0.2">
      <c r="A11338" s="16"/>
    </row>
    <row r="11339" spans="1:1" x14ac:dyDescent="0.2">
      <c r="A11339" s="16"/>
    </row>
    <row r="11340" spans="1:1" x14ac:dyDescent="0.2">
      <c r="A11340" s="16"/>
    </row>
    <row r="11341" spans="1:1" x14ac:dyDescent="0.2">
      <c r="A11341" s="16"/>
    </row>
    <row r="11342" spans="1:1" x14ac:dyDescent="0.2">
      <c r="A11342" s="16"/>
    </row>
    <row r="11343" spans="1:1" x14ac:dyDescent="0.2">
      <c r="A11343" s="16"/>
    </row>
    <row r="11344" spans="1:1" x14ac:dyDescent="0.2">
      <c r="A11344" s="16"/>
    </row>
    <row r="11345" spans="1:1" x14ac:dyDescent="0.2">
      <c r="A11345" s="16"/>
    </row>
    <row r="11346" spans="1:1" x14ac:dyDescent="0.2">
      <c r="A11346" s="16"/>
    </row>
    <row r="11347" spans="1:1" x14ac:dyDescent="0.2">
      <c r="A11347" s="16"/>
    </row>
    <row r="11348" spans="1:1" x14ac:dyDescent="0.2">
      <c r="A11348" s="16"/>
    </row>
    <row r="11349" spans="1:1" x14ac:dyDescent="0.2">
      <c r="A11349" s="16"/>
    </row>
    <row r="11350" spans="1:1" x14ac:dyDescent="0.2">
      <c r="A11350" s="16"/>
    </row>
    <row r="11351" spans="1:1" x14ac:dyDescent="0.2">
      <c r="A11351" s="16"/>
    </row>
    <row r="11352" spans="1:1" x14ac:dyDescent="0.2">
      <c r="A11352" s="16"/>
    </row>
    <row r="11353" spans="1:1" x14ac:dyDescent="0.2">
      <c r="A11353" s="16"/>
    </row>
    <row r="11354" spans="1:1" x14ac:dyDescent="0.2">
      <c r="A11354" s="16"/>
    </row>
    <row r="11355" spans="1:1" x14ac:dyDescent="0.2">
      <c r="A11355" s="16"/>
    </row>
    <row r="11356" spans="1:1" x14ac:dyDescent="0.2">
      <c r="A11356" s="16"/>
    </row>
    <row r="11357" spans="1:1" x14ac:dyDescent="0.2">
      <c r="A11357" s="16"/>
    </row>
    <row r="11358" spans="1:1" x14ac:dyDescent="0.2">
      <c r="A11358" s="16"/>
    </row>
    <row r="11359" spans="1:1" x14ac:dyDescent="0.2">
      <c r="A11359" s="16"/>
    </row>
    <row r="11360" spans="1:1" x14ac:dyDescent="0.2">
      <c r="A11360" s="16"/>
    </row>
    <row r="11361" spans="1:1" x14ac:dyDescent="0.2">
      <c r="A11361" s="16"/>
    </row>
    <row r="11362" spans="1:1" x14ac:dyDescent="0.2">
      <c r="A11362" s="16"/>
    </row>
    <row r="11363" spans="1:1" x14ac:dyDescent="0.2">
      <c r="A11363" s="16"/>
    </row>
    <row r="11364" spans="1:1" x14ac:dyDescent="0.2">
      <c r="A11364" s="16"/>
    </row>
    <row r="11365" spans="1:1" x14ac:dyDescent="0.2">
      <c r="A11365" s="16"/>
    </row>
    <row r="11366" spans="1:1" x14ac:dyDescent="0.2">
      <c r="A11366" s="16"/>
    </row>
    <row r="11367" spans="1:1" x14ac:dyDescent="0.2">
      <c r="A11367" s="16"/>
    </row>
    <row r="11368" spans="1:1" x14ac:dyDescent="0.2">
      <c r="A11368" s="16"/>
    </row>
    <row r="11369" spans="1:1" x14ac:dyDescent="0.2">
      <c r="A11369" s="16"/>
    </row>
    <row r="11370" spans="1:1" x14ac:dyDescent="0.2">
      <c r="A11370" s="16"/>
    </row>
    <row r="11371" spans="1:1" x14ac:dyDescent="0.2">
      <c r="A11371" s="16"/>
    </row>
    <row r="11372" spans="1:1" x14ac:dyDescent="0.2">
      <c r="A11372" s="16"/>
    </row>
    <row r="11373" spans="1:1" x14ac:dyDescent="0.2">
      <c r="A11373" s="16"/>
    </row>
    <row r="11374" spans="1:1" x14ac:dyDescent="0.2">
      <c r="A11374" s="16"/>
    </row>
    <row r="11375" spans="1:1" x14ac:dyDescent="0.2">
      <c r="A11375" s="16"/>
    </row>
    <row r="11376" spans="1:1" x14ac:dyDescent="0.2">
      <c r="A11376" s="16"/>
    </row>
    <row r="11377" spans="1:1" x14ac:dyDescent="0.2">
      <c r="A11377" s="16"/>
    </row>
    <row r="11378" spans="1:1" x14ac:dyDescent="0.2">
      <c r="A11378" s="16"/>
    </row>
    <row r="11379" spans="1:1" x14ac:dyDescent="0.2">
      <c r="A11379" s="16"/>
    </row>
    <row r="11380" spans="1:1" x14ac:dyDescent="0.2">
      <c r="A11380" s="16"/>
    </row>
    <row r="11381" spans="1:1" x14ac:dyDescent="0.2">
      <c r="A11381" s="16"/>
    </row>
    <row r="11382" spans="1:1" x14ac:dyDescent="0.2">
      <c r="A11382" s="16"/>
    </row>
    <row r="11383" spans="1:1" x14ac:dyDescent="0.2">
      <c r="A11383" s="16"/>
    </row>
    <row r="11384" spans="1:1" x14ac:dyDescent="0.2">
      <c r="A11384" s="16"/>
    </row>
    <row r="11385" spans="1:1" x14ac:dyDescent="0.2">
      <c r="A11385" s="16"/>
    </row>
    <row r="11386" spans="1:1" x14ac:dyDescent="0.2">
      <c r="A11386" s="16"/>
    </row>
    <row r="11387" spans="1:1" x14ac:dyDescent="0.2">
      <c r="A11387" s="16"/>
    </row>
    <row r="11388" spans="1:1" x14ac:dyDescent="0.2">
      <c r="A11388" s="16"/>
    </row>
    <row r="11389" spans="1:1" x14ac:dyDescent="0.2">
      <c r="A11389" s="16"/>
    </row>
    <row r="11390" spans="1:1" x14ac:dyDescent="0.2">
      <c r="A11390" s="16"/>
    </row>
    <row r="11391" spans="1:1" x14ac:dyDescent="0.2">
      <c r="A11391" s="16"/>
    </row>
    <row r="11392" spans="1:1" x14ac:dyDescent="0.2">
      <c r="A11392" s="16"/>
    </row>
    <row r="11393" spans="1:1" x14ac:dyDescent="0.2">
      <c r="A11393" s="16"/>
    </row>
    <row r="11394" spans="1:1" x14ac:dyDescent="0.2">
      <c r="A11394" s="16"/>
    </row>
    <row r="11395" spans="1:1" x14ac:dyDescent="0.2">
      <c r="A11395" s="16"/>
    </row>
    <row r="11396" spans="1:1" x14ac:dyDescent="0.2">
      <c r="A11396" s="16"/>
    </row>
    <row r="11397" spans="1:1" x14ac:dyDescent="0.2">
      <c r="A11397" s="16"/>
    </row>
    <row r="11398" spans="1:1" x14ac:dyDescent="0.2">
      <c r="A11398" s="16"/>
    </row>
    <row r="11399" spans="1:1" x14ac:dyDescent="0.2">
      <c r="A11399" s="16"/>
    </row>
    <row r="11400" spans="1:1" x14ac:dyDescent="0.2">
      <c r="A11400" s="16"/>
    </row>
    <row r="11401" spans="1:1" x14ac:dyDescent="0.2">
      <c r="A11401" s="16"/>
    </row>
    <row r="11402" spans="1:1" x14ac:dyDescent="0.2">
      <c r="A11402" s="16"/>
    </row>
    <row r="11403" spans="1:1" x14ac:dyDescent="0.2">
      <c r="A11403" s="16"/>
    </row>
    <row r="11404" spans="1:1" x14ac:dyDescent="0.2">
      <c r="A11404" s="16"/>
    </row>
    <row r="11405" spans="1:1" x14ac:dyDescent="0.2">
      <c r="A11405" s="16"/>
    </row>
    <row r="11406" spans="1:1" x14ac:dyDescent="0.2">
      <c r="A11406" s="16"/>
    </row>
    <row r="11407" spans="1:1" x14ac:dyDescent="0.2">
      <c r="A11407" s="16"/>
    </row>
    <row r="11408" spans="1:1" x14ac:dyDescent="0.2">
      <c r="A11408" s="16"/>
    </row>
    <row r="11409" spans="1:1" x14ac:dyDescent="0.2">
      <c r="A11409" s="16"/>
    </row>
    <row r="11410" spans="1:1" x14ac:dyDescent="0.2">
      <c r="A11410" s="16"/>
    </row>
    <row r="11411" spans="1:1" x14ac:dyDescent="0.2">
      <c r="A11411" s="16"/>
    </row>
    <row r="11412" spans="1:1" x14ac:dyDescent="0.2">
      <c r="A11412" s="16"/>
    </row>
    <row r="11413" spans="1:1" x14ac:dyDescent="0.2">
      <c r="A11413" s="16"/>
    </row>
    <row r="11414" spans="1:1" x14ac:dyDescent="0.2">
      <c r="A11414" s="16"/>
    </row>
    <row r="11415" spans="1:1" x14ac:dyDescent="0.2">
      <c r="A11415" s="16"/>
    </row>
    <row r="11416" spans="1:1" x14ac:dyDescent="0.2">
      <c r="A11416" s="16"/>
    </row>
    <row r="11417" spans="1:1" x14ac:dyDescent="0.2">
      <c r="A11417" s="16"/>
    </row>
    <row r="11418" spans="1:1" x14ac:dyDescent="0.2">
      <c r="A11418" s="16"/>
    </row>
    <row r="11419" spans="1:1" x14ac:dyDescent="0.2">
      <c r="A11419" s="16"/>
    </row>
    <row r="11420" spans="1:1" x14ac:dyDescent="0.2">
      <c r="A11420" s="16"/>
    </row>
    <row r="11421" spans="1:1" x14ac:dyDescent="0.2">
      <c r="A11421" s="16"/>
    </row>
    <row r="11422" spans="1:1" x14ac:dyDescent="0.2">
      <c r="A11422" s="16"/>
    </row>
    <row r="11423" spans="1:1" x14ac:dyDescent="0.2">
      <c r="A11423" s="16"/>
    </row>
    <row r="11424" spans="1:1" x14ac:dyDescent="0.2">
      <c r="A11424" s="16"/>
    </row>
    <row r="11425" spans="1:1" x14ac:dyDescent="0.2">
      <c r="A11425" s="16"/>
    </row>
    <row r="11426" spans="1:1" x14ac:dyDescent="0.2">
      <c r="A11426" s="16"/>
    </row>
    <row r="11427" spans="1:1" x14ac:dyDescent="0.2">
      <c r="A11427" s="16"/>
    </row>
    <row r="11428" spans="1:1" x14ac:dyDescent="0.2">
      <c r="A11428" s="16"/>
    </row>
    <row r="11429" spans="1:1" x14ac:dyDescent="0.2">
      <c r="A11429" s="16"/>
    </row>
    <row r="11430" spans="1:1" x14ac:dyDescent="0.2">
      <c r="A11430" s="16"/>
    </row>
    <row r="11431" spans="1:1" x14ac:dyDescent="0.2">
      <c r="A11431" s="16"/>
    </row>
    <row r="11432" spans="1:1" x14ac:dyDescent="0.2">
      <c r="A11432" s="16"/>
    </row>
    <row r="11433" spans="1:1" x14ac:dyDescent="0.2">
      <c r="A11433" s="16"/>
    </row>
    <row r="11434" spans="1:1" x14ac:dyDescent="0.2">
      <c r="A11434" s="16"/>
    </row>
    <row r="11435" spans="1:1" x14ac:dyDescent="0.2">
      <c r="A11435" s="16"/>
    </row>
    <row r="11436" spans="1:1" x14ac:dyDescent="0.2">
      <c r="A11436" s="16"/>
    </row>
    <row r="11437" spans="1:1" x14ac:dyDescent="0.2">
      <c r="A11437" s="16"/>
    </row>
    <row r="11438" spans="1:1" x14ac:dyDescent="0.2">
      <c r="A11438" s="16"/>
    </row>
    <row r="11439" spans="1:1" x14ac:dyDescent="0.2">
      <c r="A11439" s="16"/>
    </row>
    <row r="11440" spans="1:1" x14ac:dyDescent="0.2">
      <c r="A11440" s="16"/>
    </row>
    <row r="11441" spans="1:1" x14ac:dyDescent="0.2">
      <c r="A11441" s="16"/>
    </row>
    <row r="11442" spans="1:1" x14ac:dyDescent="0.2">
      <c r="A11442" s="16"/>
    </row>
    <row r="11443" spans="1:1" x14ac:dyDescent="0.2">
      <c r="A11443" s="16"/>
    </row>
    <row r="11444" spans="1:1" x14ac:dyDescent="0.2">
      <c r="A11444" s="16"/>
    </row>
    <row r="11445" spans="1:1" x14ac:dyDescent="0.2">
      <c r="A11445" s="16"/>
    </row>
    <row r="11446" spans="1:1" x14ac:dyDescent="0.2">
      <c r="A11446" s="16"/>
    </row>
    <row r="11447" spans="1:1" x14ac:dyDescent="0.2">
      <c r="A11447" s="16"/>
    </row>
    <row r="11448" spans="1:1" x14ac:dyDescent="0.2">
      <c r="A11448" s="16"/>
    </row>
    <row r="11449" spans="1:1" x14ac:dyDescent="0.2">
      <c r="A11449" s="16"/>
    </row>
    <row r="11450" spans="1:1" x14ac:dyDescent="0.2">
      <c r="A11450" s="16"/>
    </row>
    <row r="11451" spans="1:1" x14ac:dyDescent="0.2">
      <c r="A11451" s="16"/>
    </row>
    <row r="11452" spans="1:1" x14ac:dyDescent="0.2">
      <c r="A11452" s="16"/>
    </row>
    <row r="11453" spans="1:1" x14ac:dyDescent="0.2">
      <c r="A11453" s="16"/>
    </row>
    <row r="11454" spans="1:1" x14ac:dyDescent="0.2">
      <c r="A11454" s="16"/>
    </row>
    <row r="11455" spans="1:1" x14ac:dyDescent="0.2">
      <c r="A11455" s="16"/>
    </row>
    <row r="11456" spans="1:1" x14ac:dyDescent="0.2">
      <c r="A11456" s="16"/>
    </row>
    <row r="11457" spans="1:1" x14ac:dyDescent="0.2">
      <c r="A11457" s="16"/>
    </row>
    <row r="11458" spans="1:1" x14ac:dyDescent="0.2">
      <c r="A11458" s="16"/>
    </row>
    <row r="11459" spans="1:1" x14ac:dyDescent="0.2">
      <c r="A11459" s="16"/>
    </row>
    <row r="11460" spans="1:1" x14ac:dyDescent="0.2">
      <c r="A11460" s="16"/>
    </row>
    <row r="11461" spans="1:1" x14ac:dyDescent="0.2">
      <c r="A11461" s="16"/>
    </row>
    <row r="11462" spans="1:1" x14ac:dyDescent="0.2">
      <c r="A11462" s="16"/>
    </row>
    <row r="11463" spans="1:1" x14ac:dyDescent="0.2">
      <c r="A11463" s="16"/>
    </row>
    <row r="11464" spans="1:1" x14ac:dyDescent="0.2">
      <c r="A11464" s="16"/>
    </row>
    <row r="11465" spans="1:1" x14ac:dyDescent="0.2">
      <c r="A11465" s="16"/>
    </row>
    <row r="11466" spans="1:1" x14ac:dyDescent="0.2">
      <c r="A11466" s="16"/>
    </row>
    <row r="11467" spans="1:1" x14ac:dyDescent="0.2">
      <c r="A11467" s="16"/>
    </row>
    <row r="11468" spans="1:1" x14ac:dyDescent="0.2">
      <c r="A11468" s="16"/>
    </row>
    <row r="11469" spans="1:1" x14ac:dyDescent="0.2">
      <c r="A11469" s="16"/>
    </row>
    <row r="11470" spans="1:1" x14ac:dyDescent="0.2">
      <c r="A11470" s="16"/>
    </row>
    <row r="11471" spans="1:1" x14ac:dyDescent="0.2">
      <c r="A11471" s="16"/>
    </row>
    <row r="11472" spans="1:1" x14ac:dyDescent="0.2">
      <c r="A11472" s="16"/>
    </row>
    <row r="11473" spans="1:1" x14ac:dyDescent="0.2">
      <c r="A11473" s="16"/>
    </row>
    <row r="11474" spans="1:1" x14ac:dyDescent="0.2">
      <c r="A11474" s="16"/>
    </row>
    <row r="11475" spans="1:1" x14ac:dyDescent="0.2">
      <c r="A11475" s="16"/>
    </row>
    <row r="11476" spans="1:1" x14ac:dyDescent="0.2">
      <c r="A11476" s="16"/>
    </row>
    <row r="11477" spans="1:1" x14ac:dyDescent="0.2">
      <c r="A11477" s="16"/>
    </row>
    <row r="11478" spans="1:1" x14ac:dyDescent="0.2">
      <c r="A11478" s="16"/>
    </row>
    <row r="11479" spans="1:1" x14ac:dyDescent="0.2">
      <c r="A11479" s="16"/>
    </row>
    <row r="11480" spans="1:1" x14ac:dyDescent="0.2">
      <c r="A11480" s="16"/>
    </row>
    <row r="11481" spans="1:1" x14ac:dyDescent="0.2">
      <c r="A11481" s="16"/>
    </row>
    <row r="11482" spans="1:1" x14ac:dyDescent="0.2">
      <c r="A11482" s="16"/>
    </row>
    <row r="11483" spans="1:1" x14ac:dyDescent="0.2">
      <c r="A11483" s="16"/>
    </row>
    <row r="11484" spans="1:1" x14ac:dyDescent="0.2">
      <c r="A11484" s="16"/>
    </row>
    <row r="11485" spans="1:1" x14ac:dyDescent="0.2">
      <c r="A11485" s="16"/>
    </row>
    <row r="11486" spans="1:1" x14ac:dyDescent="0.2">
      <c r="A11486" s="16"/>
    </row>
    <row r="11487" spans="1:1" x14ac:dyDescent="0.2">
      <c r="A11487" s="16"/>
    </row>
    <row r="11488" spans="1:1" x14ac:dyDescent="0.2">
      <c r="A11488" s="16"/>
    </row>
    <row r="11489" spans="1:1" x14ac:dyDescent="0.2">
      <c r="A11489" s="16"/>
    </row>
    <row r="11490" spans="1:1" x14ac:dyDescent="0.2">
      <c r="A11490" s="16"/>
    </row>
    <row r="11491" spans="1:1" x14ac:dyDescent="0.2">
      <c r="A11491" s="16"/>
    </row>
    <row r="11492" spans="1:1" x14ac:dyDescent="0.2">
      <c r="A11492" s="16"/>
    </row>
    <row r="11493" spans="1:1" x14ac:dyDescent="0.2">
      <c r="A11493" s="16"/>
    </row>
    <row r="11494" spans="1:1" x14ac:dyDescent="0.2">
      <c r="A11494" s="16"/>
    </row>
    <row r="11495" spans="1:1" x14ac:dyDescent="0.2">
      <c r="A11495" s="16"/>
    </row>
    <row r="11496" spans="1:1" x14ac:dyDescent="0.2">
      <c r="A11496" s="16"/>
    </row>
    <row r="11497" spans="1:1" x14ac:dyDescent="0.2">
      <c r="A11497" s="16"/>
    </row>
    <row r="11498" spans="1:1" x14ac:dyDescent="0.2">
      <c r="A11498" s="16"/>
    </row>
    <row r="11499" spans="1:1" x14ac:dyDescent="0.2">
      <c r="A11499" s="16"/>
    </row>
    <row r="11500" spans="1:1" x14ac:dyDescent="0.2">
      <c r="A11500" s="16"/>
    </row>
    <row r="11501" spans="1:1" x14ac:dyDescent="0.2">
      <c r="A11501" s="16"/>
    </row>
    <row r="11502" spans="1:1" x14ac:dyDescent="0.2">
      <c r="A11502" s="16"/>
    </row>
    <row r="11503" spans="1:1" x14ac:dyDescent="0.2">
      <c r="A11503" s="16"/>
    </row>
    <row r="11504" spans="1:1" x14ac:dyDescent="0.2">
      <c r="A11504" s="16"/>
    </row>
    <row r="11505" spans="1:1" x14ac:dyDescent="0.2">
      <c r="A11505" s="16"/>
    </row>
    <row r="11506" spans="1:1" x14ac:dyDescent="0.2">
      <c r="A11506" s="16"/>
    </row>
    <row r="11507" spans="1:1" x14ac:dyDescent="0.2">
      <c r="A11507" s="16"/>
    </row>
    <row r="11508" spans="1:1" x14ac:dyDescent="0.2">
      <c r="A11508" s="16"/>
    </row>
    <row r="11509" spans="1:1" x14ac:dyDescent="0.2">
      <c r="A11509" s="16"/>
    </row>
    <row r="11510" spans="1:1" x14ac:dyDescent="0.2">
      <c r="A11510" s="16"/>
    </row>
    <row r="11511" spans="1:1" x14ac:dyDescent="0.2">
      <c r="A11511" s="16"/>
    </row>
    <row r="11512" spans="1:1" x14ac:dyDescent="0.2">
      <c r="A11512" s="16"/>
    </row>
    <row r="11513" spans="1:1" x14ac:dyDescent="0.2">
      <c r="A11513" s="16"/>
    </row>
    <row r="11514" spans="1:1" x14ac:dyDescent="0.2">
      <c r="A11514" s="16"/>
    </row>
    <row r="11515" spans="1:1" x14ac:dyDescent="0.2">
      <c r="A11515" s="16"/>
    </row>
    <row r="11516" spans="1:1" x14ac:dyDescent="0.2">
      <c r="A11516" s="16"/>
    </row>
    <row r="11517" spans="1:1" x14ac:dyDescent="0.2">
      <c r="A11517" s="16"/>
    </row>
    <row r="11518" spans="1:1" x14ac:dyDescent="0.2">
      <c r="A11518" s="16"/>
    </row>
    <row r="11519" spans="1:1" x14ac:dyDescent="0.2">
      <c r="A11519" s="16"/>
    </row>
    <row r="11520" spans="1:1" x14ac:dyDescent="0.2">
      <c r="A11520" s="16"/>
    </row>
    <row r="11521" spans="1:1" x14ac:dyDescent="0.2">
      <c r="A11521" s="16"/>
    </row>
    <row r="11522" spans="1:1" x14ac:dyDescent="0.2">
      <c r="A11522" s="16"/>
    </row>
    <row r="11523" spans="1:1" x14ac:dyDescent="0.2">
      <c r="A11523" s="16"/>
    </row>
    <row r="11524" spans="1:1" x14ac:dyDescent="0.2">
      <c r="A11524" s="16"/>
    </row>
    <row r="11525" spans="1:1" x14ac:dyDescent="0.2">
      <c r="A11525" s="16"/>
    </row>
    <row r="11526" spans="1:1" x14ac:dyDescent="0.2">
      <c r="A11526" s="16"/>
    </row>
    <row r="11527" spans="1:1" x14ac:dyDescent="0.2">
      <c r="A11527" s="16"/>
    </row>
    <row r="11528" spans="1:1" x14ac:dyDescent="0.2">
      <c r="A11528" s="16"/>
    </row>
    <row r="11529" spans="1:1" x14ac:dyDescent="0.2">
      <c r="A11529" s="16"/>
    </row>
    <row r="11530" spans="1:1" x14ac:dyDescent="0.2">
      <c r="A11530" s="16"/>
    </row>
    <row r="11531" spans="1:1" x14ac:dyDescent="0.2">
      <c r="A11531" s="16"/>
    </row>
    <row r="11532" spans="1:1" x14ac:dyDescent="0.2">
      <c r="A11532" s="16"/>
    </row>
    <row r="11533" spans="1:1" x14ac:dyDescent="0.2">
      <c r="A11533" s="16"/>
    </row>
    <row r="11534" spans="1:1" x14ac:dyDescent="0.2">
      <c r="A11534" s="16"/>
    </row>
    <row r="11535" spans="1:1" x14ac:dyDescent="0.2">
      <c r="A11535" s="16"/>
    </row>
    <row r="11536" spans="1:1" x14ac:dyDescent="0.2">
      <c r="A11536" s="16"/>
    </row>
    <row r="11537" spans="1:1" x14ac:dyDescent="0.2">
      <c r="A11537" s="16"/>
    </row>
    <row r="11538" spans="1:1" x14ac:dyDescent="0.2">
      <c r="A11538" s="16"/>
    </row>
    <row r="11539" spans="1:1" x14ac:dyDescent="0.2">
      <c r="A11539" s="16"/>
    </row>
    <row r="11540" spans="1:1" x14ac:dyDescent="0.2">
      <c r="A11540" s="16"/>
    </row>
    <row r="11541" spans="1:1" x14ac:dyDescent="0.2">
      <c r="A11541" s="16"/>
    </row>
    <row r="11542" spans="1:1" x14ac:dyDescent="0.2">
      <c r="A11542" s="16"/>
    </row>
    <row r="11543" spans="1:1" x14ac:dyDescent="0.2">
      <c r="A11543" s="16"/>
    </row>
    <row r="11544" spans="1:1" x14ac:dyDescent="0.2">
      <c r="A11544" s="16"/>
    </row>
    <row r="11545" spans="1:1" x14ac:dyDescent="0.2">
      <c r="A11545" s="16"/>
    </row>
    <row r="11546" spans="1:1" x14ac:dyDescent="0.2">
      <c r="A11546" s="16"/>
    </row>
    <row r="11547" spans="1:1" x14ac:dyDescent="0.2">
      <c r="A11547" s="16"/>
    </row>
    <row r="11548" spans="1:1" x14ac:dyDescent="0.2">
      <c r="A11548" s="16"/>
    </row>
    <row r="11549" spans="1:1" x14ac:dyDescent="0.2">
      <c r="A11549" s="16"/>
    </row>
    <row r="11550" spans="1:1" x14ac:dyDescent="0.2">
      <c r="A11550" s="16"/>
    </row>
    <row r="11551" spans="1:1" x14ac:dyDescent="0.2">
      <c r="A11551" s="16"/>
    </row>
    <row r="11552" spans="1:1" x14ac:dyDescent="0.2">
      <c r="A11552" s="16"/>
    </row>
    <row r="11553" spans="1:1" x14ac:dyDescent="0.2">
      <c r="A11553" s="16"/>
    </row>
    <row r="11554" spans="1:1" x14ac:dyDescent="0.2">
      <c r="A11554" s="16"/>
    </row>
    <row r="11555" spans="1:1" x14ac:dyDescent="0.2">
      <c r="A11555" s="16"/>
    </row>
    <row r="11556" spans="1:1" x14ac:dyDescent="0.2">
      <c r="A11556" s="16"/>
    </row>
    <row r="11557" spans="1:1" x14ac:dyDescent="0.2">
      <c r="A11557" s="16"/>
    </row>
    <row r="11558" spans="1:1" x14ac:dyDescent="0.2">
      <c r="A11558" s="16"/>
    </row>
    <row r="11559" spans="1:1" x14ac:dyDescent="0.2">
      <c r="A11559" s="16"/>
    </row>
    <row r="11560" spans="1:1" x14ac:dyDescent="0.2">
      <c r="A11560" s="16"/>
    </row>
    <row r="11561" spans="1:1" x14ac:dyDescent="0.2">
      <c r="A11561" s="16"/>
    </row>
    <row r="11562" spans="1:1" x14ac:dyDescent="0.2">
      <c r="A11562" s="16"/>
    </row>
    <row r="11563" spans="1:1" x14ac:dyDescent="0.2">
      <c r="A11563" s="16"/>
    </row>
    <row r="11564" spans="1:1" x14ac:dyDescent="0.2">
      <c r="A11564" s="16"/>
    </row>
    <row r="11565" spans="1:1" x14ac:dyDescent="0.2">
      <c r="A11565" s="16"/>
    </row>
    <row r="11566" spans="1:1" x14ac:dyDescent="0.2">
      <c r="A11566" s="16"/>
    </row>
    <row r="11567" spans="1:1" x14ac:dyDescent="0.2">
      <c r="A11567" s="16"/>
    </row>
    <row r="11568" spans="1:1" x14ac:dyDescent="0.2">
      <c r="A11568" s="16"/>
    </row>
    <row r="11569" spans="1:1" x14ac:dyDescent="0.2">
      <c r="A11569" s="16"/>
    </row>
    <row r="11570" spans="1:1" x14ac:dyDescent="0.2">
      <c r="A11570" s="16"/>
    </row>
    <row r="11571" spans="1:1" x14ac:dyDescent="0.2">
      <c r="A11571" s="16"/>
    </row>
    <row r="11572" spans="1:1" x14ac:dyDescent="0.2">
      <c r="A11572" s="16"/>
    </row>
    <row r="11573" spans="1:1" x14ac:dyDescent="0.2">
      <c r="A11573" s="16"/>
    </row>
    <row r="11574" spans="1:1" x14ac:dyDescent="0.2">
      <c r="A11574" s="16"/>
    </row>
    <row r="11575" spans="1:1" x14ac:dyDescent="0.2">
      <c r="A11575" s="16"/>
    </row>
    <row r="11576" spans="1:1" x14ac:dyDescent="0.2">
      <c r="A11576" s="16"/>
    </row>
    <row r="11577" spans="1:1" x14ac:dyDescent="0.2">
      <c r="A11577" s="16"/>
    </row>
    <row r="11578" spans="1:1" x14ac:dyDescent="0.2">
      <c r="A11578" s="16"/>
    </row>
    <row r="11579" spans="1:1" x14ac:dyDescent="0.2">
      <c r="A11579" s="16"/>
    </row>
    <row r="11580" spans="1:1" x14ac:dyDescent="0.2">
      <c r="A11580" s="16"/>
    </row>
    <row r="11581" spans="1:1" x14ac:dyDescent="0.2">
      <c r="A11581" s="16"/>
    </row>
    <row r="11582" spans="1:1" x14ac:dyDescent="0.2">
      <c r="A11582" s="16"/>
    </row>
    <row r="11583" spans="1:1" x14ac:dyDescent="0.2">
      <c r="A11583" s="16"/>
    </row>
    <row r="11584" spans="1:1" x14ac:dyDescent="0.2">
      <c r="A11584" s="16"/>
    </row>
    <row r="11585" spans="1:1" x14ac:dyDescent="0.2">
      <c r="A11585" s="16"/>
    </row>
    <row r="11586" spans="1:1" x14ac:dyDescent="0.2">
      <c r="A11586" s="16"/>
    </row>
    <row r="11587" spans="1:1" x14ac:dyDescent="0.2">
      <c r="A11587" s="16"/>
    </row>
    <row r="11588" spans="1:1" x14ac:dyDescent="0.2">
      <c r="A11588" s="16"/>
    </row>
    <row r="11589" spans="1:1" x14ac:dyDescent="0.2">
      <c r="A11589" s="16"/>
    </row>
    <row r="11590" spans="1:1" x14ac:dyDescent="0.2">
      <c r="A11590" s="16"/>
    </row>
    <row r="11591" spans="1:1" x14ac:dyDescent="0.2">
      <c r="A11591" s="16"/>
    </row>
    <row r="11592" spans="1:1" x14ac:dyDescent="0.2">
      <c r="A11592" s="16"/>
    </row>
    <row r="11593" spans="1:1" x14ac:dyDescent="0.2">
      <c r="A11593" s="16"/>
    </row>
    <row r="11594" spans="1:1" x14ac:dyDescent="0.2">
      <c r="A11594" s="16"/>
    </row>
    <row r="11595" spans="1:1" x14ac:dyDescent="0.2">
      <c r="A11595" s="16"/>
    </row>
    <row r="11596" spans="1:1" x14ac:dyDescent="0.2">
      <c r="A11596" s="16"/>
    </row>
    <row r="11597" spans="1:1" x14ac:dyDescent="0.2">
      <c r="A11597" s="16"/>
    </row>
    <row r="11598" spans="1:1" x14ac:dyDescent="0.2">
      <c r="A11598" s="16"/>
    </row>
    <row r="11599" spans="1:1" x14ac:dyDescent="0.2">
      <c r="A11599" s="16"/>
    </row>
    <row r="11600" spans="1:1" x14ac:dyDescent="0.2">
      <c r="A11600" s="16"/>
    </row>
    <row r="11601" spans="1:1" x14ac:dyDescent="0.2">
      <c r="A11601" s="16"/>
    </row>
    <row r="11602" spans="1:1" x14ac:dyDescent="0.2">
      <c r="A11602" s="16"/>
    </row>
    <row r="11603" spans="1:1" x14ac:dyDescent="0.2">
      <c r="A11603" s="16"/>
    </row>
    <row r="11604" spans="1:1" x14ac:dyDescent="0.2">
      <c r="A11604" s="16"/>
    </row>
    <row r="11605" spans="1:1" x14ac:dyDescent="0.2">
      <c r="A11605" s="16"/>
    </row>
    <row r="11606" spans="1:1" x14ac:dyDescent="0.2">
      <c r="A11606" s="16"/>
    </row>
    <row r="11607" spans="1:1" x14ac:dyDescent="0.2">
      <c r="A11607" s="16"/>
    </row>
    <row r="11608" spans="1:1" x14ac:dyDescent="0.2">
      <c r="A11608" s="16"/>
    </row>
    <row r="11609" spans="1:1" x14ac:dyDescent="0.2">
      <c r="A11609" s="16"/>
    </row>
    <row r="11610" spans="1:1" x14ac:dyDescent="0.2">
      <c r="A11610" s="16"/>
    </row>
    <row r="11611" spans="1:1" x14ac:dyDescent="0.2">
      <c r="A11611" s="16"/>
    </row>
    <row r="11612" spans="1:1" x14ac:dyDescent="0.2">
      <c r="A11612" s="16"/>
    </row>
    <row r="11613" spans="1:1" x14ac:dyDescent="0.2">
      <c r="A11613" s="16"/>
    </row>
    <row r="11614" spans="1:1" x14ac:dyDescent="0.2">
      <c r="A11614" s="16"/>
    </row>
    <row r="11615" spans="1:1" x14ac:dyDescent="0.2">
      <c r="A11615" s="16"/>
    </row>
    <row r="11616" spans="1:1" x14ac:dyDescent="0.2">
      <c r="A11616" s="16"/>
    </row>
    <row r="11617" spans="1:1" x14ac:dyDescent="0.2">
      <c r="A11617" s="16"/>
    </row>
    <row r="11618" spans="1:1" x14ac:dyDescent="0.2">
      <c r="A11618" s="16"/>
    </row>
    <row r="11619" spans="1:1" x14ac:dyDescent="0.2">
      <c r="A11619" s="16"/>
    </row>
    <row r="11620" spans="1:1" x14ac:dyDescent="0.2">
      <c r="A11620" s="16"/>
    </row>
    <row r="11621" spans="1:1" x14ac:dyDescent="0.2">
      <c r="A11621" s="16"/>
    </row>
    <row r="11622" spans="1:1" x14ac:dyDescent="0.2">
      <c r="A11622" s="16"/>
    </row>
    <row r="11623" spans="1:1" x14ac:dyDescent="0.2">
      <c r="A11623" s="16"/>
    </row>
    <row r="11624" spans="1:1" x14ac:dyDescent="0.2">
      <c r="A11624" s="16"/>
    </row>
    <row r="11625" spans="1:1" x14ac:dyDescent="0.2">
      <c r="A11625" s="16"/>
    </row>
    <row r="11626" spans="1:1" x14ac:dyDescent="0.2">
      <c r="A11626" s="16"/>
    </row>
    <row r="11627" spans="1:1" x14ac:dyDescent="0.2">
      <c r="A11627" s="16"/>
    </row>
    <row r="11628" spans="1:1" x14ac:dyDescent="0.2">
      <c r="A11628" s="16"/>
    </row>
    <row r="11629" spans="1:1" x14ac:dyDescent="0.2">
      <c r="A11629" s="16"/>
    </row>
    <row r="11630" spans="1:1" x14ac:dyDescent="0.2">
      <c r="A11630" s="16"/>
    </row>
    <row r="11631" spans="1:1" x14ac:dyDescent="0.2">
      <c r="A11631" s="16"/>
    </row>
    <row r="11632" spans="1:1" x14ac:dyDescent="0.2">
      <c r="A11632" s="16"/>
    </row>
    <row r="11633" spans="1:1" x14ac:dyDescent="0.2">
      <c r="A11633" s="16"/>
    </row>
    <row r="11634" spans="1:1" x14ac:dyDescent="0.2">
      <c r="A11634" s="16"/>
    </row>
    <row r="11635" spans="1:1" x14ac:dyDescent="0.2">
      <c r="A11635" s="16"/>
    </row>
    <row r="11636" spans="1:1" x14ac:dyDescent="0.2">
      <c r="A11636" s="16"/>
    </row>
    <row r="11637" spans="1:1" x14ac:dyDescent="0.2">
      <c r="A11637" s="16"/>
    </row>
    <row r="11638" spans="1:1" x14ac:dyDescent="0.2">
      <c r="A11638" s="16"/>
    </row>
    <row r="11639" spans="1:1" x14ac:dyDescent="0.2">
      <c r="A11639" s="16"/>
    </row>
    <row r="11640" spans="1:1" x14ac:dyDescent="0.2">
      <c r="A11640" s="16"/>
    </row>
    <row r="11641" spans="1:1" x14ac:dyDescent="0.2">
      <c r="A11641" s="16"/>
    </row>
    <row r="11642" spans="1:1" x14ac:dyDescent="0.2">
      <c r="A11642" s="16"/>
    </row>
    <row r="11643" spans="1:1" x14ac:dyDescent="0.2">
      <c r="A11643" s="16"/>
    </row>
    <row r="11644" spans="1:1" x14ac:dyDescent="0.2">
      <c r="A11644" s="16"/>
    </row>
    <row r="11645" spans="1:1" x14ac:dyDescent="0.2">
      <c r="A11645" s="16"/>
    </row>
    <row r="11646" spans="1:1" x14ac:dyDescent="0.2">
      <c r="A11646" s="16"/>
    </row>
    <row r="11647" spans="1:1" x14ac:dyDescent="0.2">
      <c r="A11647" s="16"/>
    </row>
    <row r="11648" spans="1:1" x14ac:dyDescent="0.2">
      <c r="A11648" s="16"/>
    </row>
    <row r="11649" spans="1:1" x14ac:dyDescent="0.2">
      <c r="A11649" s="16"/>
    </row>
    <row r="11650" spans="1:1" x14ac:dyDescent="0.2">
      <c r="A11650" s="16"/>
    </row>
    <row r="11651" spans="1:1" x14ac:dyDescent="0.2">
      <c r="A11651" s="16"/>
    </row>
    <row r="11652" spans="1:1" x14ac:dyDescent="0.2">
      <c r="A11652" s="16"/>
    </row>
    <row r="11653" spans="1:1" x14ac:dyDescent="0.2">
      <c r="A11653" s="16"/>
    </row>
    <row r="11654" spans="1:1" x14ac:dyDescent="0.2">
      <c r="A11654" s="16"/>
    </row>
    <row r="11655" spans="1:1" x14ac:dyDescent="0.2">
      <c r="A11655" s="16"/>
    </row>
    <row r="11656" spans="1:1" x14ac:dyDescent="0.2">
      <c r="A11656" s="16"/>
    </row>
    <row r="11657" spans="1:1" x14ac:dyDescent="0.2">
      <c r="A11657" s="16"/>
    </row>
    <row r="11658" spans="1:1" x14ac:dyDescent="0.2">
      <c r="A11658" s="16"/>
    </row>
    <row r="11659" spans="1:1" x14ac:dyDescent="0.2">
      <c r="A11659" s="16"/>
    </row>
    <row r="11660" spans="1:1" x14ac:dyDescent="0.2">
      <c r="A11660" s="16"/>
    </row>
    <row r="11661" spans="1:1" x14ac:dyDescent="0.2">
      <c r="A11661" s="16"/>
    </row>
    <row r="11662" spans="1:1" x14ac:dyDescent="0.2">
      <c r="A11662" s="16"/>
    </row>
    <row r="11663" spans="1:1" x14ac:dyDescent="0.2">
      <c r="A11663" s="16"/>
    </row>
    <row r="11664" spans="1:1" x14ac:dyDescent="0.2">
      <c r="A11664" s="16"/>
    </row>
    <row r="11665" spans="1:1" x14ac:dyDescent="0.2">
      <c r="A11665" s="16"/>
    </row>
    <row r="11666" spans="1:1" x14ac:dyDescent="0.2">
      <c r="A11666" s="16"/>
    </row>
    <row r="11667" spans="1:1" x14ac:dyDescent="0.2">
      <c r="A11667" s="16"/>
    </row>
    <row r="11668" spans="1:1" x14ac:dyDescent="0.2">
      <c r="A11668" s="16"/>
    </row>
    <row r="11669" spans="1:1" x14ac:dyDescent="0.2">
      <c r="A11669" s="16"/>
    </row>
    <row r="11670" spans="1:1" x14ac:dyDescent="0.2">
      <c r="A11670" s="16"/>
    </row>
    <row r="11671" spans="1:1" x14ac:dyDescent="0.2">
      <c r="A11671" s="16"/>
    </row>
    <row r="11672" spans="1:1" x14ac:dyDescent="0.2">
      <c r="A11672" s="16"/>
    </row>
    <row r="11673" spans="1:1" x14ac:dyDescent="0.2">
      <c r="A11673" s="16"/>
    </row>
    <row r="11674" spans="1:1" x14ac:dyDescent="0.2">
      <c r="A11674" s="16"/>
    </row>
    <row r="11675" spans="1:1" x14ac:dyDescent="0.2">
      <c r="A11675" s="16"/>
    </row>
    <row r="11676" spans="1:1" x14ac:dyDescent="0.2">
      <c r="A11676" s="16"/>
    </row>
    <row r="11677" spans="1:1" x14ac:dyDescent="0.2">
      <c r="A11677" s="16"/>
    </row>
    <row r="11678" spans="1:1" x14ac:dyDescent="0.2">
      <c r="A11678" s="16"/>
    </row>
    <row r="11679" spans="1:1" x14ac:dyDescent="0.2">
      <c r="A11679" s="16"/>
    </row>
    <row r="11680" spans="1:1" x14ac:dyDescent="0.2">
      <c r="A11680" s="16"/>
    </row>
    <row r="11681" spans="1:1" x14ac:dyDescent="0.2">
      <c r="A11681" s="16"/>
    </row>
    <row r="11682" spans="1:1" x14ac:dyDescent="0.2">
      <c r="A11682" s="16"/>
    </row>
    <row r="11683" spans="1:1" x14ac:dyDescent="0.2">
      <c r="A11683" s="16"/>
    </row>
    <row r="11684" spans="1:1" x14ac:dyDescent="0.2">
      <c r="A11684" s="16"/>
    </row>
    <row r="11685" spans="1:1" x14ac:dyDescent="0.2">
      <c r="A11685" s="16"/>
    </row>
    <row r="11686" spans="1:1" x14ac:dyDescent="0.2">
      <c r="A11686" s="16"/>
    </row>
    <row r="11687" spans="1:1" x14ac:dyDescent="0.2">
      <c r="A11687" s="16"/>
    </row>
    <row r="11688" spans="1:1" x14ac:dyDescent="0.2">
      <c r="A11688" s="16"/>
    </row>
    <row r="11689" spans="1:1" x14ac:dyDescent="0.2">
      <c r="A11689" s="16"/>
    </row>
    <row r="11690" spans="1:1" x14ac:dyDescent="0.2">
      <c r="A11690" s="16"/>
    </row>
    <row r="11691" spans="1:1" x14ac:dyDescent="0.2">
      <c r="A11691" s="16"/>
    </row>
    <row r="11692" spans="1:1" x14ac:dyDescent="0.2">
      <c r="A11692" s="16"/>
    </row>
    <row r="11693" spans="1:1" x14ac:dyDescent="0.2">
      <c r="A11693" s="16"/>
    </row>
    <row r="11694" spans="1:1" x14ac:dyDescent="0.2">
      <c r="A11694" s="16"/>
    </row>
    <row r="11695" spans="1:1" x14ac:dyDescent="0.2">
      <c r="A11695" s="16"/>
    </row>
    <row r="11696" spans="1:1" x14ac:dyDescent="0.2">
      <c r="A11696" s="16"/>
    </row>
    <row r="11697" spans="1:1" x14ac:dyDescent="0.2">
      <c r="A11697" s="16"/>
    </row>
    <row r="11698" spans="1:1" x14ac:dyDescent="0.2">
      <c r="A11698" s="16"/>
    </row>
    <row r="11699" spans="1:1" x14ac:dyDescent="0.2">
      <c r="A11699" s="16"/>
    </row>
    <row r="11700" spans="1:1" x14ac:dyDescent="0.2">
      <c r="A11700" s="16"/>
    </row>
    <row r="11701" spans="1:1" x14ac:dyDescent="0.2">
      <c r="A11701" s="16"/>
    </row>
    <row r="11702" spans="1:1" x14ac:dyDescent="0.2">
      <c r="A11702" s="16"/>
    </row>
    <row r="11703" spans="1:1" x14ac:dyDescent="0.2">
      <c r="A11703" s="16"/>
    </row>
    <row r="11704" spans="1:1" x14ac:dyDescent="0.2">
      <c r="A11704" s="16"/>
    </row>
    <row r="11705" spans="1:1" x14ac:dyDescent="0.2">
      <c r="A11705" s="16"/>
    </row>
    <row r="11706" spans="1:1" x14ac:dyDescent="0.2">
      <c r="A11706" s="16"/>
    </row>
    <row r="11707" spans="1:1" x14ac:dyDescent="0.2">
      <c r="A11707" s="16"/>
    </row>
    <row r="11708" spans="1:1" x14ac:dyDescent="0.2">
      <c r="A11708" s="16"/>
    </row>
    <row r="11709" spans="1:1" x14ac:dyDescent="0.2">
      <c r="A11709" s="16"/>
    </row>
    <row r="11710" spans="1:1" x14ac:dyDescent="0.2">
      <c r="A11710" s="16"/>
    </row>
    <row r="11711" spans="1:1" x14ac:dyDescent="0.2">
      <c r="A11711" s="16"/>
    </row>
    <row r="11712" spans="1:1" x14ac:dyDescent="0.2">
      <c r="A11712" s="16"/>
    </row>
    <row r="11713" spans="1:1" x14ac:dyDescent="0.2">
      <c r="A11713" s="16"/>
    </row>
    <row r="11714" spans="1:1" x14ac:dyDescent="0.2">
      <c r="A11714" s="16"/>
    </row>
    <row r="11715" spans="1:1" x14ac:dyDescent="0.2">
      <c r="A11715" s="16"/>
    </row>
    <row r="11716" spans="1:1" x14ac:dyDescent="0.2">
      <c r="A11716" s="16"/>
    </row>
    <row r="11717" spans="1:1" x14ac:dyDescent="0.2">
      <c r="A11717" s="16"/>
    </row>
    <row r="11718" spans="1:1" x14ac:dyDescent="0.2">
      <c r="A11718" s="16"/>
    </row>
    <row r="11719" spans="1:1" x14ac:dyDescent="0.2">
      <c r="A11719" s="16"/>
    </row>
    <row r="11720" spans="1:1" x14ac:dyDescent="0.2">
      <c r="A11720" s="16"/>
    </row>
    <row r="11721" spans="1:1" x14ac:dyDescent="0.2">
      <c r="A11721" s="16"/>
    </row>
    <row r="11722" spans="1:1" x14ac:dyDescent="0.2">
      <c r="A11722" s="16"/>
    </row>
    <row r="11723" spans="1:1" x14ac:dyDescent="0.2">
      <c r="A11723" s="16"/>
    </row>
    <row r="11724" spans="1:1" x14ac:dyDescent="0.2">
      <c r="A11724" s="16"/>
    </row>
    <row r="11725" spans="1:1" x14ac:dyDescent="0.2">
      <c r="A11725" s="16"/>
    </row>
    <row r="11726" spans="1:1" x14ac:dyDescent="0.2">
      <c r="A11726" s="16"/>
    </row>
    <row r="11727" spans="1:1" x14ac:dyDescent="0.2">
      <c r="A11727" s="16"/>
    </row>
    <row r="11728" spans="1:1" x14ac:dyDescent="0.2">
      <c r="A11728" s="16"/>
    </row>
    <row r="11729" spans="1:1" x14ac:dyDescent="0.2">
      <c r="A11729" s="16"/>
    </row>
    <row r="11730" spans="1:1" x14ac:dyDescent="0.2">
      <c r="A11730" s="16"/>
    </row>
    <row r="11731" spans="1:1" x14ac:dyDescent="0.2">
      <c r="A11731" s="16"/>
    </row>
    <row r="11732" spans="1:1" x14ac:dyDescent="0.2">
      <c r="A11732" s="16"/>
    </row>
    <row r="11733" spans="1:1" x14ac:dyDescent="0.2">
      <c r="A11733" s="16"/>
    </row>
    <row r="11734" spans="1:1" x14ac:dyDescent="0.2">
      <c r="A11734" s="16"/>
    </row>
    <row r="11735" spans="1:1" x14ac:dyDescent="0.2">
      <c r="A11735" s="16"/>
    </row>
    <row r="11736" spans="1:1" x14ac:dyDescent="0.2">
      <c r="A11736" s="16"/>
    </row>
    <row r="11737" spans="1:1" x14ac:dyDescent="0.2">
      <c r="A11737" s="16"/>
    </row>
    <row r="11738" spans="1:1" x14ac:dyDescent="0.2">
      <c r="A11738" s="16"/>
    </row>
    <row r="11739" spans="1:1" x14ac:dyDescent="0.2">
      <c r="A11739" s="16"/>
    </row>
    <row r="11740" spans="1:1" x14ac:dyDescent="0.2">
      <c r="A11740" s="16"/>
    </row>
    <row r="11741" spans="1:1" x14ac:dyDescent="0.2">
      <c r="A11741" s="16"/>
    </row>
    <row r="11742" spans="1:1" x14ac:dyDescent="0.2">
      <c r="A11742" s="16"/>
    </row>
    <row r="11743" spans="1:1" x14ac:dyDescent="0.2">
      <c r="A11743" s="16"/>
    </row>
    <row r="11744" spans="1:1" x14ac:dyDescent="0.2">
      <c r="A11744" s="16"/>
    </row>
    <row r="11745" spans="1:1" x14ac:dyDescent="0.2">
      <c r="A11745" s="16"/>
    </row>
    <row r="11746" spans="1:1" x14ac:dyDescent="0.2">
      <c r="A11746" s="16"/>
    </row>
    <row r="11747" spans="1:1" x14ac:dyDescent="0.2">
      <c r="A11747" s="16"/>
    </row>
    <row r="11748" spans="1:1" x14ac:dyDescent="0.2">
      <c r="A11748" s="16"/>
    </row>
    <row r="11749" spans="1:1" x14ac:dyDescent="0.2">
      <c r="A11749" s="16"/>
    </row>
    <row r="11750" spans="1:1" x14ac:dyDescent="0.2">
      <c r="A11750" s="16"/>
    </row>
    <row r="11751" spans="1:1" x14ac:dyDescent="0.2">
      <c r="A11751" s="16"/>
    </row>
    <row r="11752" spans="1:1" x14ac:dyDescent="0.2">
      <c r="A11752" s="16"/>
    </row>
    <row r="11753" spans="1:1" x14ac:dyDescent="0.2">
      <c r="A11753" s="16"/>
    </row>
    <row r="11754" spans="1:1" x14ac:dyDescent="0.2">
      <c r="A11754" s="16"/>
    </row>
    <row r="11755" spans="1:1" x14ac:dyDescent="0.2">
      <c r="A11755" s="16"/>
    </row>
    <row r="11756" spans="1:1" x14ac:dyDescent="0.2">
      <c r="A11756" s="16"/>
    </row>
    <row r="11757" spans="1:1" x14ac:dyDescent="0.2">
      <c r="A11757" s="16"/>
    </row>
    <row r="11758" spans="1:1" x14ac:dyDescent="0.2">
      <c r="A11758" s="16"/>
    </row>
    <row r="11759" spans="1:1" x14ac:dyDescent="0.2">
      <c r="A11759" s="16"/>
    </row>
    <row r="11760" spans="1:1" x14ac:dyDescent="0.2">
      <c r="A11760" s="16"/>
    </row>
    <row r="11761" spans="1:1" x14ac:dyDescent="0.2">
      <c r="A11761" s="16"/>
    </row>
    <row r="11762" spans="1:1" x14ac:dyDescent="0.2">
      <c r="A11762" s="16"/>
    </row>
    <row r="11763" spans="1:1" x14ac:dyDescent="0.2">
      <c r="A11763" s="16"/>
    </row>
    <row r="11764" spans="1:1" x14ac:dyDescent="0.2">
      <c r="A11764" s="16"/>
    </row>
    <row r="11765" spans="1:1" x14ac:dyDescent="0.2">
      <c r="A11765" s="16"/>
    </row>
    <row r="11766" spans="1:1" x14ac:dyDescent="0.2">
      <c r="A11766" s="16"/>
    </row>
    <row r="11767" spans="1:1" x14ac:dyDescent="0.2">
      <c r="A11767" s="16"/>
    </row>
    <row r="11768" spans="1:1" x14ac:dyDescent="0.2">
      <c r="A11768" s="16"/>
    </row>
    <row r="11769" spans="1:1" x14ac:dyDescent="0.2">
      <c r="A11769" s="16"/>
    </row>
    <row r="11770" spans="1:1" x14ac:dyDescent="0.2">
      <c r="A11770" s="16"/>
    </row>
    <row r="11771" spans="1:1" x14ac:dyDescent="0.2">
      <c r="A11771" s="16"/>
    </row>
    <row r="11772" spans="1:1" x14ac:dyDescent="0.2">
      <c r="A11772" s="16"/>
    </row>
    <row r="11773" spans="1:1" x14ac:dyDescent="0.2">
      <c r="A11773" s="16"/>
    </row>
    <row r="11774" spans="1:1" x14ac:dyDescent="0.2">
      <c r="A11774" s="16"/>
    </row>
    <row r="11775" spans="1:1" x14ac:dyDescent="0.2">
      <c r="A11775" s="16"/>
    </row>
    <row r="11776" spans="1:1" x14ac:dyDescent="0.2">
      <c r="A11776" s="16"/>
    </row>
    <row r="11777" spans="1:1" x14ac:dyDescent="0.2">
      <c r="A11777" s="16"/>
    </row>
    <row r="11778" spans="1:1" x14ac:dyDescent="0.2">
      <c r="A11778" s="16"/>
    </row>
    <row r="11779" spans="1:1" x14ac:dyDescent="0.2">
      <c r="A11779" s="16"/>
    </row>
    <row r="11780" spans="1:1" x14ac:dyDescent="0.2">
      <c r="A11780" s="16"/>
    </row>
    <row r="11781" spans="1:1" x14ac:dyDescent="0.2">
      <c r="A11781" s="16"/>
    </row>
    <row r="11782" spans="1:1" x14ac:dyDescent="0.2">
      <c r="A11782" s="16"/>
    </row>
    <row r="11783" spans="1:1" x14ac:dyDescent="0.2">
      <c r="A11783" s="16"/>
    </row>
    <row r="11784" spans="1:1" x14ac:dyDescent="0.2">
      <c r="A11784" s="16"/>
    </row>
    <row r="11785" spans="1:1" x14ac:dyDescent="0.2">
      <c r="A11785" s="16"/>
    </row>
    <row r="11786" spans="1:1" x14ac:dyDescent="0.2">
      <c r="A11786" s="16"/>
    </row>
    <row r="11787" spans="1:1" x14ac:dyDescent="0.2">
      <c r="A11787" s="16"/>
    </row>
    <row r="11788" spans="1:1" x14ac:dyDescent="0.2">
      <c r="A11788" s="16"/>
    </row>
    <row r="11789" spans="1:1" x14ac:dyDescent="0.2">
      <c r="A11789" s="16"/>
    </row>
    <row r="11790" spans="1:1" x14ac:dyDescent="0.2">
      <c r="A11790" s="16"/>
    </row>
    <row r="11791" spans="1:1" x14ac:dyDescent="0.2">
      <c r="A11791" s="16"/>
    </row>
    <row r="11792" spans="1:1" x14ac:dyDescent="0.2">
      <c r="A11792" s="16"/>
    </row>
    <row r="11793" spans="1:1" x14ac:dyDescent="0.2">
      <c r="A11793" s="16"/>
    </row>
    <row r="11794" spans="1:1" x14ac:dyDescent="0.2">
      <c r="A11794" s="16"/>
    </row>
    <row r="11795" spans="1:1" x14ac:dyDescent="0.2">
      <c r="A11795" s="16"/>
    </row>
    <row r="11796" spans="1:1" x14ac:dyDescent="0.2">
      <c r="A11796" s="16"/>
    </row>
    <row r="11797" spans="1:1" x14ac:dyDescent="0.2">
      <c r="A11797" s="16"/>
    </row>
    <row r="11798" spans="1:1" x14ac:dyDescent="0.2">
      <c r="A11798" s="16"/>
    </row>
    <row r="11799" spans="1:1" x14ac:dyDescent="0.2">
      <c r="A11799" s="16"/>
    </row>
    <row r="11800" spans="1:1" x14ac:dyDescent="0.2">
      <c r="A11800" s="16"/>
    </row>
    <row r="11801" spans="1:1" x14ac:dyDescent="0.2">
      <c r="A11801" s="16"/>
    </row>
    <row r="11802" spans="1:1" x14ac:dyDescent="0.2">
      <c r="A11802" s="16"/>
    </row>
    <row r="11803" spans="1:1" x14ac:dyDescent="0.2">
      <c r="A11803" s="16"/>
    </row>
    <row r="11804" spans="1:1" x14ac:dyDescent="0.2">
      <c r="A11804" s="16"/>
    </row>
    <row r="11805" spans="1:1" x14ac:dyDescent="0.2">
      <c r="A11805" s="16"/>
    </row>
    <row r="11806" spans="1:1" x14ac:dyDescent="0.2">
      <c r="A11806" s="16"/>
    </row>
    <row r="11807" spans="1:1" x14ac:dyDescent="0.2">
      <c r="A11807" s="16"/>
    </row>
    <row r="11808" spans="1:1" x14ac:dyDescent="0.2">
      <c r="A11808" s="16"/>
    </row>
    <row r="11809" spans="1:1" x14ac:dyDescent="0.2">
      <c r="A11809" s="16"/>
    </row>
    <row r="11810" spans="1:1" x14ac:dyDescent="0.2">
      <c r="A11810" s="16"/>
    </row>
    <row r="11811" spans="1:1" x14ac:dyDescent="0.2">
      <c r="A11811" s="16"/>
    </row>
    <row r="11812" spans="1:1" x14ac:dyDescent="0.2">
      <c r="A11812" s="16"/>
    </row>
    <row r="11813" spans="1:1" x14ac:dyDescent="0.2">
      <c r="A11813" s="16"/>
    </row>
    <row r="11814" spans="1:1" x14ac:dyDescent="0.2">
      <c r="A11814" s="16"/>
    </row>
    <row r="11815" spans="1:1" x14ac:dyDescent="0.2">
      <c r="A11815" s="16"/>
    </row>
    <row r="11816" spans="1:1" x14ac:dyDescent="0.2">
      <c r="A11816" s="16"/>
    </row>
    <row r="11817" spans="1:1" x14ac:dyDescent="0.2">
      <c r="A11817" s="16"/>
    </row>
    <row r="11818" spans="1:1" x14ac:dyDescent="0.2">
      <c r="A11818" s="16"/>
    </row>
    <row r="11819" spans="1:1" x14ac:dyDescent="0.2">
      <c r="A11819" s="16"/>
    </row>
    <row r="11820" spans="1:1" x14ac:dyDescent="0.2">
      <c r="A11820" s="16"/>
    </row>
    <row r="11821" spans="1:1" x14ac:dyDescent="0.2">
      <c r="A11821" s="16"/>
    </row>
    <row r="11822" spans="1:1" x14ac:dyDescent="0.2">
      <c r="A11822" s="16"/>
    </row>
    <row r="11823" spans="1:1" x14ac:dyDescent="0.2">
      <c r="A11823" s="16"/>
    </row>
    <row r="11824" spans="1:1" x14ac:dyDescent="0.2">
      <c r="A11824" s="16"/>
    </row>
    <row r="11825" spans="1:1" x14ac:dyDescent="0.2">
      <c r="A11825" s="16"/>
    </row>
    <row r="11826" spans="1:1" x14ac:dyDescent="0.2">
      <c r="A11826" s="16"/>
    </row>
    <row r="11827" spans="1:1" x14ac:dyDescent="0.2">
      <c r="A11827" s="16"/>
    </row>
    <row r="11828" spans="1:1" x14ac:dyDescent="0.2">
      <c r="A11828" s="16"/>
    </row>
    <row r="11829" spans="1:1" x14ac:dyDescent="0.2">
      <c r="A11829" s="16"/>
    </row>
    <row r="11830" spans="1:1" x14ac:dyDescent="0.2">
      <c r="A11830" s="16"/>
    </row>
    <row r="11831" spans="1:1" x14ac:dyDescent="0.2">
      <c r="A11831" s="16"/>
    </row>
    <row r="11832" spans="1:1" x14ac:dyDescent="0.2">
      <c r="A11832" s="16"/>
    </row>
    <row r="11833" spans="1:1" x14ac:dyDescent="0.2">
      <c r="A11833" s="16"/>
    </row>
    <row r="11834" spans="1:1" x14ac:dyDescent="0.2">
      <c r="A11834" s="16"/>
    </row>
    <row r="11835" spans="1:1" x14ac:dyDescent="0.2">
      <c r="A11835" s="16"/>
    </row>
    <row r="11836" spans="1:1" x14ac:dyDescent="0.2">
      <c r="A11836" s="16"/>
    </row>
    <row r="11837" spans="1:1" x14ac:dyDescent="0.2">
      <c r="A11837" s="16"/>
    </row>
    <row r="11838" spans="1:1" x14ac:dyDescent="0.2">
      <c r="A11838" s="16"/>
    </row>
    <row r="11839" spans="1:1" x14ac:dyDescent="0.2">
      <c r="A11839" s="16"/>
    </row>
    <row r="11840" spans="1:1" x14ac:dyDescent="0.2">
      <c r="A11840" s="16"/>
    </row>
    <row r="11841" spans="1:1" x14ac:dyDescent="0.2">
      <c r="A11841" s="16"/>
    </row>
    <row r="11842" spans="1:1" x14ac:dyDescent="0.2">
      <c r="A11842" s="16"/>
    </row>
    <row r="11843" spans="1:1" x14ac:dyDescent="0.2">
      <c r="A11843" s="16"/>
    </row>
    <row r="11844" spans="1:1" x14ac:dyDescent="0.2">
      <c r="A11844" s="16"/>
    </row>
    <row r="11845" spans="1:1" x14ac:dyDescent="0.2">
      <c r="A11845" s="16"/>
    </row>
    <row r="11846" spans="1:1" x14ac:dyDescent="0.2">
      <c r="A11846" s="16"/>
    </row>
    <row r="11847" spans="1:1" x14ac:dyDescent="0.2">
      <c r="A11847" s="16"/>
    </row>
    <row r="11848" spans="1:1" x14ac:dyDescent="0.2">
      <c r="A11848" s="16"/>
    </row>
    <row r="11849" spans="1:1" x14ac:dyDescent="0.2">
      <c r="A11849" s="16"/>
    </row>
    <row r="11850" spans="1:1" x14ac:dyDescent="0.2">
      <c r="A11850" s="16"/>
    </row>
    <row r="11851" spans="1:1" x14ac:dyDescent="0.2">
      <c r="A11851" s="16"/>
    </row>
    <row r="11852" spans="1:1" x14ac:dyDescent="0.2">
      <c r="A11852" s="16"/>
    </row>
    <row r="11853" spans="1:1" x14ac:dyDescent="0.2">
      <c r="A11853" s="16"/>
    </row>
    <row r="11854" spans="1:1" x14ac:dyDescent="0.2">
      <c r="A11854" s="16"/>
    </row>
    <row r="11855" spans="1:1" x14ac:dyDescent="0.2">
      <c r="A11855" s="16"/>
    </row>
    <row r="11856" spans="1:1" x14ac:dyDescent="0.2">
      <c r="A11856" s="16"/>
    </row>
    <row r="11857" spans="1:1" x14ac:dyDescent="0.2">
      <c r="A11857" s="16"/>
    </row>
    <row r="11858" spans="1:1" x14ac:dyDescent="0.2">
      <c r="A11858" s="16"/>
    </row>
    <row r="11859" spans="1:1" x14ac:dyDescent="0.2">
      <c r="A11859" s="16"/>
    </row>
    <row r="11860" spans="1:1" x14ac:dyDescent="0.2">
      <c r="A11860" s="16"/>
    </row>
    <row r="11861" spans="1:1" x14ac:dyDescent="0.2">
      <c r="A11861" s="16"/>
    </row>
    <row r="11862" spans="1:1" x14ac:dyDescent="0.2">
      <c r="A11862" s="16"/>
    </row>
    <row r="11863" spans="1:1" x14ac:dyDescent="0.2">
      <c r="A11863" s="16"/>
    </row>
    <row r="11864" spans="1:1" x14ac:dyDescent="0.2">
      <c r="A11864" s="16"/>
    </row>
    <row r="11865" spans="1:1" x14ac:dyDescent="0.2">
      <c r="A11865" s="16"/>
    </row>
    <row r="11866" spans="1:1" x14ac:dyDescent="0.2">
      <c r="A11866" s="16"/>
    </row>
    <row r="11867" spans="1:1" x14ac:dyDescent="0.2">
      <c r="A11867" s="16"/>
    </row>
    <row r="11868" spans="1:1" x14ac:dyDescent="0.2">
      <c r="A11868" s="16"/>
    </row>
    <row r="11869" spans="1:1" x14ac:dyDescent="0.2">
      <c r="A11869" s="16"/>
    </row>
    <row r="11870" spans="1:1" x14ac:dyDescent="0.2">
      <c r="A11870" s="16"/>
    </row>
    <row r="11871" spans="1:1" x14ac:dyDescent="0.2">
      <c r="A11871" s="16"/>
    </row>
    <row r="11872" spans="1:1" x14ac:dyDescent="0.2">
      <c r="A11872" s="16"/>
    </row>
    <row r="11873" spans="1:1" x14ac:dyDescent="0.2">
      <c r="A11873" s="16"/>
    </row>
    <row r="11874" spans="1:1" x14ac:dyDescent="0.2">
      <c r="A11874" s="16"/>
    </row>
    <row r="11875" spans="1:1" x14ac:dyDescent="0.2">
      <c r="A11875" s="16"/>
    </row>
    <row r="11876" spans="1:1" x14ac:dyDescent="0.2">
      <c r="A11876" s="16"/>
    </row>
    <row r="11877" spans="1:1" x14ac:dyDescent="0.2">
      <c r="A11877" s="16"/>
    </row>
    <row r="11878" spans="1:1" x14ac:dyDescent="0.2">
      <c r="A11878" s="16"/>
    </row>
    <row r="11879" spans="1:1" x14ac:dyDescent="0.2">
      <c r="A11879" s="16"/>
    </row>
    <row r="11880" spans="1:1" x14ac:dyDescent="0.2">
      <c r="A11880" s="16"/>
    </row>
    <row r="11881" spans="1:1" x14ac:dyDescent="0.2">
      <c r="A11881" s="16"/>
    </row>
    <row r="11882" spans="1:1" x14ac:dyDescent="0.2">
      <c r="A11882" s="16"/>
    </row>
    <row r="11883" spans="1:1" x14ac:dyDescent="0.2">
      <c r="A11883" s="16"/>
    </row>
    <row r="11884" spans="1:1" x14ac:dyDescent="0.2">
      <c r="A11884" s="16"/>
    </row>
    <row r="11885" spans="1:1" x14ac:dyDescent="0.2">
      <c r="A11885" s="16"/>
    </row>
    <row r="11886" spans="1:1" x14ac:dyDescent="0.2">
      <c r="A11886" s="16"/>
    </row>
    <row r="11887" spans="1:1" x14ac:dyDescent="0.2">
      <c r="A11887" s="16"/>
    </row>
    <row r="11888" spans="1:1" x14ac:dyDescent="0.2">
      <c r="A11888" s="16"/>
    </row>
    <row r="11889" spans="1:1" x14ac:dyDescent="0.2">
      <c r="A11889" s="16"/>
    </row>
    <row r="11890" spans="1:1" x14ac:dyDescent="0.2">
      <c r="A11890" s="16"/>
    </row>
    <row r="11891" spans="1:1" x14ac:dyDescent="0.2">
      <c r="A11891" s="16"/>
    </row>
    <row r="11892" spans="1:1" x14ac:dyDescent="0.2">
      <c r="A11892" s="16"/>
    </row>
    <row r="11893" spans="1:1" x14ac:dyDescent="0.2">
      <c r="A11893" s="16"/>
    </row>
    <row r="11894" spans="1:1" x14ac:dyDescent="0.2">
      <c r="A11894" s="16"/>
    </row>
    <row r="11895" spans="1:1" x14ac:dyDescent="0.2">
      <c r="A11895" s="16"/>
    </row>
    <row r="11896" spans="1:1" x14ac:dyDescent="0.2">
      <c r="A11896" s="16"/>
    </row>
    <row r="11897" spans="1:1" x14ac:dyDescent="0.2">
      <c r="A11897" s="16"/>
    </row>
    <row r="11898" spans="1:1" x14ac:dyDescent="0.2">
      <c r="A11898" s="16"/>
    </row>
    <row r="11899" spans="1:1" x14ac:dyDescent="0.2">
      <c r="A11899" s="16"/>
    </row>
    <row r="11900" spans="1:1" x14ac:dyDescent="0.2">
      <c r="A11900" s="16"/>
    </row>
    <row r="11901" spans="1:1" x14ac:dyDescent="0.2">
      <c r="A11901" s="16"/>
    </row>
    <row r="11902" spans="1:1" x14ac:dyDescent="0.2">
      <c r="A11902" s="16"/>
    </row>
    <row r="11903" spans="1:1" x14ac:dyDescent="0.2">
      <c r="A11903" s="16"/>
    </row>
    <row r="11904" spans="1:1" x14ac:dyDescent="0.2">
      <c r="A11904" s="16"/>
    </row>
    <row r="11905" spans="1:1" x14ac:dyDescent="0.2">
      <c r="A11905" s="16"/>
    </row>
    <row r="11906" spans="1:1" x14ac:dyDescent="0.2">
      <c r="A11906" s="16"/>
    </row>
    <row r="11907" spans="1:1" x14ac:dyDescent="0.2">
      <c r="A11907" s="16"/>
    </row>
    <row r="11908" spans="1:1" x14ac:dyDescent="0.2">
      <c r="A11908" s="16"/>
    </row>
    <row r="11909" spans="1:1" x14ac:dyDescent="0.2">
      <c r="A11909" s="16"/>
    </row>
    <row r="11910" spans="1:1" x14ac:dyDescent="0.2">
      <c r="A11910" s="16"/>
    </row>
    <row r="11911" spans="1:1" x14ac:dyDescent="0.2">
      <c r="A11911" s="16"/>
    </row>
    <row r="11912" spans="1:1" x14ac:dyDescent="0.2">
      <c r="A11912" s="16"/>
    </row>
    <row r="11913" spans="1:1" x14ac:dyDescent="0.2">
      <c r="A11913" s="16"/>
    </row>
    <row r="11914" spans="1:1" x14ac:dyDescent="0.2">
      <c r="A11914" s="16"/>
    </row>
    <row r="11915" spans="1:1" x14ac:dyDescent="0.2">
      <c r="A11915" s="16"/>
    </row>
    <row r="11916" spans="1:1" x14ac:dyDescent="0.2">
      <c r="A11916" s="16"/>
    </row>
    <row r="11917" spans="1:1" x14ac:dyDescent="0.2">
      <c r="A11917" s="16"/>
    </row>
    <row r="11918" spans="1:1" x14ac:dyDescent="0.2">
      <c r="A11918" s="16"/>
    </row>
    <row r="11919" spans="1:1" x14ac:dyDescent="0.2">
      <c r="A11919" s="16"/>
    </row>
    <row r="11920" spans="1:1" x14ac:dyDescent="0.2">
      <c r="A11920" s="16"/>
    </row>
    <row r="11921" spans="1:1" x14ac:dyDescent="0.2">
      <c r="A11921" s="16"/>
    </row>
    <row r="11922" spans="1:1" x14ac:dyDescent="0.2">
      <c r="A11922" s="16"/>
    </row>
    <row r="11923" spans="1:1" x14ac:dyDescent="0.2">
      <c r="A11923" s="16"/>
    </row>
    <row r="11924" spans="1:1" x14ac:dyDescent="0.2">
      <c r="A11924" s="16"/>
    </row>
    <row r="11925" spans="1:1" x14ac:dyDescent="0.2">
      <c r="A11925" s="16"/>
    </row>
    <row r="11926" spans="1:1" x14ac:dyDescent="0.2">
      <c r="A11926" s="16"/>
    </row>
    <row r="11927" spans="1:1" x14ac:dyDescent="0.2">
      <c r="A11927" s="16"/>
    </row>
    <row r="11928" spans="1:1" x14ac:dyDescent="0.2">
      <c r="A11928" s="16"/>
    </row>
    <row r="11929" spans="1:1" x14ac:dyDescent="0.2">
      <c r="A11929" s="16"/>
    </row>
    <row r="11930" spans="1:1" x14ac:dyDescent="0.2">
      <c r="A11930" s="16"/>
    </row>
    <row r="11931" spans="1:1" x14ac:dyDescent="0.2">
      <c r="A11931" s="16"/>
    </row>
    <row r="11932" spans="1:1" x14ac:dyDescent="0.2">
      <c r="A11932" s="16"/>
    </row>
    <row r="11933" spans="1:1" x14ac:dyDescent="0.2">
      <c r="A11933" s="16"/>
    </row>
    <row r="11934" spans="1:1" x14ac:dyDescent="0.2">
      <c r="A11934" s="16"/>
    </row>
    <row r="11935" spans="1:1" x14ac:dyDescent="0.2">
      <c r="A11935" s="16"/>
    </row>
    <row r="11936" spans="1:1" x14ac:dyDescent="0.2">
      <c r="A11936" s="16"/>
    </row>
    <row r="11937" spans="1:1" x14ac:dyDescent="0.2">
      <c r="A11937" s="16"/>
    </row>
    <row r="11938" spans="1:1" x14ac:dyDescent="0.2">
      <c r="A11938" s="16"/>
    </row>
    <row r="11939" spans="1:1" x14ac:dyDescent="0.2">
      <c r="A11939" s="16"/>
    </row>
    <row r="11940" spans="1:1" x14ac:dyDescent="0.2">
      <c r="A11940" s="16"/>
    </row>
    <row r="11941" spans="1:1" x14ac:dyDescent="0.2">
      <c r="A11941" s="16"/>
    </row>
    <row r="11942" spans="1:1" x14ac:dyDescent="0.2">
      <c r="A11942" s="16"/>
    </row>
    <row r="11943" spans="1:1" x14ac:dyDescent="0.2">
      <c r="A11943" s="16"/>
    </row>
    <row r="11944" spans="1:1" x14ac:dyDescent="0.2">
      <c r="A11944" s="16"/>
    </row>
    <row r="11945" spans="1:1" x14ac:dyDescent="0.2">
      <c r="A11945" s="16"/>
    </row>
    <row r="11946" spans="1:1" x14ac:dyDescent="0.2">
      <c r="A11946" s="16"/>
    </row>
    <row r="11947" spans="1:1" x14ac:dyDescent="0.2">
      <c r="A11947" s="16"/>
    </row>
    <row r="11948" spans="1:1" x14ac:dyDescent="0.2">
      <c r="A11948" s="16"/>
    </row>
    <row r="11949" spans="1:1" x14ac:dyDescent="0.2">
      <c r="A11949" s="16"/>
    </row>
    <row r="11950" spans="1:1" x14ac:dyDescent="0.2">
      <c r="A11950" s="16"/>
    </row>
    <row r="11951" spans="1:1" x14ac:dyDescent="0.2">
      <c r="A11951" s="16"/>
    </row>
    <row r="11952" spans="1:1" x14ac:dyDescent="0.2">
      <c r="A11952" s="16"/>
    </row>
    <row r="11953" spans="1:1" x14ac:dyDescent="0.2">
      <c r="A11953" s="16"/>
    </row>
    <row r="11954" spans="1:1" x14ac:dyDescent="0.2">
      <c r="A11954" s="16"/>
    </row>
    <row r="11955" spans="1:1" x14ac:dyDescent="0.2">
      <c r="A11955" s="16"/>
    </row>
    <row r="11956" spans="1:1" x14ac:dyDescent="0.2">
      <c r="A11956" s="16"/>
    </row>
    <row r="11957" spans="1:1" x14ac:dyDescent="0.2">
      <c r="A11957" s="16"/>
    </row>
    <row r="11958" spans="1:1" x14ac:dyDescent="0.2">
      <c r="A11958" s="16"/>
    </row>
    <row r="11959" spans="1:1" x14ac:dyDescent="0.2">
      <c r="A11959" s="16"/>
    </row>
    <row r="11960" spans="1:1" x14ac:dyDescent="0.2">
      <c r="A11960" s="16"/>
    </row>
    <row r="11961" spans="1:1" x14ac:dyDescent="0.2">
      <c r="A11961" s="16"/>
    </row>
    <row r="11962" spans="1:1" x14ac:dyDescent="0.2">
      <c r="A11962" s="16"/>
    </row>
    <row r="11963" spans="1:1" x14ac:dyDescent="0.2">
      <c r="A11963" s="16"/>
    </row>
    <row r="11964" spans="1:1" x14ac:dyDescent="0.2">
      <c r="A11964" s="16"/>
    </row>
    <row r="11965" spans="1:1" x14ac:dyDescent="0.2">
      <c r="A11965" s="16"/>
    </row>
    <row r="11966" spans="1:1" x14ac:dyDescent="0.2">
      <c r="A11966" s="16"/>
    </row>
    <row r="11967" spans="1:1" x14ac:dyDescent="0.2">
      <c r="A11967" s="16"/>
    </row>
    <row r="11968" spans="1:1" x14ac:dyDescent="0.2">
      <c r="A11968" s="16"/>
    </row>
    <row r="11969" spans="1:1" x14ac:dyDescent="0.2">
      <c r="A11969" s="16"/>
    </row>
    <row r="11970" spans="1:1" x14ac:dyDescent="0.2">
      <c r="A11970" s="16"/>
    </row>
    <row r="11971" spans="1:1" x14ac:dyDescent="0.2">
      <c r="A11971" s="16"/>
    </row>
    <row r="11972" spans="1:1" x14ac:dyDescent="0.2">
      <c r="A11972" s="16"/>
    </row>
    <row r="11973" spans="1:1" x14ac:dyDescent="0.2">
      <c r="A11973" s="16"/>
    </row>
    <row r="11974" spans="1:1" x14ac:dyDescent="0.2">
      <c r="A11974" s="16"/>
    </row>
    <row r="11975" spans="1:1" x14ac:dyDescent="0.2">
      <c r="A11975" s="16"/>
    </row>
    <row r="11976" spans="1:1" x14ac:dyDescent="0.2">
      <c r="A11976" s="16"/>
    </row>
    <row r="11977" spans="1:1" x14ac:dyDescent="0.2">
      <c r="A11977" s="16"/>
    </row>
    <row r="11978" spans="1:1" x14ac:dyDescent="0.2">
      <c r="A11978" s="16"/>
    </row>
    <row r="11979" spans="1:1" x14ac:dyDescent="0.2">
      <c r="A11979" s="16"/>
    </row>
    <row r="11980" spans="1:1" x14ac:dyDescent="0.2">
      <c r="A11980" s="16"/>
    </row>
    <row r="11981" spans="1:1" x14ac:dyDescent="0.2">
      <c r="A11981" s="16"/>
    </row>
    <row r="11982" spans="1:1" x14ac:dyDescent="0.2">
      <c r="A11982" s="16"/>
    </row>
    <row r="11983" spans="1:1" x14ac:dyDescent="0.2">
      <c r="A11983" s="16"/>
    </row>
    <row r="11984" spans="1:1" x14ac:dyDescent="0.2">
      <c r="A11984" s="16"/>
    </row>
    <row r="11985" spans="1:1" x14ac:dyDescent="0.2">
      <c r="A11985" s="16"/>
    </row>
    <row r="11986" spans="1:1" x14ac:dyDescent="0.2">
      <c r="A11986" s="16"/>
    </row>
    <row r="11987" spans="1:1" x14ac:dyDescent="0.2">
      <c r="A11987" s="16"/>
    </row>
    <row r="11988" spans="1:1" x14ac:dyDescent="0.2">
      <c r="A11988" s="16"/>
    </row>
    <row r="11989" spans="1:1" x14ac:dyDescent="0.2">
      <c r="A11989" s="16"/>
    </row>
    <row r="11990" spans="1:1" x14ac:dyDescent="0.2">
      <c r="A11990" s="16"/>
    </row>
    <row r="11991" spans="1:1" x14ac:dyDescent="0.2">
      <c r="A11991" s="16"/>
    </row>
    <row r="11992" spans="1:1" x14ac:dyDescent="0.2">
      <c r="A11992" s="16"/>
    </row>
    <row r="11993" spans="1:1" x14ac:dyDescent="0.2">
      <c r="A11993" s="16"/>
    </row>
    <row r="11994" spans="1:1" x14ac:dyDescent="0.2">
      <c r="A11994" s="16"/>
    </row>
    <row r="11995" spans="1:1" x14ac:dyDescent="0.2">
      <c r="A11995" s="16"/>
    </row>
    <row r="11996" spans="1:1" x14ac:dyDescent="0.2">
      <c r="A11996" s="16"/>
    </row>
    <row r="11997" spans="1:1" x14ac:dyDescent="0.2">
      <c r="A11997" s="16"/>
    </row>
    <row r="11998" spans="1:1" x14ac:dyDescent="0.2">
      <c r="A11998" s="16"/>
    </row>
    <row r="11999" spans="1:1" x14ac:dyDescent="0.2">
      <c r="A11999" s="16"/>
    </row>
    <row r="12000" spans="1:1" x14ac:dyDescent="0.2">
      <c r="A12000" s="16"/>
    </row>
    <row r="12001" spans="1:1" x14ac:dyDescent="0.2">
      <c r="A12001" s="16"/>
    </row>
    <row r="12002" spans="1:1" x14ac:dyDescent="0.2">
      <c r="A12002" s="16"/>
    </row>
    <row r="12003" spans="1:1" x14ac:dyDescent="0.2">
      <c r="A12003" s="16"/>
    </row>
    <row r="12004" spans="1:1" x14ac:dyDescent="0.2">
      <c r="A12004" s="16"/>
    </row>
    <row r="12005" spans="1:1" x14ac:dyDescent="0.2">
      <c r="A12005" s="16"/>
    </row>
    <row r="12006" spans="1:1" x14ac:dyDescent="0.2">
      <c r="A12006" s="16"/>
    </row>
    <row r="12007" spans="1:1" x14ac:dyDescent="0.2">
      <c r="A12007" s="16"/>
    </row>
    <row r="12008" spans="1:1" x14ac:dyDescent="0.2">
      <c r="A12008" s="16"/>
    </row>
    <row r="12009" spans="1:1" x14ac:dyDescent="0.2">
      <c r="A12009" s="16"/>
    </row>
    <row r="12010" spans="1:1" x14ac:dyDescent="0.2">
      <c r="A12010" s="16"/>
    </row>
    <row r="12011" spans="1:1" x14ac:dyDescent="0.2">
      <c r="A12011" s="16"/>
    </row>
    <row r="12012" spans="1:1" x14ac:dyDescent="0.2">
      <c r="A12012" s="16"/>
    </row>
    <row r="12013" spans="1:1" x14ac:dyDescent="0.2">
      <c r="A12013" s="16"/>
    </row>
    <row r="12014" spans="1:1" x14ac:dyDescent="0.2">
      <c r="A12014" s="16"/>
    </row>
    <row r="12015" spans="1:1" x14ac:dyDescent="0.2">
      <c r="A12015" s="16"/>
    </row>
    <row r="12016" spans="1:1" x14ac:dyDescent="0.2">
      <c r="A12016" s="16"/>
    </row>
    <row r="12017" spans="1:1" x14ac:dyDescent="0.2">
      <c r="A12017" s="16"/>
    </row>
    <row r="12018" spans="1:1" x14ac:dyDescent="0.2">
      <c r="A12018" s="16"/>
    </row>
    <row r="12019" spans="1:1" x14ac:dyDescent="0.2">
      <c r="A12019" s="16"/>
    </row>
    <row r="12020" spans="1:1" x14ac:dyDescent="0.2">
      <c r="A12020" s="16"/>
    </row>
    <row r="12021" spans="1:1" x14ac:dyDescent="0.2">
      <c r="A12021" s="16"/>
    </row>
    <row r="12022" spans="1:1" x14ac:dyDescent="0.2">
      <c r="A12022" s="16"/>
    </row>
    <row r="12023" spans="1:1" x14ac:dyDescent="0.2">
      <c r="A12023" s="16"/>
    </row>
    <row r="12024" spans="1:1" x14ac:dyDescent="0.2">
      <c r="A12024" s="16"/>
    </row>
    <row r="12025" spans="1:1" x14ac:dyDescent="0.2">
      <c r="A12025" s="16"/>
    </row>
    <row r="12026" spans="1:1" x14ac:dyDescent="0.2">
      <c r="A12026" s="16"/>
    </row>
    <row r="12027" spans="1:1" x14ac:dyDescent="0.2">
      <c r="A12027" s="16"/>
    </row>
    <row r="12028" spans="1:1" x14ac:dyDescent="0.2">
      <c r="A12028" s="16"/>
    </row>
    <row r="12029" spans="1:1" x14ac:dyDescent="0.2">
      <c r="A12029" s="16"/>
    </row>
    <row r="12030" spans="1:1" x14ac:dyDescent="0.2">
      <c r="A12030" s="16"/>
    </row>
    <row r="12031" spans="1:1" x14ac:dyDescent="0.2">
      <c r="A12031" s="16"/>
    </row>
    <row r="12032" spans="1:1" x14ac:dyDescent="0.2">
      <c r="A12032" s="16"/>
    </row>
    <row r="12033" spans="1:1" x14ac:dyDescent="0.2">
      <c r="A12033" s="16"/>
    </row>
    <row r="12034" spans="1:1" x14ac:dyDescent="0.2">
      <c r="A12034" s="16"/>
    </row>
    <row r="12035" spans="1:1" x14ac:dyDescent="0.2">
      <c r="A12035" s="16"/>
    </row>
    <row r="12036" spans="1:1" x14ac:dyDescent="0.2">
      <c r="A12036" s="16"/>
    </row>
    <row r="12037" spans="1:1" x14ac:dyDescent="0.2">
      <c r="A12037" s="16"/>
    </row>
    <row r="12038" spans="1:1" x14ac:dyDescent="0.2">
      <c r="A12038" s="16"/>
    </row>
    <row r="12039" spans="1:1" x14ac:dyDescent="0.2">
      <c r="A12039" s="16"/>
    </row>
    <row r="12040" spans="1:1" x14ac:dyDescent="0.2">
      <c r="A12040" s="16"/>
    </row>
    <row r="12041" spans="1:1" x14ac:dyDescent="0.2">
      <c r="A12041" s="16"/>
    </row>
    <row r="12042" spans="1:1" x14ac:dyDescent="0.2">
      <c r="A12042" s="16"/>
    </row>
    <row r="12043" spans="1:1" x14ac:dyDescent="0.2">
      <c r="A12043" s="16"/>
    </row>
    <row r="12044" spans="1:1" x14ac:dyDescent="0.2">
      <c r="A12044" s="16"/>
    </row>
    <row r="12045" spans="1:1" x14ac:dyDescent="0.2">
      <c r="A12045" s="16"/>
    </row>
    <row r="12046" spans="1:1" x14ac:dyDescent="0.2">
      <c r="A12046" s="16"/>
    </row>
    <row r="12047" spans="1:1" x14ac:dyDescent="0.2">
      <c r="A12047" s="16"/>
    </row>
    <row r="12048" spans="1:1" x14ac:dyDescent="0.2">
      <c r="A12048" s="16"/>
    </row>
    <row r="12049" spans="1:1" x14ac:dyDescent="0.2">
      <c r="A12049" s="16"/>
    </row>
    <row r="12050" spans="1:1" x14ac:dyDescent="0.2">
      <c r="A12050" s="16"/>
    </row>
    <row r="12051" spans="1:1" x14ac:dyDescent="0.2">
      <c r="A12051" s="16"/>
    </row>
    <row r="12052" spans="1:1" x14ac:dyDescent="0.2">
      <c r="A12052" s="16"/>
    </row>
    <row r="12053" spans="1:1" x14ac:dyDescent="0.2">
      <c r="A12053" s="16"/>
    </row>
    <row r="12054" spans="1:1" x14ac:dyDescent="0.2">
      <c r="A12054" s="16"/>
    </row>
    <row r="12055" spans="1:1" x14ac:dyDescent="0.2">
      <c r="A12055" s="16"/>
    </row>
    <row r="12056" spans="1:1" x14ac:dyDescent="0.2">
      <c r="A12056" s="16"/>
    </row>
    <row r="12057" spans="1:1" x14ac:dyDescent="0.2">
      <c r="A12057" s="16"/>
    </row>
    <row r="12058" spans="1:1" x14ac:dyDescent="0.2">
      <c r="A12058" s="16"/>
    </row>
    <row r="12059" spans="1:1" x14ac:dyDescent="0.2">
      <c r="A12059" s="16"/>
    </row>
    <row r="12060" spans="1:1" x14ac:dyDescent="0.2">
      <c r="A12060" s="16"/>
    </row>
    <row r="12061" spans="1:1" x14ac:dyDescent="0.2">
      <c r="A12061" s="16"/>
    </row>
    <row r="12062" spans="1:1" x14ac:dyDescent="0.2">
      <c r="A12062" s="16"/>
    </row>
    <row r="12063" spans="1:1" x14ac:dyDescent="0.2">
      <c r="A12063" s="16"/>
    </row>
    <row r="12064" spans="1:1" x14ac:dyDescent="0.2">
      <c r="A12064" s="16"/>
    </row>
    <row r="12065" spans="1:1" x14ac:dyDescent="0.2">
      <c r="A12065" s="16"/>
    </row>
    <row r="12066" spans="1:1" x14ac:dyDescent="0.2">
      <c r="A12066" s="16"/>
    </row>
    <row r="12067" spans="1:1" x14ac:dyDescent="0.2">
      <c r="A12067" s="16"/>
    </row>
    <row r="12068" spans="1:1" x14ac:dyDescent="0.2">
      <c r="A12068" s="16"/>
    </row>
    <row r="12069" spans="1:1" x14ac:dyDescent="0.2">
      <c r="A12069" s="16"/>
    </row>
    <row r="12070" spans="1:1" x14ac:dyDescent="0.2">
      <c r="A12070" s="16"/>
    </row>
    <row r="12071" spans="1:1" x14ac:dyDescent="0.2">
      <c r="A12071" s="16"/>
    </row>
    <row r="12072" spans="1:1" x14ac:dyDescent="0.2">
      <c r="A12072" s="16"/>
    </row>
    <row r="12073" spans="1:1" x14ac:dyDescent="0.2">
      <c r="A12073" s="16"/>
    </row>
    <row r="12074" spans="1:1" x14ac:dyDescent="0.2">
      <c r="A12074" s="16"/>
    </row>
    <row r="12075" spans="1:1" x14ac:dyDescent="0.2">
      <c r="A12075" s="16"/>
    </row>
    <row r="12076" spans="1:1" x14ac:dyDescent="0.2">
      <c r="A12076" s="16"/>
    </row>
    <row r="12077" spans="1:1" x14ac:dyDescent="0.2">
      <c r="A12077" s="16"/>
    </row>
    <row r="12078" spans="1:1" x14ac:dyDescent="0.2">
      <c r="A12078" s="16"/>
    </row>
    <row r="12079" spans="1:1" x14ac:dyDescent="0.2">
      <c r="A12079" s="16"/>
    </row>
    <row r="12080" spans="1:1" x14ac:dyDescent="0.2">
      <c r="A12080" s="16"/>
    </row>
    <row r="12081" spans="1:1" x14ac:dyDescent="0.2">
      <c r="A12081" s="16"/>
    </row>
    <row r="12082" spans="1:1" x14ac:dyDescent="0.2">
      <c r="A12082" s="16"/>
    </row>
    <row r="12083" spans="1:1" x14ac:dyDescent="0.2">
      <c r="A12083" s="16"/>
    </row>
    <row r="12084" spans="1:1" x14ac:dyDescent="0.2">
      <c r="A12084" s="16"/>
    </row>
    <row r="12085" spans="1:1" x14ac:dyDescent="0.2">
      <c r="A12085" s="16"/>
    </row>
    <row r="12086" spans="1:1" x14ac:dyDescent="0.2">
      <c r="A12086" s="16"/>
    </row>
    <row r="12087" spans="1:1" x14ac:dyDescent="0.2">
      <c r="A12087" s="16"/>
    </row>
    <row r="12088" spans="1:1" x14ac:dyDescent="0.2">
      <c r="A12088" s="16"/>
    </row>
    <row r="12089" spans="1:1" x14ac:dyDescent="0.2">
      <c r="A12089" s="16"/>
    </row>
    <row r="12090" spans="1:1" x14ac:dyDescent="0.2">
      <c r="A12090" s="16"/>
    </row>
    <row r="12091" spans="1:1" x14ac:dyDescent="0.2">
      <c r="A12091" s="16"/>
    </row>
    <row r="12092" spans="1:1" x14ac:dyDescent="0.2">
      <c r="A12092" s="16"/>
    </row>
    <row r="12093" spans="1:1" x14ac:dyDescent="0.2">
      <c r="A12093" s="16"/>
    </row>
    <row r="12094" spans="1:1" x14ac:dyDescent="0.2">
      <c r="A12094" s="16"/>
    </row>
    <row r="12095" spans="1:1" x14ac:dyDescent="0.2">
      <c r="A12095" s="16"/>
    </row>
    <row r="12096" spans="1:1" x14ac:dyDescent="0.2">
      <c r="A12096" s="16"/>
    </row>
    <row r="12097" spans="1:1" x14ac:dyDescent="0.2">
      <c r="A12097" s="16"/>
    </row>
    <row r="12098" spans="1:1" x14ac:dyDescent="0.2">
      <c r="A12098" s="16"/>
    </row>
    <row r="12099" spans="1:1" x14ac:dyDescent="0.2">
      <c r="A12099" s="16"/>
    </row>
    <row r="12100" spans="1:1" x14ac:dyDescent="0.2">
      <c r="A12100" s="16"/>
    </row>
    <row r="12101" spans="1:1" x14ac:dyDescent="0.2">
      <c r="A12101" s="16"/>
    </row>
    <row r="12102" spans="1:1" x14ac:dyDescent="0.2">
      <c r="A12102" s="16"/>
    </row>
    <row r="12103" spans="1:1" x14ac:dyDescent="0.2">
      <c r="A12103" s="16"/>
    </row>
    <row r="12104" spans="1:1" x14ac:dyDescent="0.2">
      <c r="A12104" s="16"/>
    </row>
    <row r="12105" spans="1:1" x14ac:dyDescent="0.2">
      <c r="A12105" s="16"/>
    </row>
    <row r="12106" spans="1:1" x14ac:dyDescent="0.2">
      <c r="A12106" s="16"/>
    </row>
    <row r="12107" spans="1:1" x14ac:dyDescent="0.2">
      <c r="A12107" s="16"/>
    </row>
    <row r="12108" spans="1:1" x14ac:dyDescent="0.2">
      <c r="A12108" s="16"/>
    </row>
    <row r="12109" spans="1:1" x14ac:dyDescent="0.2">
      <c r="A12109" s="16"/>
    </row>
    <row r="12110" spans="1:1" x14ac:dyDescent="0.2">
      <c r="A12110" s="16"/>
    </row>
    <row r="12111" spans="1:1" x14ac:dyDescent="0.2">
      <c r="A12111" s="16"/>
    </row>
    <row r="12112" spans="1:1" x14ac:dyDescent="0.2">
      <c r="A12112" s="16"/>
    </row>
    <row r="12113" spans="1:1" x14ac:dyDescent="0.2">
      <c r="A12113" s="16"/>
    </row>
    <row r="12114" spans="1:1" x14ac:dyDescent="0.2">
      <c r="A12114" s="16"/>
    </row>
    <row r="12115" spans="1:1" x14ac:dyDescent="0.2">
      <c r="A12115" s="16"/>
    </row>
    <row r="12116" spans="1:1" x14ac:dyDescent="0.2">
      <c r="A12116" s="16"/>
    </row>
    <row r="12117" spans="1:1" x14ac:dyDescent="0.2">
      <c r="A12117" s="16"/>
    </row>
    <row r="12118" spans="1:1" x14ac:dyDescent="0.2">
      <c r="A12118" s="16"/>
    </row>
    <row r="12119" spans="1:1" x14ac:dyDescent="0.2">
      <c r="A12119" s="16"/>
    </row>
    <row r="12120" spans="1:1" x14ac:dyDescent="0.2">
      <c r="A12120" s="16"/>
    </row>
    <row r="12121" spans="1:1" x14ac:dyDescent="0.2">
      <c r="A12121" s="16"/>
    </row>
    <row r="12122" spans="1:1" x14ac:dyDescent="0.2">
      <c r="A12122" s="16"/>
    </row>
    <row r="12123" spans="1:1" x14ac:dyDescent="0.2">
      <c r="A12123" s="16"/>
    </row>
    <row r="12124" spans="1:1" x14ac:dyDescent="0.2">
      <c r="A12124" s="16"/>
    </row>
    <row r="12125" spans="1:1" x14ac:dyDescent="0.2">
      <c r="A12125" s="16"/>
    </row>
    <row r="12126" spans="1:1" x14ac:dyDescent="0.2">
      <c r="A12126" s="16"/>
    </row>
    <row r="12127" spans="1:1" x14ac:dyDescent="0.2">
      <c r="A12127" s="16"/>
    </row>
    <row r="12128" spans="1:1" x14ac:dyDescent="0.2">
      <c r="A12128" s="16"/>
    </row>
    <row r="12129" spans="1:1" x14ac:dyDescent="0.2">
      <c r="A12129" s="16"/>
    </row>
    <row r="12130" spans="1:1" x14ac:dyDescent="0.2">
      <c r="A12130" s="16"/>
    </row>
    <row r="12131" spans="1:1" x14ac:dyDescent="0.2">
      <c r="A12131" s="16"/>
    </row>
    <row r="12132" spans="1:1" x14ac:dyDescent="0.2">
      <c r="A12132" s="16"/>
    </row>
    <row r="12133" spans="1:1" x14ac:dyDescent="0.2">
      <c r="A12133" s="16"/>
    </row>
    <row r="12134" spans="1:1" x14ac:dyDescent="0.2">
      <c r="A12134" s="16"/>
    </row>
    <row r="12135" spans="1:1" x14ac:dyDescent="0.2">
      <c r="A12135" s="16"/>
    </row>
    <row r="12136" spans="1:1" x14ac:dyDescent="0.2">
      <c r="A12136" s="16"/>
    </row>
    <row r="12137" spans="1:1" x14ac:dyDescent="0.2">
      <c r="A12137" s="16"/>
    </row>
    <row r="12138" spans="1:1" x14ac:dyDescent="0.2">
      <c r="A12138" s="16"/>
    </row>
    <row r="12139" spans="1:1" x14ac:dyDescent="0.2">
      <c r="A12139" s="16"/>
    </row>
    <row r="12140" spans="1:1" x14ac:dyDescent="0.2">
      <c r="A12140" s="16"/>
    </row>
    <row r="12141" spans="1:1" x14ac:dyDescent="0.2">
      <c r="A12141" s="16"/>
    </row>
    <row r="12142" spans="1:1" x14ac:dyDescent="0.2">
      <c r="A12142" s="16"/>
    </row>
    <row r="12143" spans="1:1" x14ac:dyDescent="0.2">
      <c r="A12143" s="16"/>
    </row>
    <row r="12144" spans="1:1" x14ac:dyDescent="0.2">
      <c r="A12144" s="16"/>
    </row>
    <row r="12145" spans="1:1" x14ac:dyDescent="0.2">
      <c r="A12145" s="16"/>
    </row>
    <row r="12146" spans="1:1" x14ac:dyDescent="0.2">
      <c r="A12146" s="16"/>
    </row>
    <row r="12147" spans="1:1" x14ac:dyDescent="0.2">
      <c r="A12147" s="16"/>
    </row>
    <row r="12148" spans="1:1" x14ac:dyDescent="0.2">
      <c r="A12148" s="16"/>
    </row>
    <row r="12149" spans="1:1" x14ac:dyDescent="0.2">
      <c r="A12149" s="16"/>
    </row>
    <row r="12150" spans="1:1" x14ac:dyDescent="0.2">
      <c r="A12150" s="16"/>
    </row>
    <row r="12151" spans="1:1" x14ac:dyDescent="0.2">
      <c r="A12151" s="16"/>
    </row>
    <row r="12152" spans="1:1" x14ac:dyDescent="0.2">
      <c r="A12152" s="16"/>
    </row>
    <row r="12153" spans="1:1" x14ac:dyDescent="0.2">
      <c r="A12153" s="16"/>
    </row>
    <row r="12154" spans="1:1" x14ac:dyDescent="0.2">
      <c r="A12154" s="16"/>
    </row>
    <row r="12155" spans="1:1" x14ac:dyDescent="0.2">
      <c r="A12155" s="16"/>
    </row>
    <row r="12156" spans="1:1" x14ac:dyDescent="0.2">
      <c r="A12156" s="16"/>
    </row>
    <row r="12157" spans="1:1" x14ac:dyDescent="0.2">
      <c r="A12157" s="16"/>
    </row>
    <row r="12158" spans="1:1" x14ac:dyDescent="0.2">
      <c r="A12158" s="16"/>
    </row>
    <row r="12159" spans="1:1" x14ac:dyDescent="0.2">
      <c r="A12159" s="16"/>
    </row>
    <row r="12160" spans="1:1" x14ac:dyDescent="0.2">
      <c r="A12160" s="16"/>
    </row>
    <row r="12161" spans="1:1" x14ac:dyDescent="0.2">
      <c r="A12161" s="16"/>
    </row>
    <row r="12162" spans="1:1" x14ac:dyDescent="0.2">
      <c r="A12162" s="16"/>
    </row>
    <row r="12163" spans="1:1" x14ac:dyDescent="0.2">
      <c r="A12163" s="16"/>
    </row>
    <row r="12164" spans="1:1" x14ac:dyDescent="0.2">
      <c r="A12164" s="16"/>
    </row>
    <row r="12165" spans="1:1" x14ac:dyDescent="0.2">
      <c r="A12165" s="16"/>
    </row>
    <row r="12166" spans="1:1" x14ac:dyDescent="0.2">
      <c r="A12166" s="16"/>
    </row>
    <row r="12167" spans="1:1" x14ac:dyDescent="0.2">
      <c r="A12167" s="16"/>
    </row>
    <row r="12168" spans="1:1" x14ac:dyDescent="0.2">
      <c r="A12168" s="16"/>
    </row>
    <row r="12169" spans="1:1" x14ac:dyDescent="0.2">
      <c r="A12169" s="16"/>
    </row>
    <row r="12170" spans="1:1" x14ac:dyDescent="0.2">
      <c r="A12170" s="16"/>
    </row>
    <row r="12171" spans="1:1" x14ac:dyDescent="0.2">
      <c r="A12171" s="16"/>
    </row>
    <row r="12172" spans="1:1" x14ac:dyDescent="0.2">
      <c r="A12172" s="16"/>
    </row>
    <row r="12173" spans="1:1" x14ac:dyDescent="0.2">
      <c r="A12173" s="16"/>
    </row>
    <row r="12174" spans="1:1" x14ac:dyDescent="0.2">
      <c r="A12174" s="16"/>
    </row>
    <row r="12175" spans="1:1" x14ac:dyDescent="0.2">
      <c r="A12175" s="16"/>
    </row>
    <row r="12176" spans="1:1" x14ac:dyDescent="0.2">
      <c r="A12176" s="16"/>
    </row>
    <row r="12177" spans="1:1" x14ac:dyDescent="0.2">
      <c r="A12177" s="16"/>
    </row>
    <row r="12178" spans="1:1" x14ac:dyDescent="0.2">
      <c r="A12178" s="16"/>
    </row>
    <row r="12179" spans="1:1" x14ac:dyDescent="0.2">
      <c r="A12179" s="16"/>
    </row>
    <row r="12180" spans="1:1" x14ac:dyDescent="0.2">
      <c r="A12180" s="16"/>
    </row>
    <row r="12181" spans="1:1" x14ac:dyDescent="0.2">
      <c r="A12181" s="16"/>
    </row>
    <row r="12182" spans="1:1" x14ac:dyDescent="0.2">
      <c r="A12182" s="16"/>
    </row>
    <row r="12183" spans="1:1" x14ac:dyDescent="0.2">
      <c r="A12183" s="16"/>
    </row>
    <row r="12184" spans="1:1" x14ac:dyDescent="0.2">
      <c r="A12184" s="16"/>
    </row>
    <row r="12185" spans="1:1" x14ac:dyDescent="0.2">
      <c r="A12185" s="16"/>
    </row>
    <row r="12186" spans="1:1" x14ac:dyDescent="0.2">
      <c r="A12186" s="16"/>
    </row>
    <row r="12187" spans="1:1" x14ac:dyDescent="0.2">
      <c r="A12187" s="16"/>
    </row>
    <row r="12188" spans="1:1" x14ac:dyDescent="0.2">
      <c r="A12188" s="16"/>
    </row>
    <row r="12189" spans="1:1" x14ac:dyDescent="0.2">
      <c r="A12189" s="16"/>
    </row>
    <row r="12190" spans="1:1" x14ac:dyDescent="0.2">
      <c r="A12190" s="16"/>
    </row>
    <row r="12191" spans="1:1" x14ac:dyDescent="0.2">
      <c r="A12191" s="16"/>
    </row>
    <row r="12192" spans="1:1" x14ac:dyDescent="0.2">
      <c r="A12192" s="16"/>
    </row>
    <row r="12193" spans="1:1" x14ac:dyDescent="0.2">
      <c r="A12193" s="16"/>
    </row>
    <row r="12194" spans="1:1" x14ac:dyDescent="0.2">
      <c r="A12194" s="16"/>
    </row>
    <row r="12195" spans="1:1" x14ac:dyDescent="0.2">
      <c r="A12195" s="16"/>
    </row>
    <row r="12196" spans="1:1" x14ac:dyDescent="0.2">
      <c r="A12196" s="16"/>
    </row>
    <row r="12197" spans="1:1" x14ac:dyDescent="0.2">
      <c r="A12197" s="16"/>
    </row>
    <row r="12198" spans="1:1" x14ac:dyDescent="0.2">
      <c r="A12198" s="16"/>
    </row>
    <row r="12199" spans="1:1" x14ac:dyDescent="0.2">
      <c r="A12199" s="16"/>
    </row>
    <row r="12200" spans="1:1" x14ac:dyDescent="0.2">
      <c r="A12200" s="16"/>
    </row>
    <row r="12201" spans="1:1" x14ac:dyDescent="0.2">
      <c r="A12201" s="16"/>
    </row>
    <row r="12202" spans="1:1" x14ac:dyDescent="0.2">
      <c r="A12202" s="16"/>
    </row>
    <row r="12203" spans="1:1" x14ac:dyDescent="0.2">
      <c r="A12203" s="16"/>
    </row>
    <row r="12204" spans="1:1" x14ac:dyDescent="0.2">
      <c r="A12204" s="16"/>
    </row>
    <row r="12205" spans="1:1" x14ac:dyDescent="0.2">
      <c r="A12205" s="16"/>
    </row>
    <row r="12206" spans="1:1" x14ac:dyDescent="0.2">
      <c r="A12206" s="16"/>
    </row>
    <row r="12207" spans="1:1" x14ac:dyDescent="0.2">
      <c r="A12207" s="16"/>
    </row>
    <row r="12208" spans="1:1" x14ac:dyDescent="0.2">
      <c r="A12208" s="16"/>
    </row>
    <row r="12209" spans="1:1" x14ac:dyDescent="0.2">
      <c r="A12209" s="16"/>
    </row>
    <row r="12210" spans="1:1" x14ac:dyDescent="0.2">
      <c r="A12210" s="16"/>
    </row>
    <row r="12211" spans="1:1" x14ac:dyDescent="0.2">
      <c r="A12211" s="16"/>
    </row>
    <row r="12212" spans="1:1" x14ac:dyDescent="0.2">
      <c r="A12212" s="16"/>
    </row>
    <row r="12213" spans="1:1" x14ac:dyDescent="0.2">
      <c r="A12213" s="16"/>
    </row>
    <row r="12214" spans="1:1" x14ac:dyDescent="0.2">
      <c r="A12214" s="16"/>
    </row>
    <row r="12215" spans="1:1" x14ac:dyDescent="0.2">
      <c r="A12215" s="16"/>
    </row>
    <row r="12216" spans="1:1" x14ac:dyDescent="0.2">
      <c r="A12216" s="16"/>
    </row>
    <row r="12217" spans="1:1" x14ac:dyDescent="0.2">
      <c r="A12217" s="16"/>
    </row>
    <row r="12218" spans="1:1" x14ac:dyDescent="0.2">
      <c r="A12218" s="16"/>
    </row>
    <row r="12219" spans="1:1" x14ac:dyDescent="0.2">
      <c r="A12219" s="16"/>
    </row>
    <row r="12220" spans="1:1" x14ac:dyDescent="0.2">
      <c r="A12220" s="16"/>
    </row>
    <row r="12221" spans="1:1" x14ac:dyDescent="0.2">
      <c r="A12221" s="16"/>
    </row>
    <row r="12222" spans="1:1" x14ac:dyDescent="0.2">
      <c r="A12222" s="16"/>
    </row>
    <row r="12223" spans="1:1" x14ac:dyDescent="0.2">
      <c r="A12223" s="16"/>
    </row>
    <row r="12224" spans="1:1" x14ac:dyDescent="0.2">
      <c r="A12224" s="16"/>
    </row>
    <row r="12225" spans="1:1" x14ac:dyDescent="0.2">
      <c r="A12225" s="16"/>
    </row>
    <row r="12226" spans="1:1" x14ac:dyDescent="0.2">
      <c r="A12226" s="16"/>
    </row>
    <row r="12227" spans="1:1" x14ac:dyDescent="0.2">
      <c r="A12227" s="16"/>
    </row>
    <row r="12228" spans="1:1" x14ac:dyDescent="0.2">
      <c r="A12228" s="16"/>
    </row>
    <row r="12229" spans="1:1" x14ac:dyDescent="0.2">
      <c r="A12229" s="16"/>
    </row>
    <row r="12230" spans="1:1" x14ac:dyDescent="0.2">
      <c r="A12230" s="16"/>
    </row>
    <row r="12231" spans="1:1" x14ac:dyDescent="0.2">
      <c r="A12231" s="16"/>
    </row>
    <row r="12232" spans="1:1" x14ac:dyDescent="0.2">
      <c r="A12232" s="16"/>
    </row>
    <row r="12233" spans="1:1" x14ac:dyDescent="0.2">
      <c r="A12233" s="16"/>
    </row>
    <row r="12234" spans="1:1" x14ac:dyDescent="0.2">
      <c r="A12234" s="16"/>
    </row>
    <row r="12235" spans="1:1" x14ac:dyDescent="0.2">
      <c r="A12235" s="16"/>
    </row>
    <row r="12236" spans="1:1" x14ac:dyDescent="0.2">
      <c r="A12236" s="16"/>
    </row>
    <row r="12237" spans="1:1" x14ac:dyDescent="0.2">
      <c r="A12237" s="16"/>
    </row>
    <row r="12238" spans="1:1" x14ac:dyDescent="0.2">
      <c r="A12238" s="16"/>
    </row>
    <row r="12239" spans="1:1" x14ac:dyDescent="0.2">
      <c r="A12239" s="16"/>
    </row>
    <row r="12240" spans="1:1" x14ac:dyDescent="0.2">
      <c r="A12240" s="16"/>
    </row>
    <row r="12241" spans="1:1" x14ac:dyDescent="0.2">
      <c r="A12241" s="16"/>
    </row>
    <row r="12242" spans="1:1" x14ac:dyDescent="0.2">
      <c r="A12242" s="16"/>
    </row>
    <row r="12243" spans="1:1" x14ac:dyDescent="0.2">
      <c r="A12243" s="16"/>
    </row>
    <row r="12244" spans="1:1" x14ac:dyDescent="0.2">
      <c r="A12244" s="16"/>
    </row>
    <row r="12245" spans="1:1" x14ac:dyDescent="0.2">
      <c r="A12245" s="16"/>
    </row>
    <row r="12246" spans="1:1" x14ac:dyDescent="0.2">
      <c r="A12246" s="16"/>
    </row>
    <row r="12247" spans="1:1" x14ac:dyDescent="0.2">
      <c r="A12247" s="16"/>
    </row>
    <row r="12248" spans="1:1" x14ac:dyDescent="0.2">
      <c r="A12248" s="16"/>
    </row>
    <row r="12249" spans="1:1" x14ac:dyDescent="0.2">
      <c r="A12249" s="16"/>
    </row>
    <row r="12250" spans="1:1" x14ac:dyDescent="0.2">
      <c r="A12250" s="16"/>
    </row>
    <row r="12251" spans="1:1" x14ac:dyDescent="0.2">
      <c r="A12251" s="16"/>
    </row>
    <row r="12252" spans="1:1" x14ac:dyDescent="0.2">
      <c r="A12252" s="16"/>
    </row>
    <row r="12253" spans="1:1" x14ac:dyDescent="0.2">
      <c r="A12253" s="16"/>
    </row>
    <row r="12254" spans="1:1" x14ac:dyDescent="0.2">
      <c r="A12254" s="16"/>
    </row>
    <row r="12255" spans="1:1" x14ac:dyDescent="0.2">
      <c r="A12255" s="16"/>
    </row>
    <row r="12256" spans="1:1" x14ac:dyDescent="0.2">
      <c r="A12256" s="16"/>
    </row>
    <row r="12257" spans="1:1" x14ac:dyDescent="0.2">
      <c r="A12257" s="16"/>
    </row>
    <row r="12258" spans="1:1" x14ac:dyDescent="0.2">
      <c r="A12258" s="16"/>
    </row>
    <row r="12259" spans="1:1" x14ac:dyDescent="0.2">
      <c r="A12259" s="16"/>
    </row>
    <row r="12260" spans="1:1" x14ac:dyDescent="0.2">
      <c r="A12260" s="16"/>
    </row>
    <row r="12261" spans="1:1" x14ac:dyDescent="0.2">
      <c r="A12261" s="16"/>
    </row>
    <row r="12262" spans="1:1" x14ac:dyDescent="0.2">
      <c r="A12262" s="16"/>
    </row>
    <row r="12263" spans="1:1" x14ac:dyDescent="0.2">
      <c r="A12263" s="16"/>
    </row>
    <row r="12264" spans="1:1" x14ac:dyDescent="0.2">
      <c r="A12264" s="16"/>
    </row>
    <row r="12265" spans="1:1" x14ac:dyDescent="0.2">
      <c r="A12265" s="16"/>
    </row>
    <row r="12266" spans="1:1" x14ac:dyDescent="0.2">
      <c r="A12266" s="16"/>
    </row>
    <row r="12267" spans="1:1" x14ac:dyDescent="0.2">
      <c r="A12267" s="16"/>
    </row>
    <row r="12268" spans="1:1" x14ac:dyDescent="0.2">
      <c r="A12268" s="16"/>
    </row>
    <row r="12269" spans="1:1" x14ac:dyDescent="0.2">
      <c r="A12269" s="16"/>
    </row>
    <row r="12270" spans="1:1" x14ac:dyDescent="0.2">
      <c r="A12270" s="16"/>
    </row>
    <row r="12271" spans="1:1" x14ac:dyDescent="0.2">
      <c r="A12271" s="16"/>
    </row>
    <row r="12272" spans="1:1" x14ac:dyDescent="0.2">
      <c r="A12272" s="16"/>
    </row>
    <row r="12273" spans="1:1" x14ac:dyDescent="0.2">
      <c r="A12273" s="16"/>
    </row>
    <row r="12274" spans="1:1" x14ac:dyDescent="0.2">
      <c r="A12274" s="16"/>
    </row>
    <row r="12275" spans="1:1" x14ac:dyDescent="0.2">
      <c r="A12275" s="16"/>
    </row>
    <row r="12276" spans="1:1" x14ac:dyDescent="0.2">
      <c r="A12276" s="16"/>
    </row>
    <row r="12277" spans="1:1" x14ac:dyDescent="0.2">
      <c r="A12277" s="16"/>
    </row>
    <row r="12278" spans="1:1" x14ac:dyDescent="0.2">
      <c r="A12278" s="16"/>
    </row>
    <row r="12279" spans="1:1" x14ac:dyDescent="0.2">
      <c r="A12279" s="16"/>
    </row>
    <row r="12280" spans="1:1" x14ac:dyDescent="0.2">
      <c r="A12280" s="16"/>
    </row>
    <row r="12281" spans="1:1" x14ac:dyDescent="0.2">
      <c r="A12281" s="16"/>
    </row>
    <row r="12282" spans="1:1" x14ac:dyDescent="0.2">
      <c r="A12282" s="16"/>
    </row>
    <row r="12283" spans="1:1" x14ac:dyDescent="0.2">
      <c r="A12283" s="16"/>
    </row>
    <row r="12284" spans="1:1" x14ac:dyDescent="0.2">
      <c r="A12284" s="16"/>
    </row>
    <row r="12285" spans="1:1" x14ac:dyDescent="0.2">
      <c r="A12285" s="16"/>
    </row>
    <row r="12286" spans="1:1" x14ac:dyDescent="0.2">
      <c r="A12286" s="16"/>
    </row>
    <row r="12287" spans="1:1" x14ac:dyDescent="0.2">
      <c r="A12287" s="16"/>
    </row>
    <row r="12288" spans="1:1" x14ac:dyDescent="0.2">
      <c r="A12288" s="16"/>
    </row>
    <row r="12289" spans="1:1" x14ac:dyDescent="0.2">
      <c r="A12289" s="16"/>
    </row>
    <row r="12290" spans="1:1" x14ac:dyDescent="0.2">
      <c r="A12290" s="16"/>
    </row>
    <row r="12291" spans="1:1" x14ac:dyDescent="0.2">
      <c r="A12291" s="16"/>
    </row>
    <row r="12292" spans="1:1" x14ac:dyDescent="0.2">
      <c r="A12292" s="16"/>
    </row>
    <row r="12293" spans="1:1" x14ac:dyDescent="0.2">
      <c r="A12293" s="16"/>
    </row>
    <row r="12294" spans="1:1" x14ac:dyDescent="0.2">
      <c r="A12294" s="16"/>
    </row>
    <row r="12295" spans="1:1" x14ac:dyDescent="0.2">
      <c r="A12295" s="16"/>
    </row>
    <row r="12296" spans="1:1" x14ac:dyDescent="0.2">
      <c r="A12296" s="16"/>
    </row>
    <row r="12297" spans="1:1" x14ac:dyDescent="0.2">
      <c r="A12297" s="16"/>
    </row>
    <row r="12298" spans="1:1" x14ac:dyDescent="0.2">
      <c r="A12298" s="16"/>
    </row>
    <row r="12299" spans="1:1" x14ac:dyDescent="0.2">
      <c r="A12299" s="16"/>
    </row>
    <row r="12300" spans="1:1" x14ac:dyDescent="0.2">
      <c r="A12300" s="16"/>
    </row>
    <row r="12301" spans="1:1" x14ac:dyDescent="0.2">
      <c r="A12301" s="16"/>
    </row>
    <row r="12302" spans="1:1" x14ac:dyDescent="0.2">
      <c r="A12302" s="16"/>
    </row>
    <row r="12303" spans="1:1" x14ac:dyDescent="0.2">
      <c r="A12303" s="16"/>
    </row>
    <row r="12304" spans="1:1" x14ac:dyDescent="0.2">
      <c r="A12304" s="16"/>
    </row>
    <row r="12305" spans="1:1" x14ac:dyDescent="0.2">
      <c r="A12305" s="16"/>
    </row>
    <row r="12306" spans="1:1" x14ac:dyDescent="0.2">
      <c r="A12306" s="16"/>
    </row>
    <row r="12307" spans="1:1" x14ac:dyDescent="0.2">
      <c r="A12307" s="16"/>
    </row>
    <row r="12308" spans="1:1" x14ac:dyDescent="0.2">
      <c r="A12308" s="16"/>
    </row>
    <row r="12309" spans="1:1" x14ac:dyDescent="0.2">
      <c r="A12309" s="16"/>
    </row>
    <row r="12310" spans="1:1" x14ac:dyDescent="0.2">
      <c r="A12310" s="16"/>
    </row>
    <row r="12311" spans="1:1" x14ac:dyDescent="0.2">
      <c r="A12311" s="16"/>
    </row>
    <row r="12312" spans="1:1" x14ac:dyDescent="0.2">
      <c r="A12312" s="16"/>
    </row>
    <row r="12313" spans="1:1" x14ac:dyDescent="0.2">
      <c r="A12313" s="16"/>
    </row>
    <row r="12314" spans="1:1" x14ac:dyDescent="0.2">
      <c r="A12314" s="16"/>
    </row>
    <row r="12315" spans="1:1" x14ac:dyDescent="0.2">
      <c r="A12315" s="16"/>
    </row>
    <row r="12316" spans="1:1" x14ac:dyDescent="0.2">
      <c r="A12316" s="16"/>
    </row>
    <row r="12317" spans="1:1" x14ac:dyDescent="0.2">
      <c r="A12317" s="16"/>
    </row>
    <row r="12318" spans="1:1" x14ac:dyDescent="0.2">
      <c r="A12318" s="16"/>
    </row>
    <row r="12319" spans="1:1" x14ac:dyDescent="0.2">
      <c r="A12319" s="16"/>
    </row>
    <row r="12320" spans="1:1" x14ac:dyDescent="0.2">
      <c r="A12320" s="16"/>
    </row>
    <row r="12321" spans="1:1" x14ac:dyDescent="0.2">
      <c r="A12321" s="16"/>
    </row>
    <row r="12322" spans="1:1" x14ac:dyDescent="0.2">
      <c r="A12322" s="16"/>
    </row>
    <row r="12323" spans="1:1" x14ac:dyDescent="0.2">
      <c r="A12323" s="16"/>
    </row>
    <row r="12324" spans="1:1" x14ac:dyDescent="0.2">
      <c r="A12324" s="16"/>
    </row>
    <row r="12325" spans="1:1" x14ac:dyDescent="0.2">
      <c r="A12325" s="16"/>
    </row>
    <row r="12326" spans="1:1" x14ac:dyDescent="0.2">
      <c r="A12326" s="16"/>
    </row>
    <row r="12327" spans="1:1" x14ac:dyDescent="0.2">
      <c r="A12327" s="16"/>
    </row>
    <row r="12328" spans="1:1" x14ac:dyDescent="0.2">
      <c r="A12328" s="16"/>
    </row>
    <row r="12329" spans="1:1" x14ac:dyDescent="0.2">
      <c r="A12329" s="16"/>
    </row>
    <row r="12330" spans="1:1" x14ac:dyDescent="0.2">
      <c r="A12330" s="16"/>
    </row>
    <row r="12331" spans="1:1" x14ac:dyDescent="0.2">
      <c r="A12331" s="16"/>
    </row>
    <row r="12332" spans="1:1" x14ac:dyDescent="0.2">
      <c r="A12332" s="16"/>
    </row>
    <row r="12333" spans="1:1" x14ac:dyDescent="0.2">
      <c r="A12333" s="16"/>
    </row>
    <row r="12334" spans="1:1" x14ac:dyDescent="0.2">
      <c r="A12334" s="16"/>
    </row>
    <row r="12335" spans="1:1" x14ac:dyDescent="0.2">
      <c r="A12335" s="16"/>
    </row>
    <row r="12336" spans="1:1" x14ac:dyDescent="0.2">
      <c r="A12336" s="16"/>
    </row>
    <row r="12337" spans="1:1" x14ac:dyDescent="0.2">
      <c r="A12337" s="16"/>
    </row>
    <row r="12338" spans="1:1" x14ac:dyDescent="0.2">
      <c r="A12338" s="16"/>
    </row>
    <row r="12339" spans="1:1" x14ac:dyDescent="0.2">
      <c r="A12339" s="16"/>
    </row>
    <row r="12340" spans="1:1" x14ac:dyDescent="0.2">
      <c r="A12340" s="16"/>
    </row>
    <row r="12341" spans="1:1" x14ac:dyDescent="0.2">
      <c r="A12341" s="16"/>
    </row>
    <row r="12342" spans="1:1" x14ac:dyDescent="0.2">
      <c r="A12342" s="16"/>
    </row>
    <row r="12343" spans="1:1" x14ac:dyDescent="0.2">
      <c r="A12343" s="16"/>
    </row>
    <row r="12344" spans="1:1" x14ac:dyDescent="0.2">
      <c r="A12344" s="16"/>
    </row>
    <row r="12345" spans="1:1" x14ac:dyDescent="0.2">
      <c r="A12345" s="16"/>
    </row>
    <row r="12346" spans="1:1" x14ac:dyDescent="0.2">
      <c r="A12346" s="16"/>
    </row>
    <row r="12347" spans="1:1" x14ac:dyDescent="0.2">
      <c r="A12347" s="16"/>
    </row>
    <row r="12348" spans="1:1" x14ac:dyDescent="0.2">
      <c r="A12348" s="16"/>
    </row>
    <row r="12349" spans="1:1" x14ac:dyDescent="0.2">
      <c r="A12349" s="16"/>
    </row>
    <row r="12350" spans="1:1" x14ac:dyDescent="0.2">
      <c r="A12350" s="16"/>
    </row>
    <row r="12351" spans="1:1" x14ac:dyDescent="0.2">
      <c r="A12351" s="16"/>
    </row>
    <row r="12352" spans="1:1" x14ac:dyDescent="0.2">
      <c r="A12352" s="16"/>
    </row>
    <row r="12353" spans="1:1" x14ac:dyDescent="0.2">
      <c r="A12353" s="16"/>
    </row>
    <row r="12354" spans="1:1" x14ac:dyDescent="0.2">
      <c r="A12354" s="16"/>
    </row>
    <row r="12355" spans="1:1" x14ac:dyDescent="0.2">
      <c r="A12355" s="16"/>
    </row>
    <row r="12356" spans="1:1" x14ac:dyDescent="0.2">
      <c r="A12356" s="16"/>
    </row>
    <row r="12357" spans="1:1" x14ac:dyDescent="0.2">
      <c r="A12357" s="16"/>
    </row>
    <row r="12358" spans="1:1" x14ac:dyDescent="0.2">
      <c r="A12358" s="16"/>
    </row>
    <row r="12359" spans="1:1" x14ac:dyDescent="0.2">
      <c r="A12359" s="16"/>
    </row>
    <row r="12360" spans="1:1" x14ac:dyDescent="0.2">
      <c r="A12360" s="16"/>
    </row>
    <row r="12361" spans="1:1" x14ac:dyDescent="0.2">
      <c r="A12361" s="16"/>
    </row>
    <row r="12362" spans="1:1" x14ac:dyDescent="0.2">
      <c r="A12362" s="16"/>
    </row>
    <row r="12363" spans="1:1" x14ac:dyDescent="0.2">
      <c r="A12363" s="16"/>
    </row>
    <row r="12364" spans="1:1" x14ac:dyDescent="0.2">
      <c r="A12364" s="16"/>
    </row>
    <row r="12365" spans="1:1" x14ac:dyDescent="0.2">
      <c r="A12365" s="16"/>
    </row>
    <row r="12366" spans="1:1" x14ac:dyDescent="0.2">
      <c r="A12366" s="16"/>
    </row>
    <row r="12367" spans="1:1" x14ac:dyDescent="0.2">
      <c r="A12367" s="16"/>
    </row>
    <row r="12368" spans="1:1" x14ac:dyDescent="0.2">
      <c r="A12368" s="16"/>
    </row>
    <row r="12369" spans="1:1" x14ac:dyDescent="0.2">
      <c r="A12369" s="16"/>
    </row>
    <row r="12370" spans="1:1" x14ac:dyDescent="0.2">
      <c r="A12370" s="16"/>
    </row>
    <row r="12371" spans="1:1" x14ac:dyDescent="0.2">
      <c r="A12371" s="16"/>
    </row>
    <row r="12372" spans="1:1" x14ac:dyDescent="0.2">
      <c r="A12372" s="16"/>
    </row>
    <row r="12373" spans="1:1" x14ac:dyDescent="0.2">
      <c r="A12373" s="16"/>
    </row>
    <row r="12374" spans="1:1" x14ac:dyDescent="0.2">
      <c r="A12374" s="16"/>
    </row>
    <row r="12375" spans="1:1" x14ac:dyDescent="0.2">
      <c r="A12375" s="16"/>
    </row>
    <row r="12376" spans="1:1" x14ac:dyDescent="0.2">
      <c r="A12376" s="16"/>
    </row>
    <row r="12377" spans="1:1" x14ac:dyDescent="0.2">
      <c r="A12377" s="16"/>
    </row>
    <row r="12378" spans="1:1" x14ac:dyDescent="0.2">
      <c r="A12378" s="16"/>
    </row>
    <row r="12379" spans="1:1" x14ac:dyDescent="0.2">
      <c r="A12379" s="16"/>
    </row>
    <row r="12380" spans="1:1" x14ac:dyDescent="0.2">
      <c r="A12380" s="16"/>
    </row>
    <row r="12381" spans="1:1" x14ac:dyDescent="0.2">
      <c r="A12381" s="16"/>
    </row>
    <row r="12382" spans="1:1" x14ac:dyDescent="0.2">
      <c r="A12382" s="16"/>
    </row>
    <row r="12383" spans="1:1" x14ac:dyDescent="0.2">
      <c r="A12383" s="16"/>
    </row>
    <row r="12384" spans="1:1" x14ac:dyDescent="0.2">
      <c r="A12384" s="16"/>
    </row>
    <row r="12385" spans="1:1" x14ac:dyDescent="0.2">
      <c r="A12385" s="16"/>
    </row>
    <row r="12386" spans="1:1" x14ac:dyDescent="0.2">
      <c r="A12386" s="16"/>
    </row>
    <row r="12387" spans="1:1" x14ac:dyDescent="0.2">
      <c r="A12387" s="16"/>
    </row>
    <row r="12388" spans="1:1" x14ac:dyDescent="0.2">
      <c r="A12388" s="16"/>
    </row>
    <row r="12389" spans="1:1" x14ac:dyDescent="0.2">
      <c r="A12389" s="16"/>
    </row>
    <row r="12390" spans="1:1" x14ac:dyDescent="0.2">
      <c r="A12390" s="16"/>
    </row>
    <row r="12391" spans="1:1" x14ac:dyDescent="0.2">
      <c r="A12391" s="16"/>
    </row>
    <row r="12392" spans="1:1" x14ac:dyDescent="0.2">
      <c r="A12392" s="16"/>
    </row>
    <row r="12393" spans="1:1" x14ac:dyDescent="0.2">
      <c r="A12393" s="16"/>
    </row>
    <row r="12394" spans="1:1" x14ac:dyDescent="0.2">
      <c r="A12394" s="16"/>
    </row>
    <row r="12395" spans="1:1" x14ac:dyDescent="0.2">
      <c r="A12395" s="16"/>
    </row>
    <row r="12396" spans="1:1" x14ac:dyDescent="0.2">
      <c r="A12396" s="16"/>
    </row>
    <row r="12397" spans="1:1" x14ac:dyDescent="0.2">
      <c r="A12397" s="16"/>
    </row>
    <row r="12398" spans="1:1" x14ac:dyDescent="0.2">
      <c r="A12398" s="16"/>
    </row>
    <row r="12399" spans="1:1" x14ac:dyDescent="0.2">
      <c r="A12399" s="16"/>
    </row>
    <row r="12400" spans="1:1" x14ac:dyDescent="0.2">
      <c r="A12400" s="16"/>
    </row>
    <row r="12401" spans="1:1" x14ac:dyDescent="0.2">
      <c r="A12401" s="16"/>
    </row>
    <row r="12402" spans="1:1" x14ac:dyDescent="0.2">
      <c r="A12402" s="16"/>
    </row>
    <row r="12403" spans="1:1" x14ac:dyDescent="0.2">
      <c r="A12403" s="16"/>
    </row>
    <row r="12404" spans="1:1" x14ac:dyDescent="0.2">
      <c r="A12404" s="16"/>
    </row>
    <row r="12405" spans="1:1" x14ac:dyDescent="0.2">
      <c r="A12405" s="16"/>
    </row>
    <row r="12406" spans="1:1" x14ac:dyDescent="0.2">
      <c r="A12406" s="16"/>
    </row>
    <row r="12407" spans="1:1" x14ac:dyDescent="0.2">
      <c r="A12407" s="16"/>
    </row>
    <row r="12408" spans="1:1" x14ac:dyDescent="0.2">
      <c r="A12408" s="16"/>
    </row>
    <row r="12409" spans="1:1" x14ac:dyDescent="0.2">
      <c r="A12409" s="16"/>
    </row>
    <row r="12410" spans="1:1" x14ac:dyDescent="0.2">
      <c r="A12410" s="16"/>
    </row>
    <row r="12411" spans="1:1" x14ac:dyDescent="0.2">
      <c r="A12411" s="16"/>
    </row>
    <row r="12412" spans="1:1" x14ac:dyDescent="0.2">
      <c r="A12412" s="16"/>
    </row>
    <row r="12413" spans="1:1" x14ac:dyDescent="0.2">
      <c r="A12413" s="16"/>
    </row>
    <row r="12414" spans="1:1" x14ac:dyDescent="0.2">
      <c r="A12414" s="16"/>
    </row>
    <row r="12415" spans="1:1" x14ac:dyDescent="0.2">
      <c r="A12415" s="16"/>
    </row>
    <row r="12416" spans="1:1" x14ac:dyDescent="0.2">
      <c r="A12416" s="16"/>
    </row>
    <row r="12417" spans="1:1" x14ac:dyDescent="0.2">
      <c r="A12417" s="16"/>
    </row>
    <row r="12418" spans="1:1" x14ac:dyDescent="0.2">
      <c r="A12418" s="16"/>
    </row>
    <row r="12419" spans="1:1" x14ac:dyDescent="0.2">
      <c r="A12419" s="16"/>
    </row>
    <row r="12420" spans="1:1" x14ac:dyDescent="0.2">
      <c r="A12420" s="16"/>
    </row>
    <row r="12421" spans="1:1" x14ac:dyDescent="0.2">
      <c r="A12421" s="16"/>
    </row>
    <row r="12422" spans="1:1" x14ac:dyDescent="0.2">
      <c r="A12422" s="16"/>
    </row>
    <row r="12423" spans="1:1" x14ac:dyDescent="0.2">
      <c r="A12423" s="16"/>
    </row>
    <row r="12424" spans="1:1" x14ac:dyDescent="0.2">
      <c r="A12424" s="16"/>
    </row>
    <row r="12425" spans="1:1" x14ac:dyDescent="0.2">
      <c r="A12425" s="16"/>
    </row>
    <row r="12426" spans="1:1" x14ac:dyDescent="0.2">
      <c r="A12426" s="16"/>
    </row>
    <row r="12427" spans="1:1" x14ac:dyDescent="0.2">
      <c r="A12427" s="16"/>
    </row>
    <row r="12428" spans="1:1" x14ac:dyDescent="0.2">
      <c r="A12428" s="16"/>
    </row>
    <row r="12429" spans="1:1" x14ac:dyDescent="0.2">
      <c r="A12429" s="16"/>
    </row>
    <row r="12430" spans="1:1" x14ac:dyDescent="0.2">
      <c r="A12430" s="16"/>
    </row>
    <row r="12431" spans="1:1" x14ac:dyDescent="0.2">
      <c r="A12431" s="16"/>
    </row>
    <row r="12432" spans="1:1" x14ac:dyDescent="0.2">
      <c r="A12432" s="16"/>
    </row>
    <row r="12433" spans="1:1" x14ac:dyDescent="0.2">
      <c r="A12433" s="16"/>
    </row>
    <row r="12434" spans="1:1" x14ac:dyDescent="0.2">
      <c r="A12434" s="16"/>
    </row>
    <row r="12435" spans="1:1" x14ac:dyDescent="0.2">
      <c r="A12435" s="16"/>
    </row>
    <row r="12436" spans="1:1" x14ac:dyDescent="0.2">
      <c r="A12436" s="16"/>
    </row>
    <row r="12437" spans="1:1" x14ac:dyDescent="0.2">
      <c r="A12437" s="16"/>
    </row>
    <row r="12438" spans="1:1" x14ac:dyDescent="0.2">
      <c r="A12438" s="16"/>
    </row>
    <row r="12439" spans="1:1" x14ac:dyDescent="0.2">
      <c r="A12439" s="16"/>
    </row>
    <row r="12440" spans="1:1" x14ac:dyDescent="0.2">
      <c r="A12440" s="16"/>
    </row>
    <row r="12441" spans="1:1" x14ac:dyDescent="0.2">
      <c r="A12441" s="16"/>
    </row>
    <row r="12442" spans="1:1" x14ac:dyDescent="0.2">
      <c r="A12442" s="16"/>
    </row>
    <row r="12443" spans="1:1" x14ac:dyDescent="0.2">
      <c r="A12443" s="16"/>
    </row>
    <row r="12444" spans="1:1" x14ac:dyDescent="0.2">
      <c r="A12444" s="16"/>
    </row>
    <row r="12445" spans="1:1" x14ac:dyDescent="0.2">
      <c r="A12445" s="16"/>
    </row>
    <row r="12446" spans="1:1" x14ac:dyDescent="0.2">
      <c r="A12446" s="16"/>
    </row>
    <row r="12447" spans="1:1" x14ac:dyDescent="0.2">
      <c r="A12447" s="16"/>
    </row>
    <row r="12448" spans="1:1" x14ac:dyDescent="0.2">
      <c r="A12448" s="16"/>
    </row>
    <row r="12449" spans="1:1" x14ac:dyDescent="0.2">
      <c r="A12449" s="16"/>
    </row>
    <row r="12450" spans="1:1" x14ac:dyDescent="0.2">
      <c r="A12450" s="16"/>
    </row>
    <row r="12451" spans="1:1" x14ac:dyDescent="0.2">
      <c r="A12451" s="16"/>
    </row>
    <row r="12452" spans="1:1" x14ac:dyDescent="0.2">
      <c r="A12452" s="16"/>
    </row>
    <row r="12453" spans="1:1" x14ac:dyDescent="0.2">
      <c r="A12453" s="16"/>
    </row>
    <row r="12454" spans="1:1" x14ac:dyDescent="0.2">
      <c r="A12454" s="16"/>
    </row>
    <row r="12455" spans="1:1" x14ac:dyDescent="0.2">
      <c r="A12455" s="16"/>
    </row>
    <row r="12456" spans="1:1" x14ac:dyDescent="0.2">
      <c r="A12456" s="16"/>
    </row>
    <row r="12457" spans="1:1" x14ac:dyDescent="0.2">
      <c r="A12457" s="16"/>
    </row>
    <row r="12458" spans="1:1" x14ac:dyDescent="0.2">
      <c r="A12458" s="16"/>
    </row>
    <row r="12459" spans="1:1" x14ac:dyDescent="0.2">
      <c r="A12459" s="16"/>
    </row>
    <row r="12460" spans="1:1" x14ac:dyDescent="0.2">
      <c r="A12460" s="16"/>
    </row>
    <row r="12461" spans="1:1" x14ac:dyDescent="0.2">
      <c r="A12461" s="16"/>
    </row>
    <row r="12462" spans="1:1" x14ac:dyDescent="0.2">
      <c r="A12462" s="16"/>
    </row>
    <row r="12463" spans="1:1" x14ac:dyDescent="0.2">
      <c r="A12463" s="16"/>
    </row>
    <row r="12464" spans="1:1" x14ac:dyDescent="0.2">
      <c r="A12464" s="16"/>
    </row>
    <row r="12465" spans="1:1" x14ac:dyDescent="0.2">
      <c r="A12465" s="16"/>
    </row>
    <row r="12466" spans="1:1" x14ac:dyDescent="0.2">
      <c r="A12466" s="16"/>
    </row>
    <row r="12467" spans="1:1" x14ac:dyDescent="0.2">
      <c r="A12467" s="16"/>
    </row>
    <row r="12468" spans="1:1" x14ac:dyDescent="0.2">
      <c r="A12468" s="16"/>
    </row>
    <row r="12469" spans="1:1" x14ac:dyDescent="0.2">
      <c r="A12469" s="16"/>
    </row>
    <row r="12470" spans="1:1" x14ac:dyDescent="0.2">
      <c r="A12470" s="16"/>
    </row>
    <row r="12471" spans="1:1" x14ac:dyDescent="0.2">
      <c r="A12471" s="16"/>
    </row>
    <row r="12472" spans="1:1" x14ac:dyDescent="0.2">
      <c r="A12472" s="16"/>
    </row>
    <row r="12473" spans="1:1" x14ac:dyDescent="0.2">
      <c r="A12473" s="16"/>
    </row>
    <row r="12474" spans="1:1" x14ac:dyDescent="0.2">
      <c r="A12474" s="16"/>
    </row>
    <row r="12475" spans="1:1" x14ac:dyDescent="0.2">
      <c r="A12475" s="16"/>
    </row>
    <row r="12476" spans="1:1" x14ac:dyDescent="0.2">
      <c r="A12476" s="16"/>
    </row>
    <row r="12477" spans="1:1" x14ac:dyDescent="0.2">
      <c r="A12477" s="16"/>
    </row>
    <row r="12478" spans="1:1" x14ac:dyDescent="0.2">
      <c r="A12478" s="16"/>
    </row>
    <row r="12479" spans="1:1" x14ac:dyDescent="0.2">
      <c r="A12479" s="16"/>
    </row>
    <row r="12480" spans="1:1" x14ac:dyDescent="0.2">
      <c r="A12480" s="16"/>
    </row>
    <row r="12481" spans="1:1" x14ac:dyDescent="0.2">
      <c r="A12481" s="16"/>
    </row>
    <row r="12482" spans="1:1" x14ac:dyDescent="0.2">
      <c r="A12482" s="16"/>
    </row>
    <row r="12483" spans="1:1" x14ac:dyDescent="0.2">
      <c r="A12483" s="16"/>
    </row>
    <row r="12484" spans="1:1" x14ac:dyDescent="0.2">
      <c r="A12484" s="16"/>
    </row>
    <row r="12485" spans="1:1" x14ac:dyDescent="0.2">
      <c r="A12485" s="16"/>
    </row>
    <row r="12486" spans="1:1" x14ac:dyDescent="0.2">
      <c r="A12486" s="16"/>
    </row>
    <row r="12487" spans="1:1" x14ac:dyDescent="0.2">
      <c r="A12487" s="16"/>
    </row>
    <row r="12488" spans="1:1" x14ac:dyDescent="0.2">
      <c r="A12488" s="16"/>
    </row>
    <row r="12489" spans="1:1" x14ac:dyDescent="0.2">
      <c r="A12489" s="16"/>
    </row>
    <row r="12490" spans="1:1" x14ac:dyDescent="0.2">
      <c r="A12490" s="16"/>
    </row>
    <row r="12491" spans="1:1" x14ac:dyDescent="0.2">
      <c r="A12491" s="16"/>
    </row>
    <row r="12492" spans="1:1" x14ac:dyDescent="0.2">
      <c r="A12492" s="16"/>
    </row>
    <row r="12493" spans="1:1" x14ac:dyDescent="0.2">
      <c r="A12493" s="16"/>
    </row>
    <row r="12494" spans="1:1" x14ac:dyDescent="0.2">
      <c r="A12494" s="16"/>
    </row>
    <row r="12495" spans="1:1" x14ac:dyDescent="0.2">
      <c r="A12495" s="16"/>
    </row>
    <row r="12496" spans="1:1" x14ac:dyDescent="0.2">
      <c r="A12496" s="16"/>
    </row>
    <row r="12497" spans="1:1" x14ac:dyDescent="0.2">
      <c r="A12497" s="16"/>
    </row>
    <row r="12498" spans="1:1" x14ac:dyDescent="0.2">
      <c r="A12498" s="16"/>
    </row>
    <row r="12499" spans="1:1" x14ac:dyDescent="0.2">
      <c r="A12499" s="16"/>
    </row>
    <row r="12500" spans="1:1" x14ac:dyDescent="0.2">
      <c r="A12500" s="16"/>
    </row>
    <row r="12501" spans="1:1" x14ac:dyDescent="0.2">
      <c r="A12501" s="16"/>
    </row>
    <row r="12502" spans="1:1" x14ac:dyDescent="0.2">
      <c r="A12502" s="16"/>
    </row>
    <row r="12503" spans="1:1" x14ac:dyDescent="0.2">
      <c r="A12503" s="16"/>
    </row>
    <row r="12504" spans="1:1" x14ac:dyDescent="0.2">
      <c r="A12504" s="16"/>
    </row>
    <row r="12505" spans="1:1" x14ac:dyDescent="0.2">
      <c r="A12505" s="16"/>
    </row>
    <row r="12506" spans="1:1" x14ac:dyDescent="0.2">
      <c r="A12506" s="16"/>
    </row>
    <row r="12507" spans="1:1" x14ac:dyDescent="0.2">
      <c r="A12507" s="16"/>
    </row>
    <row r="12508" spans="1:1" x14ac:dyDescent="0.2">
      <c r="A12508" s="16"/>
    </row>
    <row r="12509" spans="1:1" x14ac:dyDescent="0.2">
      <c r="A12509" s="16"/>
    </row>
    <row r="12510" spans="1:1" x14ac:dyDescent="0.2">
      <c r="A12510" s="16"/>
    </row>
    <row r="12511" spans="1:1" x14ac:dyDescent="0.2">
      <c r="A12511" s="16"/>
    </row>
    <row r="12512" spans="1:1" x14ac:dyDescent="0.2">
      <c r="A12512" s="16"/>
    </row>
    <row r="12513" spans="1:1" x14ac:dyDescent="0.2">
      <c r="A12513" s="16"/>
    </row>
    <row r="12514" spans="1:1" x14ac:dyDescent="0.2">
      <c r="A12514" s="16"/>
    </row>
    <row r="12515" spans="1:1" x14ac:dyDescent="0.2">
      <c r="A12515" s="16"/>
    </row>
    <row r="12516" spans="1:1" x14ac:dyDescent="0.2">
      <c r="A12516" s="16"/>
    </row>
    <row r="12517" spans="1:1" x14ac:dyDescent="0.2">
      <c r="A12517" s="16"/>
    </row>
    <row r="12518" spans="1:1" x14ac:dyDescent="0.2">
      <c r="A12518" s="16"/>
    </row>
    <row r="12519" spans="1:1" x14ac:dyDescent="0.2">
      <c r="A12519" s="16"/>
    </row>
    <row r="12520" spans="1:1" x14ac:dyDescent="0.2">
      <c r="A12520" s="16"/>
    </row>
    <row r="12521" spans="1:1" x14ac:dyDescent="0.2">
      <c r="A12521" s="16"/>
    </row>
    <row r="12522" spans="1:1" x14ac:dyDescent="0.2">
      <c r="A12522" s="16"/>
    </row>
    <row r="12523" spans="1:1" x14ac:dyDescent="0.2">
      <c r="A12523" s="16"/>
    </row>
    <row r="12524" spans="1:1" x14ac:dyDescent="0.2">
      <c r="A12524" s="16"/>
    </row>
    <row r="12525" spans="1:1" x14ac:dyDescent="0.2">
      <c r="A12525" s="16"/>
    </row>
    <row r="12526" spans="1:1" x14ac:dyDescent="0.2">
      <c r="A12526" s="16"/>
    </row>
    <row r="12527" spans="1:1" x14ac:dyDescent="0.2">
      <c r="A12527" s="16"/>
    </row>
    <row r="12528" spans="1:1" x14ac:dyDescent="0.2">
      <c r="A12528" s="16"/>
    </row>
    <row r="12529" spans="1:1" x14ac:dyDescent="0.2">
      <c r="A12529" s="16"/>
    </row>
    <row r="12530" spans="1:1" x14ac:dyDescent="0.2">
      <c r="A12530" s="16"/>
    </row>
    <row r="12531" spans="1:1" x14ac:dyDescent="0.2">
      <c r="A12531" s="16"/>
    </row>
    <row r="12532" spans="1:1" x14ac:dyDescent="0.2">
      <c r="A12532" s="16"/>
    </row>
    <row r="12533" spans="1:1" x14ac:dyDescent="0.2">
      <c r="A12533" s="16"/>
    </row>
    <row r="12534" spans="1:1" x14ac:dyDescent="0.2">
      <c r="A12534" s="16"/>
    </row>
    <row r="12535" spans="1:1" x14ac:dyDescent="0.2">
      <c r="A12535" s="16"/>
    </row>
    <row r="12536" spans="1:1" x14ac:dyDescent="0.2">
      <c r="A12536" s="16"/>
    </row>
    <row r="12537" spans="1:1" x14ac:dyDescent="0.2">
      <c r="A12537" s="16"/>
    </row>
    <row r="12538" spans="1:1" x14ac:dyDescent="0.2">
      <c r="A12538" s="16"/>
    </row>
    <row r="12539" spans="1:1" x14ac:dyDescent="0.2">
      <c r="A12539" s="16"/>
    </row>
    <row r="12540" spans="1:1" x14ac:dyDescent="0.2">
      <c r="A12540" s="16"/>
    </row>
    <row r="12541" spans="1:1" x14ac:dyDescent="0.2">
      <c r="A12541" s="16"/>
    </row>
    <row r="12542" spans="1:1" x14ac:dyDescent="0.2">
      <c r="A12542" s="16"/>
    </row>
    <row r="12543" spans="1:1" x14ac:dyDescent="0.2">
      <c r="A12543" s="16"/>
    </row>
    <row r="12544" spans="1:1" x14ac:dyDescent="0.2">
      <c r="A12544" s="16"/>
    </row>
    <row r="12545" spans="1:1" x14ac:dyDescent="0.2">
      <c r="A12545" s="16"/>
    </row>
    <row r="12546" spans="1:1" x14ac:dyDescent="0.2">
      <c r="A12546" s="16"/>
    </row>
    <row r="12547" spans="1:1" x14ac:dyDescent="0.2">
      <c r="A12547" s="16"/>
    </row>
    <row r="12548" spans="1:1" x14ac:dyDescent="0.2">
      <c r="A12548" s="16"/>
    </row>
    <row r="12549" spans="1:1" x14ac:dyDescent="0.2">
      <c r="A12549" s="16"/>
    </row>
    <row r="12550" spans="1:1" x14ac:dyDescent="0.2">
      <c r="A12550" s="16"/>
    </row>
    <row r="12551" spans="1:1" x14ac:dyDescent="0.2">
      <c r="A12551" s="16"/>
    </row>
    <row r="12552" spans="1:1" x14ac:dyDescent="0.2">
      <c r="A12552" s="16"/>
    </row>
    <row r="12553" spans="1:1" x14ac:dyDescent="0.2">
      <c r="A12553" s="16"/>
    </row>
    <row r="12554" spans="1:1" x14ac:dyDescent="0.2">
      <c r="A12554" s="16"/>
    </row>
    <row r="12555" spans="1:1" x14ac:dyDescent="0.2">
      <c r="A12555" s="16"/>
    </row>
    <row r="12556" spans="1:1" x14ac:dyDescent="0.2">
      <c r="A12556" s="16"/>
    </row>
    <row r="12557" spans="1:1" x14ac:dyDescent="0.2">
      <c r="A12557" s="16"/>
    </row>
    <row r="12558" spans="1:1" x14ac:dyDescent="0.2">
      <c r="A12558" s="16"/>
    </row>
    <row r="12559" spans="1:1" x14ac:dyDescent="0.2">
      <c r="A12559" s="16"/>
    </row>
    <row r="12560" spans="1:1" x14ac:dyDescent="0.2">
      <c r="A12560" s="16"/>
    </row>
    <row r="12561" spans="1:1" x14ac:dyDescent="0.2">
      <c r="A12561" s="16"/>
    </row>
    <row r="12562" spans="1:1" x14ac:dyDescent="0.2">
      <c r="A12562" s="16"/>
    </row>
    <row r="12563" spans="1:1" x14ac:dyDescent="0.2">
      <c r="A12563" s="16"/>
    </row>
    <row r="12564" spans="1:1" x14ac:dyDescent="0.2">
      <c r="A12564" s="16"/>
    </row>
    <row r="12565" spans="1:1" x14ac:dyDescent="0.2">
      <c r="A12565" s="16"/>
    </row>
    <row r="12566" spans="1:1" x14ac:dyDescent="0.2">
      <c r="A12566" s="16"/>
    </row>
    <row r="12567" spans="1:1" x14ac:dyDescent="0.2">
      <c r="A12567" s="16"/>
    </row>
    <row r="12568" spans="1:1" x14ac:dyDescent="0.2">
      <c r="A12568" s="16"/>
    </row>
    <row r="12569" spans="1:1" x14ac:dyDescent="0.2">
      <c r="A12569" s="16"/>
    </row>
    <row r="12570" spans="1:1" x14ac:dyDescent="0.2">
      <c r="A12570" s="16"/>
    </row>
    <row r="12571" spans="1:1" x14ac:dyDescent="0.2">
      <c r="A12571" s="16"/>
    </row>
    <row r="12572" spans="1:1" x14ac:dyDescent="0.2">
      <c r="A12572" s="16"/>
    </row>
    <row r="12573" spans="1:1" x14ac:dyDescent="0.2">
      <c r="A12573" s="16"/>
    </row>
    <row r="12574" spans="1:1" x14ac:dyDescent="0.2">
      <c r="A12574" s="16"/>
    </row>
    <row r="12575" spans="1:1" x14ac:dyDescent="0.2">
      <c r="A12575" s="16"/>
    </row>
    <row r="12576" spans="1:1" x14ac:dyDescent="0.2">
      <c r="A12576" s="16"/>
    </row>
    <row r="12577" spans="1:1" x14ac:dyDescent="0.2">
      <c r="A12577" s="16"/>
    </row>
    <row r="12578" spans="1:1" x14ac:dyDescent="0.2">
      <c r="A12578" s="16"/>
    </row>
    <row r="12579" spans="1:1" x14ac:dyDescent="0.2">
      <c r="A12579" s="16"/>
    </row>
    <row r="12580" spans="1:1" x14ac:dyDescent="0.2">
      <c r="A12580" s="16"/>
    </row>
    <row r="12581" spans="1:1" x14ac:dyDescent="0.2">
      <c r="A12581" s="16"/>
    </row>
    <row r="12582" spans="1:1" x14ac:dyDescent="0.2">
      <c r="A12582" s="16"/>
    </row>
    <row r="12583" spans="1:1" x14ac:dyDescent="0.2">
      <c r="A12583" s="16"/>
    </row>
    <row r="12584" spans="1:1" x14ac:dyDescent="0.2">
      <c r="A12584" s="16"/>
    </row>
    <row r="12585" spans="1:1" x14ac:dyDescent="0.2">
      <c r="A12585" s="16"/>
    </row>
    <row r="12586" spans="1:1" x14ac:dyDescent="0.2">
      <c r="A12586" s="16"/>
    </row>
    <row r="12587" spans="1:1" x14ac:dyDescent="0.2">
      <c r="A12587" s="16"/>
    </row>
    <row r="12588" spans="1:1" x14ac:dyDescent="0.2">
      <c r="A12588" s="16"/>
    </row>
    <row r="12589" spans="1:1" x14ac:dyDescent="0.2">
      <c r="A12589" s="16"/>
    </row>
    <row r="12590" spans="1:1" x14ac:dyDescent="0.2">
      <c r="A12590" s="16"/>
    </row>
    <row r="12591" spans="1:1" x14ac:dyDescent="0.2">
      <c r="A12591" s="16"/>
    </row>
    <row r="12592" spans="1:1" x14ac:dyDescent="0.2">
      <c r="A12592" s="16"/>
    </row>
    <row r="12593" spans="1:1" x14ac:dyDescent="0.2">
      <c r="A12593" s="16"/>
    </row>
    <row r="12594" spans="1:1" x14ac:dyDescent="0.2">
      <c r="A12594" s="16"/>
    </row>
    <row r="12595" spans="1:1" x14ac:dyDescent="0.2">
      <c r="A12595" s="16"/>
    </row>
    <row r="12596" spans="1:1" x14ac:dyDescent="0.2">
      <c r="A12596" s="16"/>
    </row>
    <row r="12597" spans="1:1" x14ac:dyDescent="0.2">
      <c r="A12597" s="16"/>
    </row>
    <row r="12598" spans="1:1" x14ac:dyDescent="0.2">
      <c r="A12598" s="16"/>
    </row>
    <row r="12599" spans="1:1" x14ac:dyDescent="0.2">
      <c r="A12599" s="16"/>
    </row>
    <row r="12600" spans="1:1" x14ac:dyDescent="0.2">
      <c r="A12600" s="16"/>
    </row>
    <row r="12601" spans="1:1" x14ac:dyDescent="0.2">
      <c r="A12601" s="16"/>
    </row>
    <row r="12602" spans="1:1" x14ac:dyDescent="0.2">
      <c r="A12602" s="16"/>
    </row>
    <row r="12603" spans="1:1" x14ac:dyDescent="0.2">
      <c r="A12603" s="16"/>
    </row>
    <row r="12604" spans="1:1" x14ac:dyDescent="0.2">
      <c r="A12604" s="16"/>
    </row>
    <row r="12605" spans="1:1" x14ac:dyDescent="0.2">
      <c r="A12605" s="16"/>
    </row>
    <row r="12606" spans="1:1" x14ac:dyDescent="0.2">
      <c r="A12606" s="16"/>
    </row>
    <row r="12607" spans="1:1" x14ac:dyDescent="0.2">
      <c r="A12607" s="16"/>
    </row>
    <row r="12608" spans="1:1" x14ac:dyDescent="0.2">
      <c r="A12608" s="16"/>
    </row>
    <row r="12609" spans="1:1" x14ac:dyDescent="0.2">
      <c r="A12609" s="16"/>
    </row>
    <row r="12610" spans="1:1" x14ac:dyDescent="0.2">
      <c r="A12610" s="16"/>
    </row>
    <row r="12611" spans="1:1" x14ac:dyDescent="0.2">
      <c r="A12611" s="16"/>
    </row>
    <row r="12612" spans="1:1" x14ac:dyDescent="0.2">
      <c r="A12612" s="16"/>
    </row>
    <row r="12613" spans="1:1" x14ac:dyDescent="0.2">
      <c r="A12613" s="16"/>
    </row>
    <row r="12614" spans="1:1" x14ac:dyDescent="0.2">
      <c r="A12614" s="16"/>
    </row>
    <row r="12615" spans="1:1" x14ac:dyDescent="0.2">
      <c r="A12615" s="16"/>
    </row>
    <row r="12616" spans="1:1" x14ac:dyDescent="0.2">
      <c r="A12616" s="16"/>
    </row>
    <row r="12617" spans="1:1" x14ac:dyDescent="0.2">
      <c r="A12617" s="16"/>
    </row>
    <row r="12618" spans="1:1" x14ac:dyDescent="0.2">
      <c r="A12618" s="16"/>
    </row>
    <row r="12619" spans="1:1" x14ac:dyDescent="0.2">
      <c r="A12619" s="16"/>
    </row>
    <row r="12620" spans="1:1" x14ac:dyDescent="0.2">
      <c r="A12620" s="16"/>
    </row>
    <row r="12621" spans="1:1" x14ac:dyDescent="0.2">
      <c r="A12621" s="16"/>
    </row>
    <row r="12622" spans="1:1" x14ac:dyDescent="0.2">
      <c r="A12622" s="16"/>
    </row>
    <row r="12623" spans="1:1" x14ac:dyDescent="0.2">
      <c r="A12623" s="16"/>
    </row>
    <row r="12624" spans="1:1" x14ac:dyDescent="0.2">
      <c r="A12624" s="16"/>
    </row>
    <row r="12625" spans="1:1" x14ac:dyDescent="0.2">
      <c r="A12625" s="16"/>
    </row>
    <row r="12626" spans="1:1" x14ac:dyDescent="0.2">
      <c r="A12626" s="16"/>
    </row>
    <row r="12627" spans="1:1" x14ac:dyDescent="0.2">
      <c r="A12627" s="16"/>
    </row>
    <row r="12628" spans="1:1" x14ac:dyDescent="0.2">
      <c r="A12628" s="16"/>
    </row>
    <row r="12629" spans="1:1" x14ac:dyDescent="0.2">
      <c r="A12629" s="16"/>
    </row>
    <row r="12630" spans="1:1" x14ac:dyDescent="0.2">
      <c r="A12630" s="16"/>
    </row>
    <row r="12631" spans="1:1" x14ac:dyDescent="0.2">
      <c r="A12631" s="16"/>
    </row>
    <row r="12632" spans="1:1" x14ac:dyDescent="0.2">
      <c r="A12632" s="16"/>
    </row>
    <row r="12633" spans="1:1" x14ac:dyDescent="0.2">
      <c r="A12633" s="16"/>
    </row>
    <row r="12634" spans="1:1" x14ac:dyDescent="0.2">
      <c r="A12634" s="16"/>
    </row>
    <row r="12635" spans="1:1" x14ac:dyDescent="0.2">
      <c r="A12635" s="16"/>
    </row>
    <row r="12636" spans="1:1" x14ac:dyDescent="0.2">
      <c r="A12636" s="16"/>
    </row>
    <row r="12637" spans="1:1" x14ac:dyDescent="0.2">
      <c r="A12637" s="16"/>
    </row>
    <row r="12638" spans="1:1" x14ac:dyDescent="0.2">
      <c r="A12638" s="16"/>
    </row>
    <row r="12639" spans="1:1" x14ac:dyDescent="0.2">
      <c r="A12639" s="16"/>
    </row>
    <row r="12640" spans="1:1" x14ac:dyDescent="0.2">
      <c r="A12640" s="16"/>
    </row>
    <row r="12641" spans="1:1" x14ac:dyDescent="0.2">
      <c r="A12641" s="16"/>
    </row>
    <row r="12642" spans="1:1" x14ac:dyDescent="0.2">
      <c r="A12642" s="16"/>
    </row>
    <row r="12643" spans="1:1" x14ac:dyDescent="0.2">
      <c r="A12643" s="16"/>
    </row>
    <row r="12644" spans="1:1" x14ac:dyDescent="0.2">
      <c r="A12644" s="16"/>
    </row>
    <row r="12645" spans="1:1" x14ac:dyDescent="0.2">
      <c r="A12645" s="16"/>
    </row>
    <row r="12646" spans="1:1" x14ac:dyDescent="0.2">
      <c r="A12646" s="16"/>
    </row>
    <row r="12647" spans="1:1" x14ac:dyDescent="0.2">
      <c r="A12647" s="16"/>
    </row>
    <row r="12648" spans="1:1" x14ac:dyDescent="0.2">
      <c r="A12648" s="16"/>
    </row>
    <row r="12649" spans="1:1" x14ac:dyDescent="0.2">
      <c r="A12649" s="16"/>
    </row>
    <row r="12650" spans="1:1" x14ac:dyDescent="0.2">
      <c r="A12650" s="16"/>
    </row>
    <row r="12651" spans="1:1" x14ac:dyDescent="0.2">
      <c r="A12651" s="16"/>
    </row>
    <row r="12652" spans="1:1" x14ac:dyDescent="0.2">
      <c r="A12652" s="16"/>
    </row>
    <row r="12653" spans="1:1" x14ac:dyDescent="0.2">
      <c r="A12653" s="16"/>
    </row>
    <row r="12654" spans="1:1" x14ac:dyDescent="0.2">
      <c r="A12654" s="16"/>
    </row>
    <row r="12655" spans="1:1" x14ac:dyDescent="0.2">
      <c r="A12655" s="16"/>
    </row>
    <row r="12656" spans="1:1" x14ac:dyDescent="0.2">
      <c r="A12656" s="16"/>
    </row>
    <row r="12657" spans="1:1" x14ac:dyDescent="0.2">
      <c r="A12657" s="16"/>
    </row>
    <row r="12658" spans="1:1" x14ac:dyDescent="0.2">
      <c r="A12658" s="16"/>
    </row>
    <row r="12659" spans="1:1" x14ac:dyDescent="0.2">
      <c r="A12659" s="16"/>
    </row>
    <row r="12660" spans="1:1" x14ac:dyDescent="0.2">
      <c r="A12660" s="16"/>
    </row>
    <row r="12661" spans="1:1" x14ac:dyDescent="0.2">
      <c r="A12661" s="16"/>
    </row>
    <row r="12662" spans="1:1" x14ac:dyDescent="0.2">
      <c r="A12662" s="16"/>
    </row>
    <row r="12663" spans="1:1" x14ac:dyDescent="0.2">
      <c r="A12663" s="16"/>
    </row>
    <row r="12664" spans="1:1" x14ac:dyDescent="0.2">
      <c r="A12664" s="16"/>
    </row>
    <row r="12665" spans="1:1" x14ac:dyDescent="0.2">
      <c r="A12665" s="16"/>
    </row>
    <row r="12666" spans="1:1" x14ac:dyDescent="0.2">
      <c r="A12666" s="16"/>
    </row>
    <row r="12667" spans="1:1" x14ac:dyDescent="0.2">
      <c r="A12667" s="16"/>
    </row>
    <row r="12668" spans="1:1" x14ac:dyDescent="0.2">
      <c r="A12668" s="16"/>
    </row>
    <row r="12669" spans="1:1" x14ac:dyDescent="0.2">
      <c r="A12669" s="16"/>
    </row>
    <row r="12670" spans="1:1" x14ac:dyDescent="0.2">
      <c r="A12670" s="16"/>
    </row>
    <row r="12671" spans="1:1" x14ac:dyDescent="0.2">
      <c r="A12671" s="16"/>
    </row>
    <row r="12672" spans="1:1" x14ac:dyDescent="0.2">
      <c r="A12672" s="16"/>
    </row>
    <row r="12673" spans="1:1" x14ac:dyDescent="0.2">
      <c r="A12673" s="16"/>
    </row>
    <row r="12674" spans="1:1" x14ac:dyDescent="0.2">
      <c r="A12674" s="16"/>
    </row>
    <row r="12675" spans="1:1" x14ac:dyDescent="0.2">
      <c r="A12675" s="16"/>
    </row>
    <row r="12676" spans="1:1" x14ac:dyDescent="0.2">
      <c r="A12676" s="16"/>
    </row>
    <row r="12677" spans="1:1" x14ac:dyDescent="0.2">
      <c r="A12677" s="16"/>
    </row>
    <row r="12678" spans="1:1" x14ac:dyDescent="0.2">
      <c r="A12678" s="16"/>
    </row>
    <row r="12679" spans="1:1" x14ac:dyDescent="0.2">
      <c r="A12679" s="16"/>
    </row>
    <row r="12680" spans="1:1" x14ac:dyDescent="0.2">
      <c r="A12680" s="16"/>
    </row>
    <row r="12681" spans="1:1" x14ac:dyDescent="0.2">
      <c r="A12681" s="16"/>
    </row>
    <row r="12682" spans="1:1" x14ac:dyDescent="0.2">
      <c r="A12682" s="16"/>
    </row>
    <row r="12683" spans="1:1" x14ac:dyDescent="0.2">
      <c r="A12683" s="16"/>
    </row>
    <row r="12684" spans="1:1" x14ac:dyDescent="0.2">
      <c r="A12684" s="16"/>
    </row>
    <row r="12685" spans="1:1" x14ac:dyDescent="0.2">
      <c r="A12685" s="16"/>
    </row>
    <row r="12686" spans="1:1" x14ac:dyDescent="0.2">
      <c r="A12686" s="16"/>
    </row>
    <row r="12687" spans="1:1" x14ac:dyDescent="0.2">
      <c r="A12687" s="16"/>
    </row>
    <row r="12688" spans="1:1" x14ac:dyDescent="0.2">
      <c r="A12688" s="16"/>
    </row>
    <row r="12689" spans="1:1" x14ac:dyDescent="0.2">
      <c r="A12689" s="16"/>
    </row>
    <row r="12690" spans="1:1" x14ac:dyDescent="0.2">
      <c r="A12690" s="16"/>
    </row>
    <row r="12691" spans="1:1" x14ac:dyDescent="0.2">
      <c r="A12691" s="16"/>
    </row>
    <row r="12692" spans="1:1" x14ac:dyDescent="0.2">
      <c r="A12692" s="16"/>
    </row>
    <row r="12693" spans="1:1" x14ac:dyDescent="0.2">
      <c r="A12693" s="16"/>
    </row>
    <row r="12694" spans="1:1" x14ac:dyDescent="0.2">
      <c r="A12694" s="16"/>
    </row>
    <row r="12695" spans="1:1" x14ac:dyDescent="0.2">
      <c r="A12695" s="16"/>
    </row>
    <row r="12696" spans="1:1" x14ac:dyDescent="0.2">
      <c r="A12696" s="16"/>
    </row>
    <row r="12697" spans="1:1" x14ac:dyDescent="0.2">
      <c r="A12697" s="16"/>
    </row>
    <row r="12698" spans="1:1" x14ac:dyDescent="0.2">
      <c r="A12698" s="16"/>
    </row>
    <row r="12699" spans="1:1" x14ac:dyDescent="0.2">
      <c r="A12699" s="16"/>
    </row>
    <row r="12700" spans="1:1" x14ac:dyDescent="0.2">
      <c r="A12700" s="16"/>
    </row>
    <row r="12701" spans="1:1" x14ac:dyDescent="0.2">
      <c r="A12701" s="16"/>
    </row>
    <row r="12702" spans="1:1" x14ac:dyDescent="0.2">
      <c r="A12702" s="16"/>
    </row>
    <row r="12703" spans="1:1" x14ac:dyDescent="0.2">
      <c r="A12703" s="16"/>
    </row>
    <row r="12704" spans="1:1" x14ac:dyDescent="0.2">
      <c r="A12704" s="16"/>
    </row>
    <row r="12705" spans="1:1" x14ac:dyDescent="0.2">
      <c r="A12705" s="16"/>
    </row>
    <row r="12706" spans="1:1" x14ac:dyDescent="0.2">
      <c r="A12706" s="16"/>
    </row>
    <row r="12707" spans="1:1" x14ac:dyDescent="0.2">
      <c r="A12707" s="16"/>
    </row>
    <row r="12708" spans="1:1" x14ac:dyDescent="0.2">
      <c r="A12708" s="16"/>
    </row>
    <row r="12709" spans="1:1" x14ac:dyDescent="0.2">
      <c r="A12709" s="16"/>
    </row>
    <row r="12710" spans="1:1" x14ac:dyDescent="0.2">
      <c r="A12710" s="16"/>
    </row>
    <row r="12711" spans="1:1" x14ac:dyDescent="0.2">
      <c r="A12711" s="16"/>
    </row>
    <row r="12712" spans="1:1" x14ac:dyDescent="0.2">
      <c r="A12712" s="16"/>
    </row>
    <row r="12713" spans="1:1" x14ac:dyDescent="0.2">
      <c r="A12713" s="16"/>
    </row>
    <row r="12714" spans="1:1" x14ac:dyDescent="0.2">
      <c r="A12714" s="16"/>
    </row>
    <row r="12715" spans="1:1" x14ac:dyDescent="0.2">
      <c r="A12715" s="16"/>
    </row>
    <row r="12716" spans="1:1" x14ac:dyDescent="0.2">
      <c r="A12716" s="16"/>
    </row>
    <row r="12717" spans="1:1" x14ac:dyDescent="0.2">
      <c r="A12717" s="16"/>
    </row>
    <row r="12718" spans="1:1" x14ac:dyDescent="0.2">
      <c r="A12718" s="16"/>
    </row>
    <row r="12719" spans="1:1" x14ac:dyDescent="0.2">
      <c r="A12719" s="16"/>
    </row>
    <row r="12720" spans="1:1" x14ac:dyDescent="0.2">
      <c r="A12720" s="16"/>
    </row>
    <row r="12721" spans="1:1" x14ac:dyDescent="0.2">
      <c r="A12721" s="16"/>
    </row>
    <row r="12722" spans="1:1" x14ac:dyDescent="0.2">
      <c r="A12722" s="16"/>
    </row>
    <row r="12723" spans="1:1" x14ac:dyDescent="0.2">
      <c r="A12723" s="16"/>
    </row>
    <row r="12724" spans="1:1" x14ac:dyDescent="0.2">
      <c r="A12724" s="16"/>
    </row>
    <row r="12725" spans="1:1" x14ac:dyDescent="0.2">
      <c r="A12725" s="16"/>
    </row>
    <row r="12726" spans="1:1" x14ac:dyDescent="0.2">
      <c r="A12726" s="16"/>
    </row>
    <row r="12727" spans="1:1" x14ac:dyDescent="0.2">
      <c r="A12727" s="16"/>
    </row>
    <row r="12728" spans="1:1" x14ac:dyDescent="0.2">
      <c r="A12728" s="16"/>
    </row>
    <row r="12729" spans="1:1" x14ac:dyDescent="0.2">
      <c r="A12729" s="16"/>
    </row>
    <row r="12730" spans="1:1" x14ac:dyDescent="0.2">
      <c r="A12730" s="16"/>
    </row>
    <row r="12731" spans="1:1" x14ac:dyDescent="0.2">
      <c r="A12731" s="16"/>
    </row>
    <row r="12732" spans="1:1" x14ac:dyDescent="0.2">
      <c r="A12732" s="16"/>
    </row>
    <row r="12733" spans="1:1" x14ac:dyDescent="0.2">
      <c r="A12733" s="16"/>
    </row>
    <row r="12734" spans="1:1" x14ac:dyDescent="0.2">
      <c r="A12734" s="16"/>
    </row>
    <row r="12735" spans="1:1" x14ac:dyDescent="0.2">
      <c r="A12735" s="16"/>
    </row>
    <row r="12736" spans="1:1" x14ac:dyDescent="0.2">
      <c r="A12736" s="16"/>
    </row>
    <row r="12737" spans="1:1" x14ac:dyDescent="0.2">
      <c r="A12737" s="16"/>
    </row>
    <row r="12738" spans="1:1" x14ac:dyDescent="0.2">
      <c r="A12738" s="16"/>
    </row>
    <row r="12739" spans="1:1" x14ac:dyDescent="0.2">
      <c r="A12739" s="16"/>
    </row>
    <row r="12740" spans="1:1" x14ac:dyDescent="0.2">
      <c r="A12740" s="16"/>
    </row>
    <row r="12741" spans="1:1" x14ac:dyDescent="0.2">
      <c r="A12741" s="16"/>
    </row>
    <row r="12742" spans="1:1" x14ac:dyDescent="0.2">
      <c r="A12742" s="16"/>
    </row>
    <row r="12743" spans="1:1" x14ac:dyDescent="0.2">
      <c r="A12743" s="16"/>
    </row>
    <row r="12744" spans="1:1" x14ac:dyDescent="0.2">
      <c r="A12744" s="16"/>
    </row>
    <row r="12745" spans="1:1" x14ac:dyDescent="0.2">
      <c r="A12745" s="16"/>
    </row>
    <row r="12746" spans="1:1" x14ac:dyDescent="0.2">
      <c r="A12746" s="16"/>
    </row>
    <row r="12747" spans="1:1" x14ac:dyDescent="0.2">
      <c r="A12747" s="16"/>
    </row>
    <row r="12748" spans="1:1" x14ac:dyDescent="0.2">
      <c r="A12748" s="16"/>
    </row>
    <row r="12749" spans="1:1" x14ac:dyDescent="0.2">
      <c r="A12749" s="16"/>
    </row>
    <row r="12750" spans="1:1" x14ac:dyDescent="0.2">
      <c r="A12750" s="16"/>
    </row>
    <row r="12751" spans="1:1" x14ac:dyDescent="0.2">
      <c r="A12751" s="16"/>
    </row>
    <row r="12752" spans="1:1" x14ac:dyDescent="0.2">
      <c r="A12752" s="16"/>
    </row>
    <row r="12753" spans="1:1" x14ac:dyDescent="0.2">
      <c r="A12753" s="16"/>
    </row>
    <row r="12754" spans="1:1" x14ac:dyDescent="0.2">
      <c r="A12754" s="16"/>
    </row>
    <row r="12755" spans="1:1" x14ac:dyDescent="0.2">
      <c r="A12755" s="16"/>
    </row>
    <row r="12756" spans="1:1" x14ac:dyDescent="0.2">
      <c r="A12756" s="16"/>
    </row>
    <row r="12757" spans="1:1" x14ac:dyDescent="0.2">
      <c r="A12757" s="16"/>
    </row>
    <row r="12758" spans="1:1" x14ac:dyDescent="0.2">
      <c r="A12758" s="16"/>
    </row>
    <row r="12759" spans="1:1" x14ac:dyDescent="0.2">
      <c r="A12759" s="16"/>
    </row>
    <row r="12760" spans="1:1" x14ac:dyDescent="0.2">
      <c r="A12760" s="16"/>
    </row>
    <row r="12761" spans="1:1" x14ac:dyDescent="0.2">
      <c r="A12761" s="16"/>
    </row>
    <row r="12762" spans="1:1" x14ac:dyDescent="0.2">
      <c r="A12762" s="16"/>
    </row>
    <row r="12763" spans="1:1" x14ac:dyDescent="0.2">
      <c r="A12763" s="16"/>
    </row>
    <row r="12764" spans="1:1" x14ac:dyDescent="0.2">
      <c r="A12764" s="16"/>
    </row>
    <row r="12765" spans="1:1" x14ac:dyDescent="0.2">
      <c r="A12765" s="16"/>
    </row>
    <row r="12766" spans="1:1" x14ac:dyDescent="0.2">
      <c r="A12766" s="16"/>
    </row>
    <row r="12767" spans="1:1" x14ac:dyDescent="0.2">
      <c r="A12767" s="16"/>
    </row>
    <row r="12768" spans="1:1" x14ac:dyDescent="0.2">
      <c r="A12768" s="16"/>
    </row>
    <row r="12769" spans="1:1" x14ac:dyDescent="0.2">
      <c r="A12769" s="16"/>
    </row>
    <row r="12770" spans="1:1" x14ac:dyDescent="0.2">
      <c r="A12770" s="16"/>
    </row>
    <row r="12771" spans="1:1" x14ac:dyDescent="0.2">
      <c r="A12771" s="16"/>
    </row>
    <row r="12772" spans="1:1" x14ac:dyDescent="0.2">
      <c r="A12772" s="16"/>
    </row>
    <row r="12773" spans="1:1" x14ac:dyDescent="0.2">
      <c r="A12773" s="16"/>
    </row>
    <row r="12774" spans="1:1" x14ac:dyDescent="0.2">
      <c r="A12774" s="16"/>
    </row>
    <row r="12775" spans="1:1" x14ac:dyDescent="0.2">
      <c r="A12775" s="16"/>
    </row>
    <row r="12776" spans="1:1" x14ac:dyDescent="0.2">
      <c r="A12776" s="16"/>
    </row>
    <row r="12777" spans="1:1" x14ac:dyDescent="0.2">
      <c r="A12777" s="16"/>
    </row>
    <row r="12778" spans="1:1" x14ac:dyDescent="0.2">
      <c r="A12778" s="16"/>
    </row>
    <row r="12779" spans="1:1" x14ac:dyDescent="0.2">
      <c r="A12779" s="16"/>
    </row>
    <row r="12780" spans="1:1" x14ac:dyDescent="0.2">
      <c r="A12780" s="16"/>
    </row>
    <row r="12781" spans="1:1" x14ac:dyDescent="0.2">
      <c r="A12781" s="16"/>
    </row>
    <row r="12782" spans="1:1" x14ac:dyDescent="0.2">
      <c r="A12782" s="16"/>
    </row>
    <row r="12783" spans="1:1" x14ac:dyDescent="0.2">
      <c r="A12783" s="16"/>
    </row>
    <row r="12784" spans="1:1" x14ac:dyDescent="0.2">
      <c r="A12784" s="16"/>
    </row>
    <row r="12785" spans="1:1" x14ac:dyDescent="0.2">
      <c r="A12785" s="16"/>
    </row>
    <row r="12786" spans="1:1" x14ac:dyDescent="0.2">
      <c r="A12786" s="16"/>
    </row>
    <row r="12787" spans="1:1" x14ac:dyDescent="0.2">
      <c r="A12787" s="16"/>
    </row>
    <row r="12788" spans="1:1" x14ac:dyDescent="0.2">
      <c r="A12788" s="16"/>
    </row>
    <row r="12789" spans="1:1" x14ac:dyDescent="0.2">
      <c r="A12789" s="16"/>
    </row>
    <row r="12790" spans="1:1" x14ac:dyDescent="0.2">
      <c r="A12790" s="16"/>
    </row>
    <row r="12791" spans="1:1" x14ac:dyDescent="0.2">
      <c r="A12791" s="16"/>
    </row>
    <row r="12792" spans="1:1" x14ac:dyDescent="0.2">
      <c r="A12792" s="16"/>
    </row>
    <row r="12793" spans="1:1" x14ac:dyDescent="0.2">
      <c r="A12793" s="16"/>
    </row>
    <row r="12794" spans="1:1" x14ac:dyDescent="0.2">
      <c r="A12794" s="16"/>
    </row>
    <row r="12795" spans="1:1" x14ac:dyDescent="0.2">
      <c r="A12795" s="16"/>
    </row>
    <row r="12796" spans="1:1" x14ac:dyDescent="0.2">
      <c r="A12796" s="16"/>
    </row>
    <row r="12797" spans="1:1" x14ac:dyDescent="0.2">
      <c r="A12797" s="16"/>
    </row>
    <row r="12798" spans="1:1" x14ac:dyDescent="0.2">
      <c r="A12798" s="16"/>
    </row>
    <row r="12799" spans="1:1" x14ac:dyDescent="0.2">
      <c r="A12799" s="16"/>
    </row>
    <row r="12800" spans="1:1" x14ac:dyDescent="0.2">
      <c r="A12800" s="16"/>
    </row>
    <row r="12801" spans="1:1" x14ac:dyDescent="0.2">
      <c r="A12801" s="16"/>
    </row>
    <row r="12802" spans="1:1" x14ac:dyDescent="0.2">
      <c r="A12802" s="16"/>
    </row>
    <row r="12803" spans="1:1" x14ac:dyDescent="0.2">
      <c r="A12803" s="16"/>
    </row>
    <row r="12804" spans="1:1" x14ac:dyDescent="0.2">
      <c r="A12804" s="16"/>
    </row>
    <row r="12805" spans="1:1" x14ac:dyDescent="0.2">
      <c r="A12805" s="16"/>
    </row>
    <row r="12806" spans="1:1" x14ac:dyDescent="0.2">
      <c r="A12806" s="16"/>
    </row>
    <row r="12807" spans="1:1" x14ac:dyDescent="0.2">
      <c r="A12807" s="16"/>
    </row>
    <row r="12808" spans="1:1" x14ac:dyDescent="0.2">
      <c r="A12808" s="16"/>
    </row>
    <row r="12809" spans="1:1" x14ac:dyDescent="0.2">
      <c r="A12809" s="16"/>
    </row>
    <row r="12810" spans="1:1" x14ac:dyDescent="0.2">
      <c r="A12810" s="16"/>
    </row>
    <row r="12811" spans="1:1" x14ac:dyDescent="0.2">
      <c r="A12811" s="16"/>
    </row>
    <row r="12812" spans="1:1" x14ac:dyDescent="0.2">
      <c r="A12812" s="16"/>
    </row>
    <row r="12813" spans="1:1" x14ac:dyDescent="0.2">
      <c r="A12813" s="16"/>
    </row>
    <row r="12814" spans="1:1" x14ac:dyDescent="0.2">
      <c r="A12814" s="16"/>
    </row>
    <row r="12815" spans="1:1" x14ac:dyDescent="0.2">
      <c r="A12815" s="16"/>
    </row>
    <row r="12816" spans="1:1" x14ac:dyDescent="0.2">
      <c r="A12816" s="16"/>
    </row>
    <row r="12817" spans="1:1" x14ac:dyDescent="0.2">
      <c r="A12817" s="16"/>
    </row>
    <row r="12818" spans="1:1" x14ac:dyDescent="0.2">
      <c r="A12818" s="16"/>
    </row>
    <row r="12819" spans="1:1" x14ac:dyDescent="0.2">
      <c r="A12819" s="16"/>
    </row>
    <row r="12820" spans="1:1" x14ac:dyDescent="0.2">
      <c r="A12820" s="16"/>
    </row>
    <row r="12821" spans="1:1" x14ac:dyDescent="0.2">
      <c r="A12821" s="16"/>
    </row>
    <row r="12822" spans="1:1" x14ac:dyDescent="0.2">
      <c r="A12822" s="16"/>
    </row>
    <row r="12823" spans="1:1" x14ac:dyDescent="0.2">
      <c r="A12823" s="16"/>
    </row>
    <row r="12824" spans="1:1" x14ac:dyDescent="0.2">
      <c r="A12824" s="16"/>
    </row>
    <row r="12825" spans="1:1" x14ac:dyDescent="0.2">
      <c r="A12825" s="16"/>
    </row>
    <row r="12826" spans="1:1" x14ac:dyDescent="0.2">
      <c r="A12826" s="16"/>
    </row>
    <row r="12827" spans="1:1" x14ac:dyDescent="0.2">
      <c r="A12827" s="16"/>
    </row>
    <row r="12828" spans="1:1" x14ac:dyDescent="0.2">
      <c r="A12828" s="16"/>
    </row>
    <row r="12829" spans="1:1" x14ac:dyDescent="0.2">
      <c r="A12829" s="16"/>
    </row>
    <row r="12830" spans="1:1" x14ac:dyDescent="0.2">
      <c r="A12830" s="16"/>
    </row>
    <row r="12831" spans="1:1" x14ac:dyDescent="0.2">
      <c r="A12831" s="16"/>
    </row>
    <row r="12832" spans="1:1" x14ac:dyDescent="0.2">
      <c r="A12832" s="16"/>
    </row>
    <row r="12833" spans="1:1" x14ac:dyDescent="0.2">
      <c r="A12833" s="16"/>
    </row>
    <row r="12834" spans="1:1" x14ac:dyDescent="0.2">
      <c r="A12834" s="16"/>
    </row>
    <row r="12835" spans="1:1" x14ac:dyDescent="0.2">
      <c r="A12835" s="16"/>
    </row>
    <row r="12836" spans="1:1" x14ac:dyDescent="0.2">
      <c r="A12836" s="16"/>
    </row>
    <row r="12837" spans="1:1" x14ac:dyDescent="0.2">
      <c r="A12837" s="16"/>
    </row>
    <row r="12838" spans="1:1" x14ac:dyDescent="0.2">
      <c r="A12838" s="16"/>
    </row>
    <row r="12839" spans="1:1" x14ac:dyDescent="0.2">
      <c r="A12839" s="16"/>
    </row>
    <row r="12840" spans="1:1" x14ac:dyDescent="0.2">
      <c r="A12840" s="16"/>
    </row>
    <row r="12841" spans="1:1" x14ac:dyDescent="0.2">
      <c r="A12841" s="16"/>
    </row>
    <row r="12842" spans="1:1" x14ac:dyDescent="0.2">
      <c r="A12842" s="16"/>
    </row>
    <row r="12843" spans="1:1" x14ac:dyDescent="0.2">
      <c r="A12843" s="16"/>
    </row>
    <row r="12844" spans="1:1" x14ac:dyDescent="0.2">
      <c r="A12844" s="16"/>
    </row>
    <row r="12845" spans="1:1" x14ac:dyDescent="0.2">
      <c r="A12845" s="16"/>
    </row>
    <row r="12846" spans="1:1" x14ac:dyDescent="0.2">
      <c r="A12846" s="16"/>
    </row>
    <row r="12847" spans="1:1" x14ac:dyDescent="0.2">
      <c r="A12847" s="16"/>
    </row>
    <row r="12848" spans="1:1" x14ac:dyDescent="0.2">
      <c r="A12848" s="16"/>
    </row>
    <row r="12849" spans="1:1" x14ac:dyDescent="0.2">
      <c r="A12849" s="16"/>
    </row>
    <row r="12850" spans="1:1" x14ac:dyDescent="0.2">
      <c r="A12850" s="16"/>
    </row>
    <row r="12851" spans="1:1" x14ac:dyDescent="0.2">
      <c r="A12851" s="16"/>
    </row>
    <row r="12852" spans="1:1" x14ac:dyDescent="0.2">
      <c r="A12852" s="16"/>
    </row>
    <row r="12853" spans="1:1" x14ac:dyDescent="0.2">
      <c r="A12853" s="16"/>
    </row>
    <row r="12854" spans="1:1" x14ac:dyDescent="0.2">
      <c r="A12854" s="16"/>
    </row>
    <row r="12855" spans="1:1" x14ac:dyDescent="0.2">
      <c r="A12855" s="16"/>
    </row>
    <row r="12856" spans="1:1" x14ac:dyDescent="0.2">
      <c r="A12856" s="16"/>
    </row>
    <row r="12857" spans="1:1" x14ac:dyDescent="0.2">
      <c r="A12857" s="16"/>
    </row>
    <row r="12858" spans="1:1" x14ac:dyDescent="0.2">
      <c r="A12858" s="16"/>
    </row>
    <row r="12859" spans="1:1" x14ac:dyDescent="0.2">
      <c r="A12859" s="16"/>
    </row>
    <row r="12860" spans="1:1" x14ac:dyDescent="0.2">
      <c r="A12860" s="16"/>
    </row>
    <row r="12861" spans="1:1" x14ac:dyDescent="0.2">
      <c r="A12861" s="16"/>
    </row>
    <row r="12862" spans="1:1" x14ac:dyDescent="0.2">
      <c r="A12862" s="16"/>
    </row>
    <row r="12863" spans="1:1" x14ac:dyDescent="0.2">
      <c r="A12863" s="16"/>
    </row>
    <row r="12864" spans="1:1" x14ac:dyDescent="0.2">
      <c r="A12864" s="16"/>
    </row>
    <row r="12865" spans="1:1" x14ac:dyDescent="0.2">
      <c r="A12865" s="16"/>
    </row>
    <row r="12866" spans="1:1" x14ac:dyDescent="0.2">
      <c r="A12866" s="16"/>
    </row>
    <row r="12867" spans="1:1" x14ac:dyDescent="0.2">
      <c r="A12867" s="16"/>
    </row>
    <row r="12868" spans="1:1" x14ac:dyDescent="0.2">
      <c r="A12868" s="16"/>
    </row>
    <row r="12869" spans="1:1" x14ac:dyDescent="0.2">
      <c r="A12869" s="16"/>
    </row>
    <row r="12870" spans="1:1" x14ac:dyDescent="0.2">
      <c r="A12870" s="16"/>
    </row>
    <row r="12871" spans="1:1" x14ac:dyDescent="0.2">
      <c r="A12871" s="16"/>
    </row>
    <row r="12872" spans="1:1" x14ac:dyDescent="0.2">
      <c r="A12872" s="16"/>
    </row>
    <row r="12873" spans="1:1" x14ac:dyDescent="0.2">
      <c r="A12873" s="16"/>
    </row>
    <row r="12874" spans="1:1" x14ac:dyDescent="0.2">
      <c r="A12874" s="16"/>
    </row>
    <row r="12875" spans="1:1" x14ac:dyDescent="0.2">
      <c r="A12875" s="16"/>
    </row>
    <row r="12876" spans="1:1" x14ac:dyDescent="0.2">
      <c r="A12876" s="16"/>
    </row>
    <row r="12877" spans="1:1" x14ac:dyDescent="0.2">
      <c r="A12877" s="16"/>
    </row>
    <row r="12878" spans="1:1" x14ac:dyDescent="0.2">
      <c r="A12878" s="16"/>
    </row>
    <row r="12879" spans="1:1" x14ac:dyDescent="0.2">
      <c r="A12879" s="16"/>
    </row>
    <row r="12880" spans="1:1" x14ac:dyDescent="0.2">
      <c r="A12880" s="16"/>
    </row>
    <row r="12881" spans="1:1" x14ac:dyDescent="0.2">
      <c r="A12881" s="16"/>
    </row>
    <row r="12882" spans="1:1" x14ac:dyDescent="0.2">
      <c r="A12882" s="16"/>
    </row>
    <row r="12883" spans="1:1" x14ac:dyDescent="0.2">
      <c r="A12883" s="16"/>
    </row>
    <row r="12884" spans="1:1" x14ac:dyDescent="0.2">
      <c r="A12884" s="16"/>
    </row>
    <row r="12885" spans="1:1" x14ac:dyDescent="0.2">
      <c r="A12885" s="16"/>
    </row>
    <row r="12886" spans="1:1" x14ac:dyDescent="0.2">
      <c r="A12886" s="16"/>
    </row>
    <row r="12887" spans="1:1" x14ac:dyDescent="0.2">
      <c r="A12887" s="16"/>
    </row>
    <row r="12888" spans="1:1" x14ac:dyDescent="0.2">
      <c r="A12888" s="16"/>
    </row>
    <row r="12889" spans="1:1" x14ac:dyDescent="0.2">
      <c r="A12889" s="16"/>
    </row>
    <row r="12890" spans="1:1" x14ac:dyDescent="0.2">
      <c r="A12890" s="16"/>
    </row>
    <row r="12891" spans="1:1" x14ac:dyDescent="0.2">
      <c r="A12891" s="16"/>
    </row>
    <row r="12892" spans="1:1" x14ac:dyDescent="0.2">
      <c r="A12892" s="16"/>
    </row>
    <row r="12893" spans="1:1" x14ac:dyDescent="0.2">
      <c r="A12893" s="16"/>
    </row>
    <row r="12894" spans="1:1" x14ac:dyDescent="0.2">
      <c r="A12894" s="16"/>
    </row>
    <row r="12895" spans="1:1" x14ac:dyDescent="0.2">
      <c r="A12895" s="16"/>
    </row>
    <row r="12896" spans="1:1" x14ac:dyDescent="0.2">
      <c r="A12896" s="16"/>
    </row>
    <row r="12897" spans="1:1" x14ac:dyDescent="0.2">
      <c r="A12897" s="16"/>
    </row>
    <row r="12898" spans="1:1" x14ac:dyDescent="0.2">
      <c r="A12898" s="16"/>
    </row>
    <row r="12899" spans="1:1" x14ac:dyDescent="0.2">
      <c r="A12899" s="16"/>
    </row>
    <row r="12900" spans="1:1" x14ac:dyDescent="0.2">
      <c r="A12900" s="16"/>
    </row>
    <row r="12901" spans="1:1" x14ac:dyDescent="0.2">
      <c r="A12901" s="16"/>
    </row>
    <row r="12902" spans="1:1" x14ac:dyDescent="0.2">
      <c r="A12902" s="16"/>
    </row>
    <row r="12903" spans="1:1" x14ac:dyDescent="0.2">
      <c r="A12903" s="16"/>
    </row>
    <row r="12904" spans="1:1" x14ac:dyDescent="0.2">
      <c r="A12904" s="16"/>
    </row>
    <row r="12905" spans="1:1" x14ac:dyDescent="0.2">
      <c r="A12905" s="16"/>
    </row>
    <row r="12906" spans="1:1" x14ac:dyDescent="0.2">
      <c r="A12906" s="16"/>
    </row>
    <row r="12907" spans="1:1" x14ac:dyDescent="0.2">
      <c r="A12907" s="16"/>
    </row>
    <row r="12908" spans="1:1" x14ac:dyDescent="0.2">
      <c r="A12908" s="16"/>
    </row>
    <row r="12909" spans="1:1" x14ac:dyDescent="0.2">
      <c r="A12909" s="16"/>
    </row>
    <row r="12910" spans="1:1" x14ac:dyDescent="0.2">
      <c r="A12910" s="16"/>
    </row>
    <row r="12911" spans="1:1" x14ac:dyDescent="0.2">
      <c r="A12911" s="16"/>
    </row>
    <row r="12912" spans="1:1" x14ac:dyDescent="0.2">
      <c r="A12912" s="16"/>
    </row>
    <row r="12913" spans="1:1" x14ac:dyDescent="0.2">
      <c r="A12913" s="16"/>
    </row>
    <row r="12914" spans="1:1" x14ac:dyDescent="0.2">
      <c r="A12914" s="16"/>
    </row>
    <row r="12915" spans="1:1" x14ac:dyDescent="0.2">
      <c r="A12915" s="16"/>
    </row>
    <row r="12916" spans="1:1" x14ac:dyDescent="0.2">
      <c r="A12916" s="16"/>
    </row>
    <row r="12917" spans="1:1" x14ac:dyDescent="0.2">
      <c r="A12917" s="16"/>
    </row>
    <row r="12918" spans="1:1" x14ac:dyDescent="0.2">
      <c r="A12918" s="16"/>
    </row>
    <row r="12919" spans="1:1" x14ac:dyDescent="0.2">
      <c r="A12919" s="16"/>
    </row>
    <row r="12920" spans="1:1" x14ac:dyDescent="0.2">
      <c r="A12920" s="16"/>
    </row>
    <row r="12921" spans="1:1" x14ac:dyDescent="0.2">
      <c r="A12921" s="16"/>
    </row>
    <row r="12922" spans="1:1" x14ac:dyDescent="0.2">
      <c r="A12922" s="16"/>
    </row>
    <row r="12923" spans="1:1" x14ac:dyDescent="0.2">
      <c r="A12923" s="16"/>
    </row>
    <row r="12924" spans="1:1" x14ac:dyDescent="0.2">
      <c r="A12924" s="16"/>
    </row>
    <row r="12925" spans="1:1" x14ac:dyDescent="0.2">
      <c r="A12925" s="16"/>
    </row>
    <row r="12926" spans="1:1" x14ac:dyDescent="0.2">
      <c r="A12926" s="16"/>
    </row>
    <row r="12927" spans="1:1" x14ac:dyDescent="0.2">
      <c r="A12927" s="16"/>
    </row>
    <row r="12928" spans="1:1" x14ac:dyDescent="0.2">
      <c r="A12928" s="16"/>
    </row>
    <row r="12929" spans="1:1" x14ac:dyDescent="0.2">
      <c r="A12929" s="16"/>
    </row>
    <row r="12930" spans="1:1" x14ac:dyDescent="0.2">
      <c r="A12930" s="16"/>
    </row>
    <row r="12931" spans="1:1" x14ac:dyDescent="0.2">
      <c r="A12931" s="16"/>
    </row>
    <row r="12932" spans="1:1" x14ac:dyDescent="0.2">
      <c r="A12932" s="16"/>
    </row>
    <row r="12933" spans="1:1" x14ac:dyDescent="0.2">
      <c r="A12933" s="16"/>
    </row>
    <row r="12934" spans="1:1" x14ac:dyDescent="0.2">
      <c r="A12934" s="16"/>
    </row>
    <row r="12935" spans="1:1" x14ac:dyDescent="0.2">
      <c r="A12935" s="16"/>
    </row>
    <row r="12936" spans="1:1" x14ac:dyDescent="0.2">
      <c r="A12936" s="16"/>
    </row>
    <row r="12937" spans="1:1" x14ac:dyDescent="0.2">
      <c r="A12937" s="16"/>
    </row>
    <row r="12938" spans="1:1" x14ac:dyDescent="0.2">
      <c r="A12938" s="16"/>
    </row>
    <row r="12939" spans="1:1" x14ac:dyDescent="0.2">
      <c r="A12939" s="16"/>
    </row>
    <row r="12940" spans="1:1" x14ac:dyDescent="0.2">
      <c r="A12940" s="16"/>
    </row>
    <row r="12941" spans="1:1" x14ac:dyDescent="0.2">
      <c r="A12941" s="16"/>
    </row>
    <row r="12942" spans="1:1" x14ac:dyDescent="0.2">
      <c r="A12942" s="16"/>
    </row>
    <row r="12943" spans="1:1" x14ac:dyDescent="0.2">
      <c r="A12943" s="16"/>
    </row>
    <row r="12944" spans="1:1" x14ac:dyDescent="0.2">
      <c r="A12944" s="16"/>
    </row>
    <row r="12945" spans="1:1" x14ac:dyDescent="0.2">
      <c r="A12945" s="16"/>
    </row>
    <row r="12946" spans="1:1" x14ac:dyDescent="0.2">
      <c r="A12946" s="16"/>
    </row>
    <row r="12947" spans="1:1" x14ac:dyDescent="0.2">
      <c r="A12947" s="16"/>
    </row>
    <row r="12948" spans="1:1" x14ac:dyDescent="0.2">
      <c r="A12948" s="16"/>
    </row>
    <row r="12949" spans="1:1" x14ac:dyDescent="0.2">
      <c r="A12949" s="16"/>
    </row>
    <row r="12950" spans="1:1" x14ac:dyDescent="0.2">
      <c r="A12950" s="16"/>
    </row>
    <row r="12951" spans="1:1" x14ac:dyDescent="0.2">
      <c r="A12951" s="16"/>
    </row>
    <row r="12952" spans="1:1" x14ac:dyDescent="0.2">
      <c r="A12952" s="16"/>
    </row>
    <row r="12953" spans="1:1" x14ac:dyDescent="0.2">
      <c r="A12953" s="16"/>
    </row>
    <row r="12954" spans="1:1" x14ac:dyDescent="0.2">
      <c r="A12954" s="16"/>
    </row>
    <row r="12955" spans="1:1" x14ac:dyDescent="0.2">
      <c r="A12955" s="16"/>
    </row>
    <row r="12956" spans="1:1" x14ac:dyDescent="0.2">
      <c r="A12956" s="16"/>
    </row>
    <row r="12957" spans="1:1" x14ac:dyDescent="0.2">
      <c r="A12957" s="16"/>
    </row>
    <row r="12958" spans="1:1" x14ac:dyDescent="0.2">
      <c r="A12958" s="16"/>
    </row>
    <row r="12959" spans="1:1" x14ac:dyDescent="0.2">
      <c r="A12959" s="16"/>
    </row>
    <row r="12960" spans="1:1" x14ac:dyDescent="0.2">
      <c r="A12960" s="16"/>
    </row>
    <row r="12961" spans="1:1" x14ac:dyDescent="0.2">
      <c r="A12961" s="16"/>
    </row>
    <row r="12962" spans="1:1" x14ac:dyDescent="0.2">
      <c r="A12962" s="16"/>
    </row>
    <row r="12963" spans="1:1" x14ac:dyDescent="0.2">
      <c r="A12963" s="16"/>
    </row>
    <row r="12964" spans="1:1" x14ac:dyDescent="0.2">
      <c r="A12964" s="16"/>
    </row>
    <row r="12965" spans="1:1" x14ac:dyDescent="0.2">
      <c r="A12965" s="16"/>
    </row>
    <row r="12966" spans="1:1" x14ac:dyDescent="0.2">
      <c r="A12966" s="16"/>
    </row>
    <row r="12967" spans="1:1" x14ac:dyDescent="0.2">
      <c r="A12967" s="16"/>
    </row>
    <row r="12968" spans="1:1" x14ac:dyDescent="0.2">
      <c r="A12968" s="16"/>
    </row>
    <row r="12969" spans="1:1" x14ac:dyDescent="0.2">
      <c r="A12969" s="16"/>
    </row>
    <row r="12970" spans="1:1" x14ac:dyDescent="0.2">
      <c r="A12970" s="16"/>
    </row>
    <row r="12971" spans="1:1" x14ac:dyDescent="0.2">
      <c r="A12971" s="16"/>
    </row>
    <row r="12972" spans="1:1" x14ac:dyDescent="0.2">
      <c r="A12972" s="16"/>
    </row>
    <row r="12973" spans="1:1" x14ac:dyDescent="0.2">
      <c r="A12973" s="16"/>
    </row>
    <row r="12974" spans="1:1" x14ac:dyDescent="0.2">
      <c r="A12974" s="16"/>
    </row>
    <row r="12975" spans="1:1" x14ac:dyDescent="0.2">
      <c r="A12975" s="16"/>
    </row>
    <row r="12976" spans="1:1" x14ac:dyDescent="0.2">
      <c r="A12976" s="16"/>
    </row>
    <row r="12977" spans="1:1" x14ac:dyDescent="0.2">
      <c r="A12977" s="16"/>
    </row>
    <row r="12978" spans="1:1" x14ac:dyDescent="0.2">
      <c r="A12978" s="16"/>
    </row>
    <row r="12979" spans="1:1" x14ac:dyDescent="0.2">
      <c r="A12979" s="16"/>
    </row>
    <row r="12980" spans="1:1" x14ac:dyDescent="0.2">
      <c r="A12980" s="16"/>
    </row>
    <row r="12981" spans="1:1" x14ac:dyDescent="0.2">
      <c r="A12981" s="16"/>
    </row>
    <row r="12982" spans="1:1" x14ac:dyDescent="0.2">
      <c r="A12982" s="16"/>
    </row>
    <row r="12983" spans="1:1" x14ac:dyDescent="0.2">
      <c r="A12983" s="16"/>
    </row>
    <row r="12984" spans="1:1" x14ac:dyDescent="0.2">
      <c r="A12984" s="16"/>
    </row>
    <row r="12985" spans="1:1" x14ac:dyDescent="0.2">
      <c r="A12985" s="16"/>
    </row>
    <row r="12986" spans="1:1" x14ac:dyDescent="0.2">
      <c r="A12986" s="16"/>
    </row>
    <row r="12987" spans="1:1" x14ac:dyDescent="0.2">
      <c r="A12987" s="16"/>
    </row>
    <row r="12988" spans="1:1" x14ac:dyDescent="0.2">
      <c r="A12988" s="16"/>
    </row>
    <row r="12989" spans="1:1" x14ac:dyDescent="0.2">
      <c r="A12989" s="16"/>
    </row>
    <row r="12990" spans="1:1" x14ac:dyDescent="0.2">
      <c r="A12990" s="16"/>
    </row>
    <row r="12991" spans="1:1" x14ac:dyDescent="0.2">
      <c r="A12991" s="16"/>
    </row>
    <row r="12992" spans="1:1" x14ac:dyDescent="0.2">
      <c r="A12992" s="16"/>
    </row>
    <row r="12993" spans="1:1" x14ac:dyDescent="0.2">
      <c r="A12993" s="16"/>
    </row>
    <row r="12994" spans="1:1" x14ac:dyDescent="0.2">
      <c r="A12994" s="16"/>
    </row>
    <row r="12995" spans="1:1" x14ac:dyDescent="0.2">
      <c r="A12995" s="16"/>
    </row>
    <row r="12996" spans="1:1" x14ac:dyDescent="0.2">
      <c r="A12996" s="16"/>
    </row>
    <row r="12997" spans="1:1" x14ac:dyDescent="0.2">
      <c r="A12997" s="16"/>
    </row>
    <row r="12998" spans="1:1" x14ac:dyDescent="0.2">
      <c r="A12998" s="16"/>
    </row>
    <row r="12999" spans="1:1" x14ac:dyDescent="0.2">
      <c r="A12999" s="16"/>
    </row>
    <row r="13000" spans="1:1" x14ac:dyDescent="0.2">
      <c r="A13000" s="16"/>
    </row>
    <row r="13001" spans="1:1" x14ac:dyDescent="0.2">
      <c r="A13001" s="16"/>
    </row>
    <row r="13002" spans="1:1" x14ac:dyDescent="0.2">
      <c r="A13002" s="16"/>
    </row>
    <row r="13003" spans="1:1" x14ac:dyDescent="0.2">
      <c r="A13003" s="16"/>
    </row>
    <row r="13004" spans="1:1" x14ac:dyDescent="0.2">
      <c r="A13004" s="16"/>
    </row>
    <row r="13005" spans="1:1" x14ac:dyDescent="0.2">
      <c r="A13005" s="16"/>
    </row>
    <row r="13006" spans="1:1" x14ac:dyDescent="0.2">
      <c r="A13006" s="16"/>
    </row>
    <row r="13007" spans="1:1" x14ac:dyDescent="0.2">
      <c r="A13007" s="16"/>
    </row>
    <row r="13008" spans="1:1" x14ac:dyDescent="0.2">
      <c r="A13008" s="16"/>
    </row>
    <row r="13009" spans="1:1" x14ac:dyDescent="0.2">
      <c r="A13009" s="16"/>
    </row>
    <row r="13010" spans="1:1" x14ac:dyDescent="0.2">
      <c r="A13010" s="16"/>
    </row>
    <row r="13011" spans="1:1" x14ac:dyDescent="0.2">
      <c r="A13011" s="16"/>
    </row>
    <row r="13012" spans="1:1" x14ac:dyDescent="0.2">
      <c r="A13012" s="16"/>
    </row>
    <row r="13013" spans="1:1" x14ac:dyDescent="0.2">
      <c r="A13013" s="16"/>
    </row>
    <row r="13014" spans="1:1" x14ac:dyDescent="0.2">
      <c r="A13014" s="16"/>
    </row>
    <row r="13015" spans="1:1" x14ac:dyDescent="0.2">
      <c r="A13015" s="16"/>
    </row>
    <row r="13016" spans="1:1" x14ac:dyDescent="0.2">
      <c r="A13016" s="16"/>
    </row>
    <row r="13017" spans="1:1" x14ac:dyDescent="0.2">
      <c r="A13017" s="16"/>
    </row>
    <row r="13018" spans="1:1" x14ac:dyDescent="0.2">
      <c r="A13018" s="16"/>
    </row>
    <row r="13019" spans="1:1" x14ac:dyDescent="0.2">
      <c r="A13019" s="16"/>
    </row>
    <row r="13020" spans="1:1" x14ac:dyDescent="0.2">
      <c r="A13020" s="16"/>
    </row>
    <row r="13021" spans="1:1" x14ac:dyDescent="0.2">
      <c r="A13021" s="16"/>
    </row>
    <row r="13022" spans="1:1" x14ac:dyDescent="0.2">
      <c r="A13022" s="16"/>
    </row>
    <row r="13023" spans="1:1" x14ac:dyDescent="0.2">
      <c r="A13023" s="16"/>
    </row>
    <row r="13024" spans="1:1" x14ac:dyDescent="0.2">
      <c r="A13024" s="16"/>
    </row>
    <row r="13025" spans="1:1" x14ac:dyDescent="0.2">
      <c r="A13025" s="16"/>
    </row>
    <row r="13026" spans="1:1" x14ac:dyDescent="0.2">
      <c r="A13026" s="16"/>
    </row>
    <row r="13027" spans="1:1" x14ac:dyDescent="0.2">
      <c r="A13027" s="16"/>
    </row>
    <row r="13028" spans="1:1" x14ac:dyDescent="0.2">
      <c r="A13028" s="16"/>
    </row>
    <row r="13029" spans="1:1" x14ac:dyDescent="0.2">
      <c r="A13029" s="16"/>
    </row>
    <row r="13030" spans="1:1" x14ac:dyDescent="0.2">
      <c r="A13030" s="16"/>
    </row>
    <row r="13031" spans="1:1" x14ac:dyDescent="0.2">
      <c r="A13031" s="16"/>
    </row>
    <row r="13032" spans="1:1" x14ac:dyDescent="0.2">
      <c r="A13032" s="16"/>
    </row>
    <row r="13033" spans="1:1" x14ac:dyDescent="0.2">
      <c r="A13033" s="16"/>
    </row>
    <row r="13034" spans="1:1" x14ac:dyDescent="0.2">
      <c r="A13034" s="16"/>
    </row>
    <row r="13035" spans="1:1" x14ac:dyDescent="0.2">
      <c r="A13035" s="16"/>
    </row>
    <row r="13036" spans="1:1" x14ac:dyDescent="0.2">
      <c r="A13036" s="16"/>
    </row>
    <row r="13037" spans="1:1" x14ac:dyDescent="0.2">
      <c r="A13037" s="16"/>
    </row>
    <row r="13038" spans="1:1" x14ac:dyDescent="0.2">
      <c r="A13038" s="16"/>
    </row>
    <row r="13039" spans="1:1" x14ac:dyDescent="0.2">
      <c r="A13039" s="16"/>
    </row>
    <row r="13040" spans="1:1" x14ac:dyDescent="0.2">
      <c r="A13040" s="16"/>
    </row>
    <row r="13041" spans="1:1" x14ac:dyDescent="0.2">
      <c r="A13041" s="16"/>
    </row>
    <row r="13042" spans="1:1" x14ac:dyDescent="0.2">
      <c r="A13042" s="16"/>
    </row>
    <row r="13043" spans="1:1" x14ac:dyDescent="0.2">
      <c r="A13043" s="16"/>
    </row>
    <row r="13044" spans="1:1" x14ac:dyDescent="0.2">
      <c r="A13044" s="16"/>
    </row>
    <row r="13045" spans="1:1" x14ac:dyDescent="0.2">
      <c r="A13045" s="16"/>
    </row>
    <row r="13046" spans="1:1" x14ac:dyDescent="0.2">
      <c r="A13046" s="16"/>
    </row>
    <row r="13047" spans="1:1" x14ac:dyDescent="0.2">
      <c r="A13047" s="16"/>
    </row>
    <row r="13048" spans="1:1" x14ac:dyDescent="0.2">
      <c r="A13048" s="16"/>
    </row>
    <row r="13049" spans="1:1" x14ac:dyDescent="0.2">
      <c r="A13049" s="16"/>
    </row>
    <row r="13050" spans="1:1" x14ac:dyDescent="0.2">
      <c r="A13050" s="16"/>
    </row>
    <row r="13051" spans="1:1" x14ac:dyDescent="0.2">
      <c r="A13051" s="16"/>
    </row>
    <row r="13052" spans="1:1" x14ac:dyDescent="0.2">
      <c r="A13052" s="16"/>
    </row>
    <row r="13053" spans="1:1" x14ac:dyDescent="0.2">
      <c r="A13053" s="16"/>
    </row>
    <row r="13054" spans="1:1" x14ac:dyDescent="0.2">
      <c r="A13054" s="16"/>
    </row>
    <row r="13055" spans="1:1" x14ac:dyDescent="0.2">
      <c r="A13055" s="16"/>
    </row>
    <row r="13056" spans="1:1" x14ac:dyDescent="0.2">
      <c r="A13056" s="16"/>
    </row>
    <row r="13057" spans="1:1" x14ac:dyDescent="0.2">
      <c r="A13057" s="16"/>
    </row>
    <row r="13058" spans="1:1" x14ac:dyDescent="0.2">
      <c r="A13058" s="16"/>
    </row>
    <row r="13059" spans="1:1" x14ac:dyDescent="0.2">
      <c r="A13059" s="16"/>
    </row>
    <row r="13060" spans="1:1" x14ac:dyDescent="0.2">
      <c r="A13060" s="16"/>
    </row>
    <row r="13061" spans="1:1" x14ac:dyDescent="0.2">
      <c r="A13061" s="16"/>
    </row>
    <row r="13062" spans="1:1" x14ac:dyDescent="0.2">
      <c r="A13062" s="16"/>
    </row>
    <row r="13063" spans="1:1" x14ac:dyDescent="0.2">
      <c r="A13063" s="16"/>
    </row>
    <row r="13064" spans="1:1" x14ac:dyDescent="0.2">
      <c r="A13064" s="16"/>
    </row>
    <row r="13065" spans="1:1" x14ac:dyDescent="0.2">
      <c r="A13065" s="16"/>
    </row>
    <row r="13066" spans="1:1" x14ac:dyDescent="0.2">
      <c r="A13066" s="16"/>
    </row>
    <row r="13067" spans="1:1" x14ac:dyDescent="0.2">
      <c r="A13067" s="16"/>
    </row>
    <row r="13068" spans="1:1" x14ac:dyDescent="0.2">
      <c r="A13068" s="16"/>
    </row>
    <row r="13069" spans="1:1" x14ac:dyDescent="0.2">
      <c r="A13069" s="16"/>
    </row>
    <row r="13070" spans="1:1" x14ac:dyDescent="0.2">
      <c r="A13070" s="16"/>
    </row>
    <row r="13071" spans="1:1" x14ac:dyDescent="0.2">
      <c r="A13071" s="16"/>
    </row>
    <row r="13072" spans="1:1" x14ac:dyDescent="0.2">
      <c r="A13072" s="16"/>
    </row>
    <row r="13073" spans="1:1" x14ac:dyDescent="0.2">
      <c r="A13073" s="16"/>
    </row>
    <row r="13074" spans="1:1" x14ac:dyDescent="0.2">
      <c r="A13074" s="16"/>
    </row>
    <row r="13075" spans="1:1" x14ac:dyDescent="0.2">
      <c r="A13075" s="16"/>
    </row>
    <row r="13076" spans="1:1" x14ac:dyDescent="0.2">
      <c r="A13076" s="16"/>
    </row>
    <row r="13077" spans="1:1" x14ac:dyDescent="0.2">
      <c r="A13077" s="16"/>
    </row>
    <row r="13078" spans="1:1" x14ac:dyDescent="0.2">
      <c r="A13078" s="16"/>
    </row>
    <row r="13079" spans="1:1" x14ac:dyDescent="0.2">
      <c r="A13079" s="16"/>
    </row>
    <row r="13080" spans="1:1" x14ac:dyDescent="0.2">
      <c r="A13080" s="16"/>
    </row>
    <row r="13081" spans="1:1" x14ac:dyDescent="0.2">
      <c r="A13081" s="16"/>
    </row>
    <row r="13082" spans="1:1" x14ac:dyDescent="0.2">
      <c r="A13082" s="16"/>
    </row>
    <row r="13083" spans="1:1" x14ac:dyDescent="0.2">
      <c r="A13083" s="16"/>
    </row>
    <row r="13084" spans="1:1" x14ac:dyDescent="0.2">
      <c r="A13084" s="16"/>
    </row>
    <row r="13085" spans="1:1" x14ac:dyDescent="0.2">
      <c r="A13085" s="16"/>
    </row>
    <row r="13086" spans="1:1" x14ac:dyDescent="0.2">
      <c r="A13086" s="16"/>
    </row>
    <row r="13087" spans="1:1" x14ac:dyDescent="0.2">
      <c r="A13087" s="16"/>
    </row>
    <row r="13088" spans="1:1" x14ac:dyDescent="0.2">
      <c r="A13088" s="16"/>
    </row>
    <row r="13089" spans="1:1" x14ac:dyDescent="0.2">
      <c r="A13089" s="16"/>
    </row>
    <row r="13090" spans="1:1" x14ac:dyDescent="0.2">
      <c r="A13090" s="16"/>
    </row>
    <row r="13091" spans="1:1" x14ac:dyDescent="0.2">
      <c r="A13091" s="16"/>
    </row>
    <row r="13092" spans="1:1" x14ac:dyDescent="0.2">
      <c r="A13092" s="16"/>
    </row>
    <row r="13093" spans="1:1" x14ac:dyDescent="0.2">
      <c r="A13093" s="16"/>
    </row>
    <row r="13094" spans="1:1" x14ac:dyDescent="0.2">
      <c r="A13094" s="16"/>
    </row>
    <row r="13095" spans="1:1" x14ac:dyDescent="0.2">
      <c r="A13095" s="16"/>
    </row>
    <row r="13096" spans="1:1" x14ac:dyDescent="0.2">
      <c r="A13096" s="16"/>
    </row>
    <row r="13097" spans="1:1" x14ac:dyDescent="0.2">
      <c r="A13097" s="16"/>
    </row>
    <row r="13098" spans="1:1" x14ac:dyDescent="0.2">
      <c r="A13098" s="16"/>
    </row>
    <row r="13099" spans="1:1" x14ac:dyDescent="0.2">
      <c r="A13099" s="16"/>
    </row>
    <row r="13100" spans="1:1" x14ac:dyDescent="0.2">
      <c r="A13100" s="16"/>
    </row>
    <row r="13101" spans="1:1" x14ac:dyDescent="0.2">
      <c r="A13101" s="16"/>
    </row>
    <row r="13102" spans="1:1" x14ac:dyDescent="0.2">
      <c r="A13102" s="16"/>
    </row>
    <row r="13103" spans="1:1" x14ac:dyDescent="0.2">
      <c r="A13103" s="16"/>
    </row>
    <row r="13104" spans="1:1" x14ac:dyDescent="0.2">
      <c r="A13104" s="16"/>
    </row>
    <row r="13105" spans="1:1" x14ac:dyDescent="0.2">
      <c r="A13105" s="16"/>
    </row>
    <row r="13106" spans="1:1" x14ac:dyDescent="0.2">
      <c r="A13106" s="16"/>
    </row>
    <row r="13107" spans="1:1" x14ac:dyDescent="0.2">
      <c r="A13107" s="16"/>
    </row>
    <row r="13108" spans="1:1" x14ac:dyDescent="0.2">
      <c r="A13108" s="16"/>
    </row>
    <row r="13109" spans="1:1" x14ac:dyDescent="0.2">
      <c r="A13109" s="16"/>
    </row>
    <row r="13110" spans="1:1" x14ac:dyDescent="0.2">
      <c r="A13110" s="16"/>
    </row>
    <row r="13111" spans="1:1" x14ac:dyDescent="0.2">
      <c r="A13111" s="16"/>
    </row>
    <row r="13112" spans="1:1" x14ac:dyDescent="0.2">
      <c r="A13112" s="16"/>
    </row>
    <row r="13113" spans="1:1" x14ac:dyDescent="0.2">
      <c r="A13113" s="16"/>
    </row>
    <row r="13114" spans="1:1" x14ac:dyDescent="0.2">
      <c r="A13114" s="16"/>
    </row>
    <row r="13115" spans="1:1" x14ac:dyDescent="0.2">
      <c r="A13115" s="16"/>
    </row>
    <row r="13116" spans="1:1" x14ac:dyDescent="0.2">
      <c r="A13116" s="16"/>
    </row>
    <row r="13117" spans="1:1" x14ac:dyDescent="0.2">
      <c r="A13117" s="16"/>
    </row>
    <row r="13118" spans="1:1" x14ac:dyDescent="0.2">
      <c r="A13118" s="16"/>
    </row>
    <row r="13119" spans="1:1" x14ac:dyDescent="0.2">
      <c r="A13119" s="16"/>
    </row>
    <row r="13120" spans="1:1" x14ac:dyDescent="0.2">
      <c r="A13120" s="16"/>
    </row>
    <row r="13121" spans="1:1" x14ac:dyDescent="0.2">
      <c r="A13121" s="16"/>
    </row>
    <row r="13122" spans="1:1" x14ac:dyDescent="0.2">
      <c r="A13122" s="16"/>
    </row>
    <row r="13123" spans="1:1" x14ac:dyDescent="0.2">
      <c r="A13123" s="16"/>
    </row>
    <row r="13124" spans="1:1" x14ac:dyDescent="0.2">
      <c r="A13124" s="16"/>
    </row>
    <row r="13125" spans="1:1" x14ac:dyDescent="0.2">
      <c r="A13125" s="16"/>
    </row>
    <row r="13126" spans="1:1" x14ac:dyDescent="0.2">
      <c r="A13126" s="16"/>
    </row>
    <row r="13127" spans="1:1" x14ac:dyDescent="0.2">
      <c r="A13127" s="16"/>
    </row>
    <row r="13128" spans="1:1" x14ac:dyDescent="0.2">
      <c r="A13128" s="16"/>
    </row>
    <row r="13129" spans="1:1" x14ac:dyDescent="0.2">
      <c r="A13129" s="16"/>
    </row>
    <row r="13130" spans="1:1" x14ac:dyDescent="0.2">
      <c r="A13130" s="16"/>
    </row>
    <row r="13131" spans="1:1" x14ac:dyDescent="0.2">
      <c r="A13131" s="16"/>
    </row>
    <row r="13132" spans="1:1" x14ac:dyDescent="0.2">
      <c r="A13132" s="16"/>
    </row>
    <row r="13133" spans="1:1" x14ac:dyDescent="0.2">
      <c r="A13133" s="16"/>
    </row>
    <row r="13134" spans="1:1" x14ac:dyDescent="0.2">
      <c r="A13134" s="16"/>
    </row>
    <row r="13135" spans="1:1" x14ac:dyDescent="0.2">
      <c r="A13135" s="16"/>
    </row>
    <row r="13136" spans="1:1" x14ac:dyDescent="0.2">
      <c r="A13136" s="16"/>
    </row>
    <row r="13137" spans="1:1" x14ac:dyDescent="0.2">
      <c r="A13137" s="16"/>
    </row>
    <row r="13138" spans="1:1" x14ac:dyDescent="0.2">
      <c r="A13138" s="16"/>
    </row>
    <row r="13139" spans="1:1" x14ac:dyDescent="0.2">
      <c r="A13139" s="16"/>
    </row>
    <row r="13140" spans="1:1" x14ac:dyDescent="0.2">
      <c r="A13140" s="16"/>
    </row>
    <row r="13141" spans="1:1" x14ac:dyDescent="0.2">
      <c r="A13141" s="16"/>
    </row>
    <row r="13142" spans="1:1" x14ac:dyDescent="0.2">
      <c r="A13142" s="16"/>
    </row>
    <row r="13143" spans="1:1" x14ac:dyDescent="0.2">
      <c r="A13143" s="16"/>
    </row>
    <row r="13144" spans="1:1" x14ac:dyDescent="0.2">
      <c r="A13144" s="16"/>
    </row>
    <row r="13145" spans="1:1" x14ac:dyDescent="0.2">
      <c r="A13145" s="16"/>
    </row>
    <row r="13146" spans="1:1" x14ac:dyDescent="0.2">
      <c r="A13146" s="16"/>
    </row>
    <row r="13147" spans="1:1" x14ac:dyDescent="0.2">
      <c r="A13147" s="16"/>
    </row>
    <row r="13148" spans="1:1" x14ac:dyDescent="0.2">
      <c r="A13148" s="16"/>
    </row>
    <row r="13149" spans="1:1" x14ac:dyDescent="0.2">
      <c r="A13149" s="16"/>
    </row>
    <row r="13150" spans="1:1" x14ac:dyDescent="0.2">
      <c r="A13150" s="16"/>
    </row>
    <row r="13151" spans="1:1" x14ac:dyDescent="0.2">
      <c r="A13151" s="16"/>
    </row>
    <row r="13152" spans="1:1" x14ac:dyDescent="0.2">
      <c r="A13152" s="16"/>
    </row>
    <row r="13153" spans="1:1" x14ac:dyDescent="0.2">
      <c r="A13153" s="16"/>
    </row>
    <row r="13154" spans="1:1" x14ac:dyDescent="0.2">
      <c r="A13154" s="16"/>
    </row>
    <row r="13155" spans="1:1" x14ac:dyDescent="0.2">
      <c r="A13155" s="16"/>
    </row>
    <row r="13156" spans="1:1" x14ac:dyDescent="0.2">
      <c r="A13156" s="16"/>
    </row>
    <row r="13157" spans="1:1" x14ac:dyDescent="0.2">
      <c r="A13157" s="16"/>
    </row>
    <row r="13158" spans="1:1" x14ac:dyDescent="0.2">
      <c r="A13158" s="16"/>
    </row>
    <row r="13159" spans="1:1" x14ac:dyDescent="0.2">
      <c r="A13159" s="16"/>
    </row>
    <row r="13160" spans="1:1" x14ac:dyDescent="0.2">
      <c r="A13160" s="16"/>
    </row>
    <row r="13161" spans="1:1" x14ac:dyDescent="0.2">
      <c r="A13161" s="16"/>
    </row>
    <row r="13162" spans="1:1" x14ac:dyDescent="0.2">
      <c r="A13162" s="16"/>
    </row>
    <row r="13163" spans="1:1" x14ac:dyDescent="0.2">
      <c r="A13163" s="16"/>
    </row>
    <row r="13164" spans="1:1" x14ac:dyDescent="0.2">
      <c r="A13164" s="16"/>
    </row>
    <row r="13165" spans="1:1" x14ac:dyDescent="0.2">
      <c r="A13165" s="16"/>
    </row>
    <row r="13166" spans="1:1" x14ac:dyDescent="0.2">
      <c r="A13166" s="16"/>
    </row>
    <row r="13167" spans="1:1" x14ac:dyDescent="0.2">
      <c r="A13167" s="16"/>
    </row>
    <row r="13168" spans="1:1" x14ac:dyDescent="0.2">
      <c r="A13168" s="16"/>
    </row>
    <row r="13169" spans="1:1" x14ac:dyDescent="0.2">
      <c r="A13169" s="16"/>
    </row>
    <row r="13170" spans="1:1" x14ac:dyDescent="0.2">
      <c r="A13170" s="16"/>
    </row>
    <row r="13171" spans="1:1" x14ac:dyDescent="0.2">
      <c r="A13171" s="16"/>
    </row>
    <row r="13172" spans="1:1" x14ac:dyDescent="0.2">
      <c r="A13172" s="16"/>
    </row>
    <row r="13173" spans="1:1" x14ac:dyDescent="0.2">
      <c r="A13173" s="16"/>
    </row>
    <row r="13174" spans="1:1" x14ac:dyDescent="0.2">
      <c r="A13174" s="16"/>
    </row>
    <row r="13175" spans="1:1" x14ac:dyDescent="0.2">
      <c r="A13175" s="16"/>
    </row>
    <row r="13176" spans="1:1" x14ac:dyDescent="0.2">
      <c r="A13176" s="16"/>
    </row>
    <row r="13177" spans="1:1" x14ac:dyDescent="0.2">
      <c r="A13177" s="16"/>
    </row>
    <row r="13178" spans="1:1" x14ac:dyDescent="0.2">
      <c r="A13178" s="16"/>
    </row>
    <row r="13179" spans="1:1" x14ac:dyDescent="0.2">
      <c r="A13179" s="16"/>
    </row>
    <row r="13180" spans="1:1" x14ac:dyDescent="0.2">
      <c r="A13180" s="16"/>
    </row>
    <row r="13181" spans="1:1" x14ac:dyDescent="0.2">
      <c r="A13181" s="16"/>
    </row>
    <row r="13182" spans="1:1" x14ac:dyDescent="0.2">
      <c r="A13182" s="16"/>
    </row>
    <row r="13183" spans="1:1" x14ac:dyDescent="0.2">
      <c r="A13183" s="16"/>
    </row>
    <row r="13184" spans="1:1" x14ac:dyDescent="0.2">
      <c r="A13184" s="16"/>
    </row>
    <row r="13185" spans="1:1" x14ac:dyDescent="0.2">
      <c r="A13185" s="16"/>
    </row>
    <row r="13186" spans="1:1" x14ac:dyDescent="0.2">
      <c r="A13186" s="16"/>
    </row>
    <row r="13187" spans="1:1" x14ac:dyDescent="0.2">
      <c r="A13187" s="16"/>
    </row>
    <row r="13188" spans="1:1" x14ac:dyDescent="0.2">
      <c r="A13188" s="16"/>
    </row>
    <row r="13189" spans="1:1" x14ac:dyDescent="0.2">
      <c r="A13189" s="16"/>
    </row>
    <row r="13190" spans="1:1" x14ac:dyDescent="0.2">
      <c r="A13190" s="16"/>
    </row>
    <row r="13191" spans="1:1" x14ac:dyDescent="0.2">
      <c r="A13191" s="16"/>
    </row>
    <row r="13192" spans="1:1" x14ac:dyDescent="0.2">
      <c r="A13192" s="16"/>
    </row>
    <row r="13193" spans="1:1" x14ac:dyDescent="0.2">
      <c r="A13193" s="16"/>
    </row>
    <row r="13194" spans="1:1" x14ac:dyDescent="0.2">
      <c r="A13194" s="16"/>
    </row>
    <row r="13195" spans="1:1" x14ac:dyDescent="0.2">
      <c r="A13195" s="16"/>
    </row>
    <row r="13196" spans="1:1" x14ac:dyDescent="0.2">
      <c r="A13196" s="16"/>
    </row>
    <row r="13197" spans="1:1" x14ac:dyDescent="0.2">
      <c r="A13197" s="16"/>
    </row>
    <row r="13198" spans="1:1" x14ac:dyDescent="0.2">
      <c r="A13198" s="16"/>
    </row>
    <row r="13199" spans="1:1" x14ac:dyDescent="0.2">
      <c r="A13199" s="16"/>
    </row>
    <row r="13200" spans="1:1" x14ac:dyDescent="0.2">
      <c r="A13200" s="16"/>
    </row>
    <row r="13201" spans="1:1" x14ac:dyDescent="0.2">
      <c r="A13201" s="16"/>
    </row>
    <row r="13202" spans="1:1" x14ac:dyDescent="0.2">
      <c r="A13202" s="16"/>
    </row>
    <row r="13203" spans="1:1" x14ac:dyDescent="0.2">
      <c r="A13203" s="16"/>
    </row>
    <row r="13204" spans="1:1" x14ac:dyDescent="0.2">
      <c r="A13204" s="16"/>
    </row>
    <row r="13205" spans="1:1" x14ac:dyDescent="0.2">
      <c r="A13205" s="16"/>
    </row>
    <row r="13206" spans="1:1" x14ac:dyDescent="0.2">
      <c r="A13206" s="16"/>
    </row>
    <row r="13207" spans="1:1" x14ac:dyDescent="0.2">
      <c r="A13207" s="16"/>
    </row>
    <row r="13208" spans="1:1" x14ac:dyDescent="0.2">
      <c r="A13208" s="16"/>
    </row>
    <row r="13209" spans="1:1" x14ac:dyDescent="0.2">
      <c r="A13209" s="16"/>
    </row>
    <row r="13210" spans="1:1" x14ac:dyDescent="0.2">
      <c r="A13210" s="16"/>
    </row>
    <row r="13211" spans="1:1" x14ac:dyDescent="0.2">
      <c r="A13211" s="16"/>
    </row>
    <row r="13212" spans="1:1" x14ac:dyDescent="0.2">
      <c r="A13212" s="16"/>
    </row>
    <row r="13213" spans="1:1" x14ac:dyDescent="0.2">
      <c r="A13213" s="16"/>
    </row>
    <row r="13214" spans="1:1" x14ac:dyDescent="0.2">
      <c r="A13214" s="16"/>
    </row>
    <row r="13215" spans="1:1" x14ac:dyDescent="0.2">
      <c r="A13215" s="16"/>
    </row>
    <row r="13216" spans="1:1" x14ac:dyDescent="0.2">
      <c r="A13216" s="16"/>
    </row>
    <row r="13217" spans="1:1" x14ac:dyDescent="0.2">
      <c r="A13217" s="16"/>
    </row>
    <row r="13218" spans="1:1" x14ac:dyDescent="0.2">
      <c r="A13218" s="16"/>
    </row>
    <row r="13219" spans="1:1" x14ac:dyDescent="0.2">
      <c r="A13219" s="16"/>
    </row>
    <row r="13220" spans="1:1" x14ac:dyDescent="0.2">
      <c r="A13220" s="16"/>
    </row>
    <row r="13221" spans="1:1" x14ac:dyDescent="0.2">
      <c r="A13221" s="16"/>
    </row>
    <row r="13222" spans="1:1" x14ac:dyDescent="0.2">
      <c r="A13222" s="16"/>
    </row>
    <row r="13223" spans="1:1" x14ac:dyDescent="0.2">
      <c r="A13223" s="16"/>
    </row>
    <row r="13224" spans="1:1" x14ac:dyDescent="0.2">
      <c r="A13224" s="16"/>
    </row>
    <row r="13225" spans="1:1" x14ac:dyDescent="0.2">
      <c r="A13225" s="16"/>
    </row>
    <row r="13226" spans="1:1" x14ac:dyDescent="0.2">
      <c r="A13226" s="16"/>
    </row>
    <row r="13227" spans="1:1" x14ac:dyDescent="0.2">
      <c r="A13227" s="16"/>
    </row>
    <row r="13228" spans="1:1" x14ac:dyDescent="0.2">
      <c r="A13228" s="16"/>
    </row>
    <row r="13229" spans="1:1" x14ac:dyDescent="0.2">
      <c r="A13229" s="16"/>
    </row>
    <row r="13230" spans="1:1" x14ac:dyDescent="0.2">
      <c r="A13230" s="16"/>
    </row>
    <row r="13231" spans="1:1" x14ac:dyDescent="0.2">
      <c r="A13231" s="16"/>
    </row>
    <row r="13232" spans="1:1" x14ac:dyDescent="0.2">
      <c r="A13232" s="16"/>
    </row>
    <row r="13233" spans="1:1" x14ac:dyDescent="0.2">
      <c r="A13233" s="16"/>
    </row>
    <row r="13234" spans="1:1" x14ac:dyDescent="0.2">
      <c r="A13234" s="16"/>
    </row>
    <row r="13235" spans="1:1" x14ac:dyDescent="0.2">
      <c r="A13235" s="16"/>
    </row>
    <row r="13236" spans="1:1" x14ac:dyDescent="0.2">
      <c r="A13236" s="16"/>
    </row>
    <row r="13237" spans="1:1" x14ac:dyDescent="0.2">
      <c r="A13237" s="16"/>
    </row>
    <row r="13238" spans="1:1" x14ac:dyDescent="0.2">
      <c r="A13238" s="16"/>
    </row>
    <row r="13239" spans="1:1" x14ac:dyDescent="0.2">
      <c r="A13239" s="16"/>
    </row>
    <row r="13240" spans="1:1" x14ac:dyDescent="0.2">
      <c r="A13240" s="16"/>
    </row>
    <row r="13241" spans="1:1" x14ac:dyDescent="0.2">
      <c r="A13241" s="16"/>
    </row>
    <row r="13242" spans="1:1" x14ac:dyDescent="0.2">
      <c r="A13242" s="16"/>
    </row>
    <row r="13243" spans="1:1" x14ac:dyDescent="0.2">
      <c r="A13243" s="16"/>
    </row>
    <row r="13244" spans="1:1" x14ac:dyDescent="0.2">
      <c r="A13244" s="16"/>
    </row>
    <row r="13245" spans="1:1" x14ac:dyDescent="0.2">
      <c r="A13245" s="16"/>
    </row>
    <row r="13246" spans="1:1" x14ac:dyDescent="0.2">
      <c r="A13246" s="16"/>
    </row>
    <row r="13247" spans="1:1" x14ac:dyDescent="0.2">
      <c r="A13247" s="16"/>
    </row>
    <row r="13248" spans="1:1" x14ac:dyDescent="0.2">
      <c r="A13248" s="16"/>
    </row>
    <row r="13249" spans="1:1" x14ac:dyDescent="0.2">
      <c r="A13249" s="16"/>
    </row>
    <row r="13250" spans="1:1" x14ac:dyDescent="0.2">
      <c r="A13250" s="16"/>
    </row>
    <row r="13251" spans="1:1" x14ac:dyDescent="0.2">
      <c r="A13251" s="16"/>
    </row>
    <row r="13252" spans="1:1" x14ac:dyDescent="0.2">
      <c r="A13252" s="16"/>
    </row>
    <row r="13253" spans="1:1" x14ac:dyDescent="0.2">
      <c r="A13253" s="16"/>
    </row>
    <row r="13254" spans="1:1" x14ac:dyDescent="0.2">
      <c r="A13254" s="16"/>
    </row>
    <row r="13255" spans="1:1" x14ac:dyDescent="0.2">
      <c r="A13255" s="16"/>
    </row>
    <row r="13256" spans="1:1" x14ac:dyDescent="0.2">
      <c r="A13256" s="16"/>
    </row>
    <row r="13257" spans="1:1" x14ac:dyDescent="0.2">
      <c r="A13257" s="16"/>
    </row>
    <row r="13258" spans="1:1" x14ac:dyDescent="0.2">
      <c r="A13258" s="16"/>
    </row>
    <row r="13259" spans="1:1" x14ac:dyDescent="0.2">
      <c r="A13259" s="16"/>
    </row>
    <row r="13260" spans="1:1" x14ac:dyDescent="0.2">
      <c r="A13260" s="16"/>
    </row>
    <row r="13261" spans="1:1" x14ac:dyDescent="0.2">
      <c r="A13261" s="16"/>
    </row>
    <row r="13262" spans="1:1" x14ac:dyDescent="0.2">
      <c r="A13262" s="16"/>
    </row>
    <row r="13263" spans="1:1" x14ac:dyDescent="0.2">
      <c r="A13263" s="16"/>
    </row>
    <row r="13264" spans="1:1" x14ac:dyDescent="0.2">
      <c r="A13264" s="16"/>
    </row>
    <row r="13265" spans="1:1" x14ac:dyDescent="0.2">
      <c r="A13265" s="16"/>
    </row>
    <row r="13266" spans="1:1" x14ac:dyDescent="0.2">
      <c r="A13266" s="16"/>
    </row>
    <row r="13267" spans="1:1" x14ac:dyDescent="0.2">
      <c r="A13267" s="16"/>
    </row>
    <row r="13268" spans="1:1" x14ac:dyDescent="0.2">
      <c r="A13268" s="16"/>
    </row>
    <row r="13269" spans="1:1" x14ac:dyDescent="0.2">
      <c r="A13269" s="16"/>
    </row>
    <row r="13270" spans="1:1" x14ac:dyDescent="0.2">
      <c r="A13270" s="16"/>
    </row>
    <row r="13271" spans="1:1" x14ac:dyDescent="0.2">
      <c r="A13271" s="16"/>
    </row>
    <row r="13272" spans="1:1" x14ac:dyDescent="0.2">
      <c r="A13272" s="16"/>
    </row>
    <row r="13273" spans="1:1" x14ac:dyDescent="0.2">
      <c r="A13273" s="16"/>
    </row>
    <row r="13274" spans="1:1" x14ac:dyDescent="0.2">
      <c r="A13274" s="16"/>
    </row>
    <row r="13275" spans="1:1" x14ac:dyDescent="0.2">
      <c r="A13275" s="16"/>
    </row>
    <row r="13276" spans="1:1" x14ac:dyDescent="0.2">
      <c r="A13276" s="16"/>
    </row>
    <row r="13277" spans="1:1" x14ac:dyDescent="0.2">
      <c r="A13277" s="16"/>
    </row>
    <row r="13278" spans="1:1" x14ac:dyDescent="0.2">
      <c r="A13278" s="16"/>
    </row>
    <row r="13279" spans="1:1" x14ac:dyDescent="0.2">
      <c r="A13279" s="16"/>
    </row>
    <row r="13280" spans="1:1" x14ac:dyDescent="0.2">
      <c r="A13280" s="16"/>
    </row>
    <row r="13281" spans="1:1" x14ac:dyDescent="0.2">
      <c r="A13281" s="16"/>
    </row>
    <row r="13282" spans="1:1" x14ac:dyDescent="0.2">
      <c r="A13282" s="16"/>
    </row>
    <row r="13283" spans="1:1" x14ac:dyDescent="0.2">
      <c r="A13283" s="16"/>
    </row>
    <row r="13284" spans="1:1" x14ac:dyDescent="0.2">
      <c r="A13284" s="16"/>
    </row>
    <row r="13285" spans="1:1" x14ac:dyDescent="0.2">
      <c r="A13285" s="16"/>
    </row>
    <row r="13286" spans="1:1" x14ac:dyDescent="0.2">
      <c r="A13286" s="16"/>
    </row>
    <row r="13287" spans="1:1" x14ac:dyDescent="0.2">
      <c r="A13287" s="16"/>
    </row>
    <row r="13288" spans="1:1" x14ac:dyDescent="0.2">
      <c r="A13288" s="16"/>
    </row>
    <row r="13289" spans="1:1" x14ac:dyDescent="0.2">
      <c r="A13289" s="16"/>
    </row>
    <row r="13290" spans="1:1" x14ac:dyDescent="0.2">
      <c r="A13290" s="16"/>
    </row>
    <row r="13291" spans="1:1" x14ac:dyDescent="0.2">
      <c r="A13291" s="16"/>
    </row>
    <row r="13292" spans="1:1" x14ac:dyDescent="0.2">
      <c r="A13292" s="16"/>
    </row>
    <row r="13293" spans="1:1" x14ac:dyDescent="0.2">
      <c r="A13293" s="16"/>
    </row>
    <row r="13294" spans="1:1" x14ac:dyDescent="0.2">
      <c r="A13294" s="16"/>
    </row>
    <row r="13295" spans="1:1" x14ac:dyDescent="0.2">
      <c r="A13295" s="16"/>
    </row>
    <row r="13296" spans="1:1" x14ac:dyDescent="0.2">
      <c r="A13296" s="16"/>
    </row>
    <row r="13297" spans="1:1" x14ac:dyDescent="0.2">
      <c r="A13297" s="16"/>
    </row>
    <row r="13298" spans="1:1" x14ac:dyDescent="0.2">
      <c r="A13298" s="16"/>
    </row>
    <row r="13299" spans="1:1" x14ac:dyDescent="0.2">
      <c r="A13299" s="16"/>
    </row>
    <row r="13300" spans="1:1" x14ac:dyDescent="0.2">
      <c r="A13300" s="16"/>
    </row>
    <row r="13301" spans="1:1" x14ac:dyDescent="0.2">
      <c r="A13301" s="16"/>
    </row>
    <row r="13302" spans="1:1" x14ac:dyDescent="0.2">
      <c r="A13302" s="16"/>
    </row>
    <row r="13303" spans="1:1" x14ac:dyDescent="0.2">
      <c r="A13303" s="16"/>
    </row>
    <row r="13304" spans="1:1" x14ac:dyDescent="0.2">
      <c r="A13304" s="16"/>
    </row>
    <row r="13305" spans="1:1" x14ac:dyDescent="0.2">
      <c r="A13305" s="16"/>
    </row>
    <row r="13306" spans="1:1" x14ac:dyDescent="0.2">
      <c r="A13306" s="16"/>
    </row>
    <row r="13307" spans="1:1" x14ac:dyDescent="0.2">
      <c r="A13307" s="16"/>
    </row>
    <row r="13308" spans="1:1" x14ac:dyDescent="0.2">
      <c r="A13308" s="16"/>
    </row>
    <row r="13309" spans="1:1" x14ac:dyDescent="0.2">
      <c r="A13309" s="16"/>
    </row>
    <row r="13310" spans="1:1" x14ac:dyDescent="0.2">
      <c r="A13310" s="16"/>
    </row>
    <row r="13311" spans="1:1" x14ac:dyDescent="0.2">
      <c r="A13311" s="16"/>
    </row>
    <row r="13312" spans="1:1" x14ac:dyDescent="0.2">
      <c r="A13312" s="16"/>
    </row>
    <row r="13313" spans="1:1" x14ac:dyDescent="0.2">
      <c r="A13313" s="16"/>
    </row>
    <row r="13314" spans="1:1" x14ac:dyDescent="0.2">
      <c r="A13314" s="16"/>
    </row>
    <row r="13315" spans="1:1" x14ac:dyDescent="0.2">
      <c r="A13315" s="16"/>
    </row>
    <row r="13316" spans="1:1" x14ac:dyDescent="0.2">
      <c r="A13316" s="16"/>
    </row>
    <row r="13317" spans="1:1" x14ac:dyDescent="0.2">
      <c r="A13317" s="16"/>
    </row>
    <row r="13318" spans="1:1" x14ac:dyDescent="0.2">
      <c r="A13318" s="16"/>
    </row>
    <row r="13319" spans="1:1" x14ac:dyDescent="0.2">
      <c r="A13319" s="16"/>
    </row>
    <row r="13320" spans="1:1" x14ac:dyDescent="0.2">
      <c r="A13320" s="16"/>
    </row>
    <row r="13321" spans="1:1" x14ac:dyDescent="0.2">
      <c r="A13321" s="16"/>
    </row>
    <row r="13322" spans="1:1" x14ac:dyDescent="0.2">
      <c r="A13322" s="16"/>
    </row>
    <row r="13323" spans="1:1" x14ac:dyDescent="0.2">
      <c r="A13323" s="16"/>
    </row>
    <row r="13324" spans="1:1" x14ac:dyDescent="0.2">
      <c r="A13324" s="16"/>
    </row>
    <row r="13325" spans="1:1" x14ac:dyDescent="0.2">
      <c r="A13325" s="16"/>
    </row>
    <row r="13326" spans="1:1" x14ac:dyDescent="0.2">
      <c r="A13326" s="16"/>
    </row>
    <row r="13327" spans="1:1" x14ac:dyDescent="0.2">
      <c r="A13327" s="16"/>
    </row>
    <row r="13328" spans="1:1" x14ac:dyDescent="0.2">
      <c r="A13328" s="16"/>
    </row>
    <row r="13329" spans="1:1" x14ac:dyDescent="0.2">
      <c r="A13329" s="16"/>
    </row>
    <row r="13330" spans="1:1" x14ac:dyDescent="0.2">
      <c r="A13330" s="16"/>
    </row>
    <row r="13331" spans="1:1" x14ac:dyDescent="0.2">
      <c r="A13331" s="16"/>
    </row>
    <row r="13332" spans="1:1" x14ac:dyDescent="0.2">
      <c r="A13332" s="16"/>
    </row>
    <row r="13333" spans="1:1" x14ac:dyDescent="0.2">
      <c r="A13333" s="16"/>
    </row>
    <row r="13334" spans="1:1" x14ac:dyDescent="0.2">
      <c r="A13334" s="16"/>
    </row>
    <row r="13335" spans="1:1" x14ac:dyDescent="0.2">
      <c r="A13335" s="16"/>
    </row>
    <row r="13336" spans="1:1" x14ac:dyDescent="0.2">
      <c r="A13336" s="16"/>
    </row>
    <row r="13337" spans="1:1" x14ac:dyDescent="0.2">
      <c r="A13337" s="16"/>
    </row>
    <row r="13338" spans="1:1" x14ac:dyDescent="0.2">
      <c r="A13338" s="16"/>
    </row>
    <row r="13339" spans="1:1" x14ac:dyDescent="0.2">
      <c r="A13339" s="16"/>
    </row>
    <row r="13340" spans="1:1" x14ac:dyDescent="0.2">
      <c r="A13340" s="16"/>
    </row>
    <row r="13341" spans="1:1" x14ac:dyDescent="0.2">
      <c r="A13341" s="16"/>
    </row>
    <row r="13342" spans="1:1" x14ac:dyDescent="0.2">
      <c r="A13342" s="16"/>
    </row>
    <row r="13343" spans="1:1" x14ac:dyDescent="0.2">
      <c r="A13343" s="16"/>
    </row>
    <row r="13344" spans="1:1" x14ac:dyDescent="0.2">
      <c r="A13344" s="16"/>
    </row>
    <row r="13345" spans="1:1" x14ac:dyDescent="0.2">
      <c r="A13345" s="16"/>
    </row>
    <row r="13346" spans="1:1" x14ac:dyDescent="0.2">
      <c r="A13346" s="16"/>
    </row>
    <row r="13347" spans="1:1" x14ac:dyDescent="0.2">
      <c r="A13347" s="16"/>
    </row>
    <row r="13348" spans="1:1" x14ac:dyDescent="0.2">
      <c r="A13348" s="16"/>
    </row>
    <row r="13349" spans="1:1" x14ac:dyDescent="0.2">
      <c r="A13349" s="16"/>
    </row>
    <row r="13350" spans="1:1" x14ac:dyDescent="0.2">
      <c r="A13350" s="16"/>
    </row>
    <row r="13351" spans="1:1" x14ac:dyDescent="0.2">
      <c r="A13351" s="16"/>
    </row>
    <row r="13352" spans="1:1" x14ac:dyDescent="0.2">
      <c r="A13352" s="16"/>
    </row>
    <row r="13353" spans="1:1" x14ac:dyDescent="0.2">
      <c r="A13353" s="16"/>
    </row>
    <row r="13354" spans="1:1" x14ac:dyDescent="0.2">
      <c r="A13354" s="16"/>
    </row>
    <row r="13355" spans="1:1" x14ac:dyDescent="0.2">
      <c r="A13355" s="16"/>
    </row>
    <row r="13356" spans="1:1" x14ac:dyDescent="0.2">
      <c r="A13356" s="16"/>
    </row>
    <row r="13357" spans="1:1" x14ac:dyDescent="0.2">
      <c r="A13357" s="16"/>
    </row>
    <row r="13358" spans="1:1" x14ac:dyDescent="0.2">
      <c r="A13358" s="16"/>
    </row>
    <row r="13359" spans="1:1" x14ac:dyDescent="0.2">
      <c r="A13359" s="16"/>
    </row>
    <row r="13360" spans="1:1" x14ac:dyDescent="0.2">
      <c r="A13360" s="16"/>
    </row>
    <row r="13361" spans="1:1" x14ac:dyDescent="0.2">
      <c r="A13361" s="16"/>
    </row>
    <row r="13362" spans="1:1" x14ac:dyDescent="0.2">
      <c r="A13362" s="16"/>
    </row>
    <row r="13363" spans="1:1" x14ac:dyDescent="0.2">
      <c r="A13363" s="16"/>
    </row>
    <row r="13364" spans="1:1" x14ac:dyDescent="0.2">
      <c r="A13364" s="16"/>
    </row>
    <row r="13365" spans="1:1" x14ac:dyDescent="0.2">
      <c r="A13365" s="16"/>
    </row>
    <row r="13366" spans="1:1" x14ac:dyDescent="0.2">
      <c r="A13366" s="16"/>
    </row>
    <row r="13367" spans="1:1" x14ac:dyDescent="0.2">
      <c r="A13367" s="16"/>
    </row>
    <row r="13368" spans="1:1" x14ac:dyDescent="0.2">
      <c r="A13368" s="16"/>
    </row>
    <row r="13369" spans="1:1" x14ac:dyDescent="0.2">
      <c r="A13369" s="16"/>
    </row>
    <row r="13370" spans="1:1" x14ac:dyDescent="0.2">
      <c r="A13370" s="16"/>
    </row>
    <row r="13371" spans="1:1" x14ac:dyDescent="0.2">
      <c r="A13371" s="16"/>
    </row>
    <row r="13372" spans="1:1" x14ac:dyDescent="0.2">
      <c r="A13372" s="16"/>
    </row>
    <row r="13373" spans="1:1" x14ac:dyDescent="0.2">
      <c r="A13373" s="16"/>
    </row>
    <row r="13374" spans="1:1" x14ac:dyDescent="0.2">
      <c r="A13374" s="16"/>
    </row>
    <row r="13375" spans="1:1" x14ac:dyDescent="0.2">
      <c r="A13375" s="16"/>
    </row>
    <row r="13376" spans="1:1" x14ac:dyDescent="0.2">
      <c r="A13376" s="16"/>
    </row>
    <row r="13377" spans="1:1" x14ac:dyDescent="0.2">
      <c r="A13377" s="16"/>
    </row>
    <row r="13378" spans="1:1" x14ac:dyDescent="0.2">
      <c r="A13378" s="16"/>
    </row>
    <row r="13379" spans="1:1" x14ac:dyDescent="0.2">
      <c r="A13379" s="16"/>
    </row>
    <row r="13380" spans="1:1" x14ac:dyDescent="0.2">
      <c r="A13380" s="16"/>
    </row>
    <row r="13381" spans="1:1" x14ac:dyDescent="0.2">
      <c r="A13381" s="16"/>
    </row>
    <row r="13382" spans="1:1" x14ac:dyDescent="0.2">
      <c r="A13382" s="16"/>
    </row>
    <row r="13383" spans="1:1" x14ac:dyDescent="0.2">
      <c r="A13383" s="16"/>
    </row>
    <row r="13384" spans="1:1" x14ac:dyDescent="0.2">
      <c r="A13384" s="16"/>
    </row>
    <row r="13385" spans="1:1" x14ac:dyDescent="0.2">
      <c r="A13385" s="16"/>
    </row>
    <row r="13386" spans="1:1" x14ac:dyDescent="0.2">
      <c r="A13386" s="16"/>
    </row>
    <row r="13387" spans="1:1" x14ac:dyDescent="0.2">
      <c r="A13387" s="16"/>
    </row>
    <row r="13388" spans="1:1" x14ac:dyDescent="0.2">
      <c r="A13388" s="16"/>
    </row>
    <row r="13389" spans="1:1" x14ac:dyDescent="0.2">
      <c r="A13389" s="16"/>
    </row>
    <row r="13390" spans="1:1" x14ac:dyDescent="0.2">
      <c r="A13390" s="16"/>
    </row>
    <row r="13391" spans="1:1" x14ac:dyDescent="0.2">
      <c r="A13391" s="16"/>
    </row>
    <row r="13392" spans="1:1" x14ac:dyDescent="0.2">
      <c r="A13392" s="16"/>
    </row>
    <row r="13393" spans="1:1" x14ac:dyDescent="0.2">
      <c r="A13393" s="16"/>
    </row>
    <row r="13394" spans="1:1" x14ac:dyDescent="0.2">
      <c r="A13394" s="16"/>
    </row>
    <row r="13395" spans="1:1" x14ac:dyDescent="0.2">
      <c r="A13395" s="16"/>
    </row>
    <row r="13396" spans="1:1" x14ac:dyDescent="0.2">
      <c r="A13396" s="16"/>
    </row>
    <row r="13397" spans="1:1" x14ac:dyDescent="0.2">
      <c r="A13397" s="16"/>
    </row>
    <row r="13398" spans="1:1" x14ac:dyDescent="0.2">
      <c r="A13398" s="16"/>
    </row>
    <row r="13399" spans="1:1" x14ac:dyDescent="0.2">
      <c r="A13399" s="16"/>
    </row>
    <row r="13400" spans="1:1" x14ac:dyDescent="0.2">
      <c r="A13400" s="16"/>
    </row>
    <row r="13401" spans="1:1" x14ac:dyDescent="0.2">
      <c r="A13401" s="16"/>
    </row>
    <row r="13402" spans="1:1" x14ac:dyDescent="0.2">
      <c r="A13402" s="16"/>
    </row>
    <row r="13403" spans="1:1" x14ac:dyDescent="0.2">
      <c r="A13403" s="16"/>
    </row>
    <row r="13404" spans="1:1" x14ac:dyDescent="0.2">
      <c r="A13404" s="16"/>
    </row>
    <row r="13405" spans="1:1" x14ac:dyDescent="0.2">
      <c r="A13405" s="16"/>
    </row>
    <row r="13406" spans="1:1" x14ac:dyDescent="0.2">
      <c r="A13406" s="16"/>
    </row>
    <row r="13407" spans="1:1" x14ac:dyDescent="0.2">
      <c r="A13407" s="16"/>
    </row>
    <row r="13408" spans="1:1" x14ac:dyDescent="0.2">
      <c r="A13408" s="16"/>
    </row>
    <row r="13409" spans="1:1" x14ac:dyDescent="0.2">
      <c r="A13409" s="16"/>
    </row>
    <row r="13410" spans="1:1" x14ac:dyDescent="0.2">
      <c r="A13410" s="16"/>
    </row>
    <row r="13411" spans="1:1" x14ac:dyDescent="0.2">
      <c r="A13411" s="16"/>
    </row>
    <row r="13412" spans="1:1" x14ac:dyDescent="0.2">
      <c r="A13412" s="16"/>
    </row>
    <row r="13413" spans="1:1" x14ac:dyDescent="0.2">
      <c r="A13413" s="16"/>
    </row>
    <row r="13414" spans="1:1" x14ac:dyDescent="0.2">
      <c r="A13414" s="16"/>
    </row>
    <row r="13415" spans="1:1" x14ac:dyDescent="0.2">
      <c r="A13415" s="16"/>
    </row>
    <row r="13416" spans="1:1" x14ac:dyDescent="0.2">
      <c r="A13416" s="16"/>
    </row>
    <row r="13417" spans="1:1" x14ac:dyDescent="0.2">
      <c r="A13417" s="16"/>
    </row>
    <row r="13418" spans="1:1" x14ac:dyDescent="0.2">
      <c r="A13418" s="16"/>
    </row>
    <row r="13419" spans="1:1" x14ac:dyDescent="0.2">
      <c r="A13419" s="16"/>
    </row>
    <row r="13420" spans="1:1" x14ac:dyDescent="0.2">
      <c r="A13420" s="16"/>
    </row>
    <row r="13421" spans="1:1" x14ac:dyDescent="0.2">
      <c r="A13421" s="16"/>
    </row>
    <row r="13422" spans="1:1" x14ac:dyDescent="0.2">
      <c r="A13422" s="16"/>
    </row>
    <row r="13423" spans="1:1" x14ac:dyDescent="0.2">
      <c r="A13423" s="16"/>
    </row>
    <row r="13424" spans="1:1" x14ac:dyDescent="0.2">
      <c r="A13424" s="16"/>
    </row>
    <row r="13425" spans="1:1" x14ac:dyDescent="0.2">
      <c r="A13425" s="16"/>
    </row>
    <row r="13426" spans="1:1" x14ac:dyDescent="0.2">
      <c r="A13426" s="16"/>
    </row>
    <row r="13427" spans="1:1" x14ac:dyDescent="0.2">
      <c r="A13427" s="16"/>
    </row>
    <row r="13428" spans="1:1" x14ac:dyDescent="0.2">
      <c r="A13428" s="16"/>
    </row>
    <row r="13429" spans="1:1" x14ac:dyDescent="0.2">
      <c r="A13429" s="16"/>
    </row>
    <row r="13430" spans="1:1" x14ac:dyDescent="0.2">
      <c r="A13430" s="16"/>
    </row>
    <row r="13431" spans="1:1" x14ac:dyDescent="0.2">
      <c r="A13431" s="16"/>
    </row>
    <row r="13432" spans="1:1" x14ac:dyDescent="0.2">
      <c r="A13432" s="16"/>
    </row>
    <row r="13433" spans="1:1" x14ac:dyDescent="0.2">
      <c r="A13433" s="16"/>
    </row>
    <row r="13434" spans="1:1" x14ac:dyDescent="0.2">
      <c r="A13434" s="16"/>
    </row>
    <row r="13435" spans="1:1" x14ac:dyDescent="0.2">
      <c r="A13435" s="16"/>
    </row>
    <row r="13436" spans="1:1" x14ac:dyDescent="0.2">
      <c r="A13436" s="16"/>
    </row>
    <row r="13437" spans="1:1" x14ac:dyDescent="0.2">
      <c r="A13437" s="16"/>
    </row>
    <row r="13438" spans="1:1" x14ac:dyDescent="0.2">
      <c r="A13438" s="16"/>
    </row>
    <row r="13439" spans="1:1" x14ac:dyDescent="0.2">
      <c r="A13439" s="16"/>
    </row>
    <row r="13440" spans="1:1" x14ac:dyDescent="0.2">
      <c r="A13440" s="16"/>
    </row>
    <row r="13441" spans="1:1" x14ac:dyDescent="0.2">
      <c r="A13441" s="16"/>
    </row>
    <row r="13442" spans="1:1" x14ac:dyDescent="0.2">
      <c r="A13442" s="16"/>
    </row>
    <row r="13443" spans="1:1" x14ac:dyDescent="0.2">
      <c r="A13443" s="16"/>
    </row>
    <row r="13444" spans="1:1" x14ac:dyDescent="0.2">
      <c r="A13444" s="16"/>
    </row>
    <row r="13445" spans="1:1" x14ac:dyDescent="0.2">
      <c r="A13445" s="16"/>
    </row>
    <row r="13446" spans="1:1" x14ac:dyDescent="0.2">
      <c r="A13446" s="16"/>
    </row>
    <row r="13447" spans="1:1" x14ac:dyDescent="0.2">
      <c r="A13447" s="16"/>
    </row>
    <row r="13448" spans="1:1" x14ac:dyDescent="0.2">
      <c r="A13448" s="16"/>
    </row>
    <row r="13449" spans="1:1" x14ac:dyDescent="0.2">
      <c r="A13449" s="16"/>
    </row>
    <row r="13450" spans="1:1" x14ac:dyDescent="0.2">
      <c r="A13450" s="16"/>
    </row>
    <row r="13451" spans="1:1" x14ac:dyDescent="0.2">
      <c r="A13451" s="16"/>
    </row>
    <row r="13452" spans="1:1" x14ac:dyDescent="0.2">
      <c r="A13452" s="16"/>
    </row>
    <row r="13453" spans="1:1" x14ac:dyDescent="0.2">
      <c r="A13453" s="16"/>
    </row>
    <row r="13454" spans="1:1" x14ac:dyDescent="0.2">
      <c r="A13454" s="16"/>
    </row>
    <row r="13455" spans="1:1" x14ac:dyDescent="0.2">
      <c r="A13455" s="16"/>
    </row>
    <row r="13456" spans="1:1" x14ac:dyDescent="0.2">
      <c r="A13456" s="16"/>
    </row>
    <row r="13457" spans="1:1" x14ac:dyDescent="0.2">
      <c r="A13457" s="16"/>
    </row>
    <row r="13458" spans="1:1" x14ac:dyDescent="0.2">
      <c r="A13458" s="16"/>
    </row>
    <row r="13459" spans="1:1" x14ac:dyDescent="0.2">
      <c r="A13459" s="16"/>
    </row>
    <row r="13460" spans="1:1" x14ac:dyDescent="0.2">
      <c r="A13460" s="16"/>
    </row>
    <row r="13461" spans="1:1" x14ac:dyDescent="0.2">
      <c r="A13461" s="16"/>
    </row>
    <row r="13462" spans="1:1" x14ac:dyDescent="0.2">
      <c r="A13462" s="16"/>
    </row>
    <row r="13463" spans="1:1" x14ac:dyDescent="0.2">
      <c r="A13463" s="16"/>
    </row>
    <row r="13464" spans="1:1" x14ac:dyDescent="0.2">
      <c r="A13464" s="16"/>
    </row>
    <row r="13465" spans="1:1" x14ac:dyDescent="0.2">
      <c r="A13465" s="16"/>
    </row>
    <row r="13466" spans="1:1" x14ac:dyDescent="0.2">
      <c r="A13466" s="16"/>
    </row>
    <row r="13467" spans="1:1" x14ac:dyDescent="0.2">
      <c r="A13467" s="16"/>
    </row>
    <row r="13468" spans="1:1" x14ac:dyDescent="0.2">
      <c r="A13468" s="16"/>
    </row>
    <row r="13469" spans="1:1" x14ac:dyDescent="0.2">
      <c r="A13469" s="16"/>
    </row>
    <row r="13470" spans="1:1" x14ac:dyDescent="0.2">
      <c r="A13470" s="16"/>
    </row>
    <row r="13471" spans="1:1" x14ac:dyDescent="0.2">
      <c r="A13471" s="16"/>
    </row>
    <row r="13472" spans="1:1" x14ac:dyDescent="0.2">
      <c r="A13472" s="16"/>
    </row>
    <row r="13473" spans="1:1" x14ac:dyDescent="0.2">
      <c r="A13473" s="16"/>
    </row>
    <row r="13474" spans="1:1" x14ac:dyDescent="0.2">
      <c r="A13474" s="16"/>
    </row>
    <row r="13475" spans="1:1" x14ac:dyDescent="0.2">
      <c r="A13475" s="16"/>
    </row>
    <row r="13476" spans="1:1" x14ac:dyDescent="0.2">
      <c r="A13476" s="16"/>
    </row>
    <row r="13477" spans="1:1" x14ac:dyDescent="0.2">
      <c r="A13477" s="16"/>
    </row>
    <row r="13478" spans="1:1" x14ac:dyDescent="0.2">
      <c r="A13478" s="16"/>
    </row>
    <row r="13479" spans="1:1" x14ac:dyDescent="0.2">
      <c r="A13479" s="16"/>
    </row>
    <row r="13480" spans="1:1" x14ac:dyDescent="0.2">
      <c r="A13480" s="16"/>
    </row>
    <row r="13481" spans="1:1" x14ac:dyDescent="0.2">
      <c r="A13481" s="16"/>
    </row>
    <row r="13482" spans="1:1" x14ac:dyDescent="0.2">
      <c r="A13482" s="16"/>
    </row>
    <row r="13483" spans="1:1" x14ac:dyDescent="0.2">
      <c r="A13483" s="16"/>
    </row>
    <row r="13484" spans="1:1" x14ac:dyDescent="0.2">
      <c r="A13484" s="16"/>
    </row>
    <row r="13485" spans="1:1" x14ac:dyDescent="0.2">
      <c r="A13485" s="16"/>
    </row>
    <row r="13486" spans="1:1" x14ac:dyDescent="0.2">
      <c r="A13486" s="16"/>
    </row>
    <row r="13487" spans="1:1" x14ac:dyDescent="0.2">
      <c r="A13487" s="16"/>
    </row>
    <row r="13488" spans="1:1" x14ac:dyDescent="0.2">
      <c r="A13488" s="16"/>
    </row>
    <row r="13489" spans="1:1" x14ac:dyDescent="0.2">
      <c r="A13489" s="16"/>
    </row>
    <row r="13490" spans="1:1" x14ac:dyDescent="0.2">
      <c r="A13490" s="16"/>
    </row>
    <row r="13491" spans="1:1" x14ac:dyDescent="0.2">
      <c r="A13491" s="16"/>
    </row>
    <row r="13492" spans="1:1" x14ac:dyDescent="0.2">
      <c r="A13492" s="16"/>
    </row>
    <row r="13493" spans="1:1" x14ac:dyDescent="0.2">
      <c r="A13493" s="16"/>
    </row>
    <row r="13494" spans="1:1" x14ac:dyDescent="0.2">
      <c r="A13494" s="16"/>
    </row>
    <row r="13495" spans="1:1" x14ac:dyDescent="0.2">
      <c r="A13495" s="16"/>
    </row>
    <row r="13496" spans="1:1" x14ac:dyDescent="0.2">
      <c r="A13496" s="16"/>
    </row>
    <row r="13497" spans="1:1" x14ac:dyDescent="0.2">
      <c r="A13497" s="16"/>
    </row>
    <row r="13498" spans="1:1" x14ac:dyDescent="0.2">
      <c r="A13498" s="16"/>
    </row>
    <row r="13499" spans="1:1" x14ac:dyDescent="0.2">
      <c r="A13499" s="16"/>
    </row>
    <row r="13500" spans="1:1" x14ac:dyDescent="0.2">
      <c r="A13500" s="16"/>
    </row>
    <row r="13501" spans="1:1" x14ac:dyDescent="0.2">
      <c r="A13501" s="16"/>
    </row>
    <row r="13502" spans="1:1" x14ac:dyDescent="0.2">
      <c r="A13502" s="16"/>
    </row>
    <row r="13503" spans="1:1" x14ac:dyDescent="0.2">
      <c r="A13503" s="16"/>
    </row>
    <row r="13504" spans="1:1" x14ac:dyDescent="0.2">
      <c r="A13504" s="16"/>
    </row>
    <row r="13505" spans="1:1" x14ac:dyDescent="0.2">
      <c r="A13505" s="16"/>
    </row>
    <row r="13506" spans="1:1" x14ac:dyDescent="0.2">
      <c r="A13506" s="16"/>
    </row>
    <row r="13507" spans="1:1" x14ac:dyDescent="0.2">
      <c r="A13507" s="16"/>
    </row>
    <row r="13508" spans="1:1" x14ac:dyDescent="0.2">
      <c r="A13508" s="16"/>
    </row>
    <row r="13509" spans="1:1" x14ac:dyDescent="0.2">
      <c r="A13509" s="16"/>
    </row>
    <row r="13510" spans="1:1" x14ac:dyDescent="0.2">
      <c r="A13510" s="16"/>
    </row>
    <row r="13511" spans="1:1" x14ac:dyDescent="0.2">
      <c r="A13511" s="16"/>
    </row>
    <row r="13512" spans="1:1" x14ac:dyDescent="0.2">
      <c r="A13512" s="16"/>
    </row>
    <row r="13513" spans="1:1" x14ac:dyDescent="0.2">
      <c r="A13513" s="16"/>
    </row>
    <row r="13514" spans="1:1" x14ac:dyDescent="0.2">
      <c r="A13514" s="16"/>
    </row>
    <row r="13515" spans="1:1" x14ac:dyDescent="0.2">
      <c r="A13515" s="16"/>
    </row>
    <row r="13516" spans="1:1" x14ac:dyDescent="0.2">
      <c r="A13516" s="16"/>
    </row>
    <row r="13517" spans="1:1" x14ac:dyDescent="0.2">
      <c r="A13517" s="16"/>
    </row>
    <row r="13518" spans="1:1" x14ac:dyDescent="0.2">
      <c r="A13518" s="16"/>
    </row>
    <row r="13519" spans="1:1" x14ac:dyDescent="0.2">
      <c r="A13519" s="16"/>
    </row>
    <row r="13520" spans="1:1" x14ac:dyDescent="0.2">
      <c r="A13520" s="16"/>
    </row>
    <row r="13521" spans="1:1" x14ac:dyDescent="0.2">
      <c r="A13521" s="16"/>
    </row>
    <row r="13522" spans="1:1" x14ac:dyDescent="0.2">
      <c r="A13522" s="16"/>
    </row>
    <row r="13523" spans="1:1" x14ac:dyDescent="0.2">
      <c r="A13523" s="16"/>
    </row>
    <row r="13524" spans="1:1" x14ac:dyDescent="0.2">
      <c r="A13524" s="16"/>
    </row>
    <row r="13525" spans="1:1" x14ac:dyDescent="0.2">
      <c r="A13525" s="16"/>
    </row>
    <row r="13526" spans="1:1" x14ac:dyDescent="0.2">
      <c r="A13526" s="16"/>
    </row>
    <row r="13527" spans="1:1" x14ac:dyDescent="0.2">
      <c r="A13527" s="16"/>
    </row>
    <row r="13528" spans="1:1" x14ac:dyDescent="0.2">
      <c r="A13528" s="16"/>
    </row>
    <row r="13529" spans="1:1" x14ac:dyDescent="0.2">
      <c r="A13529" s="16"/>
    </row>
    <row r="13530" spans="1:1" x14ac:dyDescent="0.2">
      <c r="A13530" s="16"/>
    </row>
    <row r="13531" spans="1:1" x14ac:dyDescent="0.2">
      <c r="A13531" s="16"/>
    </row>
    <row r="13532" spans="1:1" x14ac:dyDescent="0.2">
      <c r="A13532" s="16"/>
    </row>
    <row r="13533" spans="1:1" x14ac:dyDescent="0.2">
      <c r="A13533" s="16"/>
    </row>
    <row r="13534" spans="1:1" x14ac:dyDescent="0.2">
      <c r="A13534" s="16"/>
    </row>
    <row r="13535" spans="1:1" x14ac:dyDescent="0.2">
      <c r="A13535" s="16"/>
    </row>
    <row r="13536" spans="1:1" x14ac:dyDescent="0.2">
      <c r="A13536" s="16"/>
    </row>
    <row r="13537" spans="1:1" x14ac:dyDescent="0.2">
      <c r="A13537" s="16"/>
    </row>
    <row r="13538" spans="1:1" x14ac:dyDescent="0.2">
      <c r="A13538" s="16"/>
    </row>
    <row r="13539" spans="1:1" x14ac:dyDescent="0.2">
      <c r="A13539" s="16"/>
    </row>
    <row r="13540" spans="1:1" x14ac:dyDescent="0.2">
      <c r="A13540" s="16"/>
    </row>
    <row r="13541" spans="1:1" x14ac:dyDescent="0.2">
      <c r="A13541" s="16"/>
    </row>
    <row r="13542" spans="1:1" x14ac:dyDescent="0.2">
      <c r="A13542" s="16"/>
    </row>
    <row r="13543" spans="1:1" x14ac:dyDescent="0.2">
      <c r="A13543" s="16"/>
    </row>
    <row r="13544" spans="1:1" x14ac:dyDescent="0.2">
      <c r="A13544" s="16"/>
    </row>
    <row r="13545" spans="1:1" x14ac:dyDescent="0.2">
      <c r="A13545" s="16"/>
    </row>
    <row r="13546" spans="1:1" x14ac:dyDescent="0.2">
      <c r="A13546" s="16"/>
    </row>
    <row r="13547" spans="1:1" x14ac:dyDescent="0.2">
      <c r="A13547" s="16"/>
    </row>
    <row r="13548" spans="1:1" x14ac:dyDescent="0.2">
      <c r="A13548" s="16"/>
    </row>
    <row r="13549" spans="1:1" x14ac:dyDescent="0.2">
      <c r="A13549" s="16"/>
    </row>
    <row r="13550" spans="1:1" x14ac:dyDescent="0.2">
      <c r="A13550" s="16"/>
    </row>
    <row r="13551" spans="1:1" x14ac:dyDescent="0.2">
      <c r="A13551" s="16"/>
    </row>
    <row r="13552" spans="1:1" x14ac:dyDescent="0.2">
      <c r="A13552" s="16"/>
    </row>
    <row r="13553" spans="1:1" x14ac:dyDescent="0.2">
      <c r="A13553" s="16"/>
    </row>
    <row r="13554" spans="1:1" x14ac:dyDescent="0.2">
      <c r="A13554" s="16"/>
    </row>
    <row r="13555" spans="1:1" x14ac:dyDescent="0.2">
      <c r="A13555" s="16"/>
    </row>
    <row r="13556" spans="1:1" x14ac:dyDescent="0.2">
      <c r="A13556" s="16"/>
    </row>
    <row r="13557" spans="1:1" x14ac:dyDescent="0.2">
      <c r="A13557" s="16"/>
    </row>
    <row r="13558" spans="1:1" x14ac:dyDescent="0.2">
      <c r="A13558" s="16"/>
    </row>
    <row r="13559" spans="1:1" x14ac:dyDescent="0.2">
      <c r="A13559" s="16"/>
    </row>
    <row r="13560" spans="1:1" x14ac:dyDescent="0.2">
      <c r="A13560" s="16"/>
    </row>
    <row r="13561" spans="1:1" x14ac:dyDescent="0.2">
      <c r="A13561" s="16"/>
    </row>
    <row r="13562" spans="1:1" x14ac:dyDescent="0.2">
      <c r="A13562" s="16"/>
    </row>
    <row r="13563" spans="1:1" x14ac:dyDescent="0.2">
      <c r="A13563" s="16"/>
    </row>
    <row r="13564" spans="1:1" x14ac:dyDescent="0.2">
      <c r="A13564" s="16"/>
    </row>
    <row r="13565" spans="1:1" x14ac:dyDescent="0.2">
      <c r="A13565" s="16"/>
    </row>
    <row r="13566" spans="1:1" x14ac:dyDescent="0.2">
      <c r="A13566" s="16"/>
    </row>
    <row r="13567" spans="1:1" x14ac:dyDescent="0.2">
      <c r="A13567" s="16"/>
    </row>
    <row r="13568" spans="1:1" x14ac:dyDescent="0.2">
      <c r="A13568" s="16"/>
    </row>
    <row r="13569" spans="1:1" x14ac:dyDescent="0.2">
      <c r="A13569" s="16"/>
    </row>
    <row r="13570" spans="1:1" x14ac:dyDescent="0.2">
      <c r="A13570" s="16"/>
    </row>
    <row r="13571" spans="1:1" x14ac:dyDescent="0.2">
      <c r="A13571" s="16"/>
    </row>
    <row r="13572" spans="1:1" x14ac:dyDescent="0.2">
      <c r="A13572" s="16"/>
    </row>
    <row r="13573" spans="1:1" x14ac:dyDescent="0.2">
      <c r="A13573" s="16"/>
    </row>
    <row r="13574" spans="1:1" x14ac:dyDescent="0.2">
      <c r="A13574" s="16"/>
    </row>
    <row r="13575" spans="1:1" x14ac:dyDescent="0.2">
      <c r="A13575" s="16"/>
    </row>
    <row r="13576" spans="1:1" x14ac:dyDescent="0.2">
      <c r="A13576" s="16"/>
    </row>
    <row r="13577" spans="1:1" x14ac:dyDescent="0.2">
      <c r="A13577" s="16"/>
    </row>
    <row r="13578" spans="1:1" x14ac:dyDescent="0.2">
      <c r="A13578" s="16"/>
    </row>
    <row r="13579" spans="1:1" x14ac:dyDescent="0.2">
      <c r="A13579" s="16"/>
    </row>
    <row r="13580" spans="1:1" x14ac:dyDescent="0.2">
      <c r="A13580" s="16"/>
    </row>
    <row r="13581" spans="1:1" x14ac:dyDescent="0.2">
      <c r="A13581" s="16"/>
    </row>
    <row r="13582" spans="1:1" x14ac:dyDescent="0.2">
      <c r="A13582" s="16"/>
    </row>
    <row r="13583" spans="1:1" x14ac:dyDescent="0.2">
      <c r="A13583" s="16"/>
    </row>
    <row r="13584" spans="1:1" x14ac:dyDescent="0.2">
      <c r="A13584" s="16"/>
    </row>
    <row r="13585" spans="1:1" x14ac:dyDescent="0.2">
      <c r="A13585" s="16"/>
    </row>
    <row r="13586" spans="1:1" x14ac:dyDescent="0.2">
      <c r="A13586" s="16"/>
    </row>
    <row r="13587" spans="1:1" x14ac:dyDescent="0.2">
      <c r="A13587" s="16"/>
    </row>
    <row r="13588" spans="1:1" x14ac:dyDescent="0.2">
      <c r="A13588" s="16"/>
    </row>
    <row r="13589" spans="1:1" x14ac:dyDescent="0.2">
      <c r="A13589" s="16"/>
    </row>
    <row r="13590" spans="1:1" x14ac:dyDescent="0.2">
      <c r="A13590" s="16"/>
    </row>
    <row r="13591" spans="1:1" x14ac:dyDescent="0.2">
      <c r="A13591" s="16"/>
    </row>
    <row r="13592" spans="1:1" x14ac:dyDescent="0.2">
      <c r="A13592" s="16"/>
    </row>
    <row r="13593" spans="1:1" x14ac:dyDescent="0.2">
      <c r="A13593" s="16"/>
    </row>
    <row r="13594" spans="1:1" x14ac:dyDescent="0.2">
      <c r="A13594" s="16"/>
    </row>
    <row r="13595" spans="1:1" x14ac:dyDescent="0.2">
      <c r="A13595" s="16"/>
    </row>
    <row r="13596" spans="1:1" x14ac:dyDescent="0.2">
      <c r="A13596" s="16"/>
    </row>
    <row r="13597" spans="1:1" x14ac:dyDescent="0.2">
      <c r="A13597" s="16"/>
    </row>
    <row r="13598" spans="1:1" x14ac:dyDescent="0.2">
      <c r="A13598" s="16"/>
    </row>
    <row r="13599" spans="1:1" x14ac:dyDescent="0.2">
      <c r="A13599" s="16"/>
    </row>
    <row r="13600" spans="1:1" x14ac:dyDescent="0.2">
      <c r="A13600" s="16"/>
    </row>
    <row r="13601" spans="1:1" x14ac:dyDescent="0.2">
      <c r="A13601" s="16"/>
    </row>
    <row r="13602" spans="1:1" x14ac:dyDescent="0.2">
      <c r="A13602" s="16"/>
    </row>
    <row r="13603" spans="1:1" x14ac:dyDescent="0.2">
      <c r="A13603" s="16"/>
    </row>
    <row r="13604" spans="1:1" x14ac:dyDescent="0.2">
      <c r="A13604" s="16"/>
    </row>
    <row r="13605" spans="1:1" x14ac:dyDescent="0.2">
      <c r="A13605" s="16"/>
    </row>
    <row r="13606" spans="1:1" x14ac:dyDescent="0.2">
      <c r="A13606" s="16"/>
    </row>
    <row r="13607" spans="1:1" x14ac:dyDescent="0.2">
      <c r="A13607" s="16"/>
    </row>
    <row r="13608" spans="1:1" x14ac:dyDescent="0.2">
      <c r="A13608" s="16"/>
    </row>
    <row r="13609" spans="1:1" x14ac:dyDescent="0.2">
      <c r="A13609" s="16"/>
    </row>
    <row r="13610" spans="1:1" x14ac:dyDescent="0.2">
      <c r="A13610" s="16"/>
    </row>
    <row r="13611" spans="1:1" x14ac:dyDescent="0.2">
      <c r="A13611" s="16"/>
    </row>
    <row r="13612" spans="1:1" x14ac:dyDescent="0.2">
      <c r="A13612" s="16"/>
    </row>
    <row r="13613" spans="1:1" x14ac:dyDescent="0.2">
      <c r="A13613" s="16"/>
    </row>
    <row r="13614" spans="1:1" x14ac:dyDescent="0.2">
      <c r="A13614" s="16"/>
    </row>
    <row r="13615" spans="1:1" x14ac:dyDescent="0.2">
      <c r="A13615" s="16"/>
    </row>
    <row r="13616" spans="1:1" x14ac:dyDescent="0.2">
      <c r="A13616" s="16"/>
    </row>
    <row r="13617" spans="1:1" x14ac:dyDescent="0.2">
      <c r="A13617" s="16"/>
    </row>
    <row r="13618" spans="1:1" x14ac:dyDescent="0.2">
      <c r="A13618" s="16"/>
    </row>
    <row r="13619" spans="1:1" x14ac:dyDescent="0.2">
      <c r="A13619" s="16"/>
    </row>
    <row r="13620" spans="1:1" x14ac:dyDescent="0.2">
      <c r="A13620" s="16"/>
    </row>
    <row r="13621" spans="1:1" x14ac:dyDescent="0.2">
      <c r="A13621" s="16"/>
    </row>
    <row r="13622" spans="1:1" x14ac:dyDescent="0.2">
      <c r="A13622" s="16"/>
    </row>
    <row r="13623" spans="1:1" x14ac:dyDescent="0.2">
      <c r="A13623" s="16"/>
    </row>
    <row r="13624" spans="1:1" x14ac:dyDescent="0.2">
      <c r="A13624" s="16"/>
    </row>
    <row r="13625" spans="1:1" x14ac:dyDescent="0.2">
      <c r="A13625" s="16"/>
    </row>
    <row r="13626" spans="1:1" x14ac:dyDescent="0.2">
      <c r="A13626" s="16"/>
    </row>
    <row r="13627" spans="1:1" x14ac:dyDescent="0.2">
      <c r="A13627" s="16"/>
    </row>
    <row r="13628" spans="1:1" x14ac:dyDescent="0.2">
      <c r="A13628" s="16"/>
    </row>
    <row r="13629" spans="1:1" x14ac:dyDescent="0.2">
      <c r="A13629" s="16"/>
    </row>
    <row r="13630" spans="1:1" x14ac:dyDescent="0.2">
      <c r="A13630" s="16"/>
    </row>
    <row r="13631" spans="1:1" x14ac:dyDescent="0.2">
      <c r="A13631" s="16"/>
    </row>
    <row r="13632" spans="1:1" x14ac:dyDescent="0.2">
      <c r="A13632" s="16"/>
    </row>
    <row r="13633" spans="1:1" x14ac:dyDescent="0.2">
      <c r="A13633" s="16"/>
    </row>
    <row r="13634" spans="1:1" x14ac:dyDescent="0.2">
      <c r="A13634" s="16"/>
    </row>
    <row r="13635" spans="1:1" x14ac:dyDescent="0.2">
      <c r="A13635" s="16"/>
    </row>
    <row r="13636" spans="1:1" x14ac:dyDescent="0.2">
      <c r="A13636" s="16"/>
    </row>
    <row r="13637" spans="1:1" x14ac:dyDescent="0.2">
      <c r="A13637" s="16"/>
    </row>
    <row r="13638" spans="1:1" x14ac:dyDescent="0.2">
      <c r="A13638" s="16"/>
    </row>
    <row r="13639" spans="1:1" x14ac:dyDescent="0.2">
      <c r="A13639" s="16"/>
    </row>
    <row r="13640" spans="1:1" x14ac:dyDescent="0.2">
      <c r="A13640" s="16"/>
    </row>
    <row r="13641" spans="1:1" x14ac:dyDescent="0.2">
      <c r="A13641" s="16"/>
    </row>
    <row r="13642" spans="1:1" x14ac:dyDescent="0.2">
      <c r="A13642" s="16"/>
    </row>
    <row r="13643" spans="1:1" x14ac:dyDescent="0.2">
      <c r="A13643" s="16"/>
    </row>
    <row r="13644" spans="1:1" x14ac:dyDescent="0.2">
      <c r="A13644" s="16"/>
    </row>
    <row r="13645" spans="1:1" x14ac:dyDescent="0.2">
      <c r="A13645" s="16"/>
    </row>
    <row r="13646" spans="1:1" x14ac:dyDescent="0.2">
      <c r="A13646" s="16"/>
    </row>
    <row r="13647" spans="1:1" x14ac:dyDescent="0.2">
      <c r="A13647" s="16"/>
    </row>
    <row r="13648" spans="1:1" x14ac:dyDescent="0.2">
      <c r="A13648" s="16"/>
    </row>
    <row r="13649" spans="1:1" x14ac:dyDescent="0.2">
      <c r="A13649" s="16"/>
    </row>
    <row r="13650" spans="1:1" x14ac:dyDescent="0.2">
      <c r="A13650" s="16"/>
    </row>
    <row r="13651" spans="1:1" x14ac:dyDescent="0.2">
      <c r="A13651" s="16"/>
    </row>
    <row r="13652" spans="1:1" x14ac:dyDescent="0.2">
      <c r="A13652" s="16"/>
    </row>
    <row r="13653" spans="1:1" x14ac:dyDescent="0.2">
      <c r="A13653" s="16"/>
    </row>
    <row r="13654" spans="1:1" x14ac:dyDescent="0.2">
      <c r="A13654" s="16"/>
    </row>
    <row r="13655" spans="1:1" x14ac:dyDescent="0.2">
      <c r="A13655" s="16"/>
    </row>
    <row r="13656" spans="1:1" x14ac:dyDescent="0.2">
      <c r="A13656" s="16"/>
    </row>
    <row r="13657" spans="1:1" x14ac:dyDescent="0.2">
      <c r="A13657" s="16"/>
    </row>
    <row r="13658" spans="1:1" x14ac:dyDescent="0.2">
      <c r="A13658" s="16"/>
    </row>
    <row r="13659" spans="1:1" x14ac:dyDescent="0.2">
      <c r="A13659" s="16"/>
    </row>
    <row r="13660" spans="1:1" x14ac:dyDescent="0.2">
      <c r="A13660" s="16"/>
    </row>
    <row r="13661" spans="1:1" x14ac:dyDescent="0.2">
      <c r="A13661" s="16"/>
    </row>
    <row r="13662" spans="1:1" x14ac:dyDescent="0.2">
      <c r="A13662" s="16"/>
    </row>
    <row r="13663" spans="1:1" x14ac:dyDescent="0.2">
      <c r="A13663" s="16"/>
    </row>
    <row r="13664" spans="1:1" x14ac:dyDescent="0.2">
      <c r="A13664" s="16"/>
    </row>
    <row r="13665" spans="1:1" x14ac:dyDescent="0.2">
      <c r="A13665" s="16"/>
    </row>
    <row r="13666" spans="1:1" x14ac:dyDescent="0.2">
      <c r="A13666" s="16"/>
    </row>
    <row r="13667" spans="1:1" x14ac:dyDescent="0.2">
      <c r="A13667" s="16"/>
    </row>
    <row r="13668" spans="1:1" x14ac:dyDescent="0.2">
      <c r="A13668" s="16"/>
    </row>
    <row r="13669" spans="1:1" x14ac:dyDescent="0.2">
      <c r="A13669" s="16"/>
    </row>
    <row r="13670" spans="1:1" x14ac:dyDescent="0.2">
      <c r="A13670" s="16"/>
    </row>
    <row r="13671" spans="1:1" x14ac:dyDescent="0.2">
      <c r="A13671" s="16"/>
    </row>
    <row r="13672" spans="1:1" x14ac:dyDescent="0.2">
      <c r="A13672" s="16"/>
    </row>
    <row r="13673" spans="1:1" x14ac:dyDescent="0.2">
      <c r="A13673" s="16"/>
    </row>
    <row r="13674" spans="1:1" x14ac:dyDescent="0.2">
      <c r="A13674" s="16"/>
    </row>
    <row r="13675" spans="1:1" x14ac:dyDescent="0.2">
      <c r="A13675" s="16"/>
    </row>
    <row r="13676" spans="1:1" x14ac:dyDescent="0.2">
      <c r="A13676" s="16"/>
    </row>
    <row r="13677" spans="1:1" x14ac:dyDescent="0.2">
      <c r="A13677" s="16"/>
    </row>
    <row r="13678" spans="1:1" x14ac:dyDescent="0.2">
      <c r="A13678" s="16"/>
    </row>
    <row r="13679" spans="1:1" x14ac:dyDescent="0.2">
      <c r="A13679" s="16"/>
    </row>
    <row r="13680" spans="1:1" x14ac:dyDescent="0.2">
      <c r="A13680" s="16"/>
    </row>
    <row r="13681" spans="1:1" x14ac:dyDescent="0.2">
      <c r="A13681" s="16"/>
    </row>
    <row r="13682" spans="1:1" x14ac:dyDescent="0.2">
      <c r="A13682" s="16"/>
    </row>
    <row r="13683" spans="1:1" x14ac:dyDescent="0.2">
      <c r="A13683" s="16"/>
    </row>
    <row r="13684" spans="1:1" x14ac:dyDescent="0.2">
      <c r="A13684" s="16"/>
    </row>
    <row r="13685" spans="1:1" x14ac:dyDescent="0.2">
      <c r="A13685" s="16"/>
    </row>
    <row r="13686" spans="1:1" x14ac:dyDescent="0.2">
      <c r="A13686" s="16"/>
    </row>
    <row r="13687" spans="1:1" x14ac:dyDescent="0.2">
      <c r="A13687" s="16"/>
    </row>
    <row r="13688" spans="1:1" x14ac:dyDescent="0.2">
      <c r="A13688" s="16"/>
    </row>
    <row r="13689" spans="1:1" x14ac:dyDescent="0.2">
      <c r="A13689" s="16"/>
    </row>
    <row r="13690" spans="1:1" x14ac:dyDescent="0.2">
      <c r="A13690" s="16"/>
    </row>
    <row r="13691" spans="1:1" x14ac:dyDescent="0.2">
      <c r="A13691" s="16"/>
    </row>
    <row r="13692" spans="1:1" x14ac:dyDescent="0.2">
      <c r="A13692" s="16"/>
    </row>
    <row r="13693" spans="1:1" x14ac:dyDescent="0.2">
      <c r="A13693" s="16"/>
    </row>
    <row r="13694" spans="1:1" x14ac:dyDescent="0.2">
      <c r="A13694" s="16"/>
    </row>
    <row r="13695" spans="1:1" x14ac:dyDescent="0.2">
      <c r="A13695" s="16"/>
    </row>
    <row r="13696" spans="1:1" x14ac:dyDescent="0.2">
      <c r="A13696" s="16"/>
    </row>
    <row r="13697" spans="1:1" x14ac:dyDescent="0.2">
      <c r="A13697" s="16"/>
    </row>
    <row r="13698" spans="1:1" x14ac:dyDescent="0.2">
      <c r="A13698" s="16"/>
    </row>
    <row r="13699" spans="1:1" x14ac:dyDescent="0.2">
      <c r="A13699" s="16"/>
    </row>
    <row r="13700" spans="1:1" x14ac:dyDescent="0.2">
      <c r="A13700" s="16"/>
    </row>
    <row r="13701" spans="1:1" x14ac:dyDescent="0.2">
      <c r="A13701" s="16"/>
    </row>
    <row r="13702" spans="1:1" x14ac:dyDescent="0.2">
      <c r="A13702" s="16"/>
    </row>
    <row r="13703" spans="1:1" x14ac:dyDescent="0.2">
      <c r="A13703" s="16"/>
    </row>
    <row r="13704" spans="1:1" x14ac:dyDescent="0.2">
      <c r="A13704" s="16"/>
    </row>
    <row r="13705" spans="1:1" x14ac:dyDescent="0.2">
      <c r="A13705" s="16"/>
    </row>
    <row r="13706" spans="1:1" x14ac:dyDescent="0.2">
      <c r="A13706" s="16"/>
    </row>
    <row r="13707" spans="1:1" x14ac:dyDescent="0.2">
      <c r="A13707" s="16"/>
    </row>
    <row r="13708" spans="1:1" x14ac:dyDescent="0.2">
      <c r="A13708" s="16"/>
    </row>
    <row r="13709" spans="1:1" x14ac:dyDescent="0.2">
      <c r="A13709" s="16"/>
    </row>
    <row r="13710" spans="1:1" x14ac:dyDescent="0.2">
      <c r="A13710" s="16"/>
    </row>
    <row r="13711" spans="1:1" x14ac:dyDescent="0.2">
      <c r="A13711" s="16"/>
    </row>
    <row r="13712" spans="1:1" x14ac:dyDescent="0.2">
      <c r="A13712" s="16"/>
    </row>
    <row r="13713" spans="1:1" x14ac:dyDescent="0.2">
      <c r="A13713" s="16"/>
    </row>
    <row r="13714" spans="1:1" x14ac:dyDescent="0.2">
      <c r="A13714" s="16"/>
    </row>
    <row r="13715" spans="1:1" x14ac:dyDescent="0.2">
      <c r="A13715" s="16"/>
    </row>
    <row r="13716" spans="1:1" x14ac:dyDescent="0.2">
      <c r="A13716" s="16"/>
    </row>
    <row r="13717" spans="1:1" x14ac:dyDescent="0.2">
      <c r="A13717" s="16"/>
    </row>
    <row r="13718" spans="1:1" x14ac:dyDescent="0.2">
      <c r="A13718" s="16"/>
    </row>
    <row r="13719" spans="1:1" x14ac:dyDescent="0.2">
      <c r="A13719" s="16"/>
    </row>
    <row r="13720" spans="1:1" x14ac:dyDescent="0.2">
      <c r="A13720" s="16"/>
    </row>
    <row r="13721" spans="1:1" x14ac:dyDescent="0.2">
      <c r="A13721" s="16"/>
    </row>
    <row r="13722" spans="1:1" x14ac:dyDescent="0.2">
      <c r="A13722" s="16"/>
    </row>
    <row r="13723" spans="1:1" x14ac:dyDescent="0.2">
      <c r="A13723" s="16"/>
    </row>
    <row r="13724" spans="1:1" x14ac:dyDescent="0.2">
      <c r="A13724" s="16"/>
    </row>
    <row r="13725" spans="1:1" x14ac:dyDescent="0.2">
      <c r="A13725" s="16"/>
    </row>
    <row r="13726" spans="1:1" x14ac:dyDescent="0.2">
      <c r="A13726" s="16"/>
    </row>
    <row r="13727" spans="1:1" x14ac:dyDescent="0.2">
      <c r="A13727" s="16"/>
    </row>
    <row r="13728" spans="1:1" x14ac:dyDescent="0.2">
      <c r="A13728" s="16"/>
    </row>
    <row r="13729" spans="1:1" x14ac:dyDescent="0.2">
      <c r="A13729" s="16"/>
    </row>
    <row r="13730" spans="1:1" x14ac:dyDescent="0.2">
      <c r="A13730" s="16"/>
    </row>
    <row r="13731" spans="1:1" x14ac:dyDescent="0.2">
      <c r="A13731" s="16"/>
    </row>
    <row r="13732" spans="1:1" x14ac:dyDescent="0.2">
      <c r="A13732" s="16"/>
    </row>
    <row r="13733" spans="1:1" x14ac:dyDescent="0.2">
      <c r="A13733" s="16"/>
    </row>
    <row r="13734" spans="1:1" x14ac:dyDescent="0.2">
      <c r="A13734" s="16"/>
    </row>
    <row r="13735" spans="1:1" x14ac:dyDescent="0.2">
      <c r="A13735" s="16"/>
    </row>
    <row r="13736" spans="1:1" x14ac:dyDescent="0.2">
      <c r="A13736" s="16"/>
    </row>
    <row r="13737" spans="1:1" x14ac:dyDescent="0.2">
      <c r="A13737" s="16"/>
    </row>
    <row r="13738" spans="1:1" x14ac:dyDescent="0.2">
      <c r="A13738" s="16"/>
    </row>
    <row r="13739" spans="1:1" x14ac:dyDescent="0.2">
      <c r="A13739" s="16"/>
    </row>
    <row r="13740" spans="1:1" x14ac:dyDescent="0.2">
      <c r="A13740" s="16"/>
    </row>
    <row r="13741" spans="1:1" x14ac:dyDescent="0.2">
      <c r="A13741" s="16"/>
    </row>
    <row r="13742" spans="1:1" x14ac:dyDescent="0.2">
      <c r="A13742" s="16"/>
    </row>
    <row r="13743" spans="1:1" x14ac:dyDescent="0.2">
      <c r="A13743" s="16"/>
    </row>
    <row r="13744" spans="1:1" x14ac:dyDescent="0.2">
      <c r="A13744" s="16"/>
    </row>
    <row r="13745" spans="1:1" x14ac:dyDescent="0.2">
      <c r="A13745" s="16"/>
    </row>
    <row r="13746" spans="1:1" x14ac:dyDescent="0.2">
      <c r="A13746" s="16"/>
    </row>
    <row r="13747" spans="1:1" x14ac:dyDescent="0.2">
      <c r="A13747" s="16"/>
    </row>
    <row r="13748" spans="1:1" x14ac:dyDescent="0.2">
      <c r="A13748" s="16"/>
    </row>
    <row r="13749" spans="1:1" x14ac:dyDescent="0.2">
      <c r="A13749" s="16"/>
    </row>
    <row r="13750" spans="1:1" x14ac:dyDescent="0.2">
      <c r="A13750" s="16"/>
    </row>
    <row r="13751" spans="1:1" x14ac:dyDescent="0.2">
      <c r="A13751" s="16"/>
    </row>
    <row r="13752" spans="1:1" x14ac:dyDescent="0.2">
      <c r="A13752" s="16"/>
    </row>
    <row r="13753" spans="1:1" x14ac:dyDescent="0.2">
      <c r="A13753" s="16"/>
    </row>
    <row r="13754" spans="1:1" x14ac:dyDescent="0.2">
      <c r="A13754" s="16"/>
    </row>
    <row r="13755" spans="1:1" x14ac:dyDescent="0.2">
      <c r="A13755" s="16"/>
    </row>
    <row r="13756" spans="1:1" x14ac:dyDescent="0.2">
      <c r="A13756" s="16"/>
    </row>
    <row r="13757" spans="1:1" x14ac:dyDescent="0.2">
      <c r="A13757" s="16"/>
    </row>
    <row r="13758" spans="1:1" x14ac:dyDescent="0.2">
      <c r="A13758" s="16"/>
    </row>
    <row r="13759" spans="1:1" x14ac:dyDescent="0.2">
      <c r="A13759" s="16"/>
    </row>
    <row r="13760" spans="1:1" x14ac:dyDescent="0.2">
      <c r="A13760" s="16"/>
    </row>
    <row r="13761" spans="1:1" x14ac:dyDescent="0.2">
      <c r="A13761" s="16"/>
    </row>
    <row r="13762" spans="1:1" x14ac:dyDescent="0.2">
      <c r="A13762" s="16"/>
    </row>
    <row r="13763" spans="1:1" x14ac:dyDescent="0.2">
      <c r="A13763" s="16"/>
    </row>
    <row r="13764" spans="1:1" x14ac:dyDescent="0.2">
      <c r="A13764" s="16"/>
    </row>
    <row r="13765" spans="1:1" x14ac:dyDescent="0.2">
      <c r="A13765" s="16"/>
    </row>
    <row r="13766" spans="1:1" x14ac:dyDescent="0.2">
      <c r="A13766" s="16"/>
    </row>
    <row r="13767" spans="1:1" x14ac:dyDescent="0.2">
      <c r="A13767" s="16"/>
    </row>
    <row r="13768" spans="1:1" x14ac:dyDescent="0.2">
      <c r="A13768" s="16"/>
    </row>
    <row r="13769" spans="1:1" x14ac:dyDescent="0.2">
      <c r="A13769" s="16"/>
    </row>
    <row r="13770" spans="1:1" x14ac:dyDescent="0.2">
      <c r="A13770" s="16"/>
    </row>
    <row r="13771" spans="1:1" x14ac:dyDescent="0.2">
      <c r="A13771" s="16"/>
    </row>
    <row r="13772" spans="1:1" x14ac:dyDescent="0.2">
      <c r="A13772" s="16"/>
    </row>
    <row r="13773" spans="1:1" x14ac:dyDescent="0.2">
      <c r="A13773" s="16"/>
    </row>
    <row r="13774" spans="1:1" x14ac:dyDescent="0.2">
      <c r="A13774" s="16"/>
    </row>
    <row r="13775" spans="1:1" x14ac:dyDescent="0.2">
      <c r="A13775" s="16"/>
    </row>
    <row r="13776" spans="1:1" x14ac:dyDescent="0.2">
      <c r="A13776" s="16"/>
    </row>
    <row r="13777" spans="1:1" x14ac:dyDescent="0.2">
      <c r="A13777" s="16"/>
    </row>
    <row r="13778" spans="1:1" x14ac:dyDescent="0.2">
      <c r="A13778" s="16"/>
    </row>
    <row r="13779" spans="1:1" x14ac:dyDescent="0.2">
      <c r="A13779" s="16"/>
    </row>
    <row r="13780" spans="1:1" x14ac:dyDescent="0.2">
      <c r="A13780" s="16"/>
    </row>
    <row r="13781" spans="1:1" x14ac:dyDescent="0.2">
      <c r="A13781" s="16"/>
    </row>
    <row r="13782" spans="1:1" x14ac:dyDescent="0.2">
      <c r="A13782" s="16"/>
    </row>
    <row r="13783" spans="1:1" x14ac:dyDescent="0.2">
      <c r="A13783" s="16"/>
    </row>
    <row r="13784" spans="1:1" x14ac:dyDescent="0.2">
      <c r="A13784" s="16"/>
    </row>
    <row r="13785" spans="1:1" x14ac:dyDescent="0.2">
      <c r="A13785" s="16"/>
    </row>
    <row r="13786" spans="1:1" x14ac:dyDescent="0.2">
      <c r="A13786" s="16"/>
    </row>
    <row r="13787" spans="1:1" x14ac:dyDescent="0.2">
      <c r="A13787" s="16"/>
    </row>
    <row r="13788" spans="1:1" x14ac:dyDescent="0.2">
      <c r="A13788" s="16"/>
    </row>
    <row r="13789" spans="1:1" x14ac:dyDescent="0.2">
      <c r="A13789" s="16"/>
    </row>
    <row r="13790" spans="1:1" x14ac:dyDescent="0.2">
      <c r="A13790" s="16"/>
    </row>
    <row r="13791" spans="1:1" x14ac:dyDescent="0.2">
      <c r="A13791" s="16"/>
    </row>
    <row r="13792" spans="1:1" x14ac:dyDescent="0.2">
      <c r="A13792" s="16"/>
    </row>
    <row r="13793" spans="1:1" x14ac:dyDescent="0.2">
      <c r="A13793" s="16"/>
    </row>
    <row r="13794" spans="1:1" x14ac:dyDescent="0.2">
      <c r="A13794" s="16"/>
    </row>
    <row r="13795" spans="1:1" x14ac:dyDescent="0.2">
      <c r="A13795" s="16"/>
    </row>
    <row r="13796" spans="1:1" x14ac:dyDescent="0.2">
      <c r="A13796" s="16"/>
    </row>
    <row r="13797" spans="1:1" x14ac:dyDescent="0.2">
      <c r="A13797" s="16"/>
    </row>
    <row r="13798" spans="1:1" x14ac:dyDescent="0.2">
      <c r="A13798" s="16"/>
    </row>
    <row r="13799" spans="1:1" x14ac:dyDescent="0.2">
      <c r="A13799" s="16"/>
    </row>
    <row r="13800" spans="1:1" x14ac:dyDescent="0.2">
      <c r="A13800" s="16"/>
    </row>
    <row r="13801" spans="1:1" x14ac:dyDescent="0.2">
      <c r="A13801" s="16"/>
    </row>
    <row r="13802" spans="1:1" x14ac:dyDescent="0.2">
      <c r="A13802" s="16"/>
    </row>
    <row r="13803" spans="1:1" x14ac:dyDescent="0.2">
      <c r="A13803" s="16"/>
    </row>
    <row r="13804" spans="1:1" x14ac:dyDescent="0.2">
      <c r="A13804" s="16"/>
    </row>
    <row r="13805" spans="1:1" x14ac:dyDescent="0.2">
      <c r="A13805" s="16"/>
    </row>
    <row r="13806" spans="1:1" x14ac:dyDescent="0.2">
      <c r="A13806" s="16"/>
    </row>
    <row r="13807" spans="1:1" x14ac:dyDescent="0.2">
      <c r="A13807" s="16"/>
    </row>
    <row r="13808" spans="1:1" x14ac:dyDescent="0.2">
      <c r="A13808" s="16"/>
    </row>
    <row r="13809" spans="1:1" x14ac:dyDescent="0.2">
      <c r="A13809" s="16"/>
    </row>
    <row r="13810" spans="1:1" x14ac:dyDescent="0.2">
      <c r="A13810" s="16"/>
    </row>
    <row r="13811" spans="1:1" x14ac:dyDescent="0.2">
      <c r="A13811" s="16"/>
    </row>
    <row r="13812" spans="1:1" x14ac:dyDescent="0.2">
      <c r="A13812" s="16"/>
    </row>
    <row r="13813" spans="1:1" x14ac:dyDescent="0.2">
      <c r="A13813" s="16"/>
    </row>
    <row r="13814" spans="1:1" x14ac:dyDescent="0.2">
      <c r="A13814" s="16"/>
    </row>
    <row r="13815" spans="1:1" x14ac:dyDescent="0.2">
      <c r="A13815" s="16"/>
    </row>
    <row r="13816" spans="1:1" x14ac:dyDescent="0.2">
      <c r="A13816" s="16"/>
    </row>
    <row r="13817" spans="1:1" x14ac:dyDescent="0.2">
      <c r="A13817" s="16"/>
    </row>
    <row r="13818" spans="1:1" x14ac:dyDescent="0.2">
      <c r="A13818" s="16"/>
    </row>
    <row r="13819" spans="1:1" x14ac:dyDescent="0.2">
      <c r="A13819" s="16"/>
    </row>
    <row r="13820" spans="1:1" x14ac:dyDescent="0.2">
      <c r="A13820" s="16"/>
    </row>
    <row r="13821" spans="1:1" x14ac:dyDescent="0.2">
      <c r="A13821" s="16"/>
    </row>
    <row r="13822" spans="1:1" x14ac:dyDescent="0.2">
      <c r="A13822" s="16"/>
    </row>
    <row r="13823" spans="1:1" x14ac:dyDescent="0.2">
      <c r="A13823" s="16"/>
    </row>
    <row r="13824" spans="1:1" x14ac:dyDescent="0.2">
      <c r="A13824" s="16"/>
    </row>
    <row r="13825" spans="1:1" x14ac:dyDescent="0.2">
      <c r="A13825" s="16"/>
    </row>
    <row r="13826" spans="1:1" x14ac:dyDescent="0.2">
      <c r="A13826" s="16"/>
    </row>
    <row r="13827" spans="1:1" x14ac:dyDescent="0.2">
      <c r="A13827" s="16"/>
    </row>
    <row r="13828" spans="1:1" x14ac:dyDescent="0.2">
      <c r="A13828" s="16"/>
    </row>
    <row r="13829" spans="1:1" x14ac:dyDescent="0.2">
      <c r="A13829" s="16"/>
    </row>
    <row r="13830" spans="1:1" x14ac:dyDescent="0.2">
      <c r="A13830" s="16"/>
    </row>
    <row r="13831" spans="1:1" x14ac:dyDescent="0.2">
      <c r="A13831" s="16"/>
    </row>
    <row r="13832" spans="1:1" x14ac:dyDescent="0.2">
      <c r="A13832" s="16"/>
    </row>
    <row r="13833" spans="1:1" x14ac:dyDescent="0.2">
      <c r="A13833" s="16"/>
    </row>
    <row r="13834" spans="1:1" x14ac:dyDescent="0.2">
      <c r="A13834" s="16"/>
    </row>
    <row r="13835" spans="1:1" x14ac:dyDescent="0.2">
      <c r="A13835" s="16"/>
    </row>
    <row r="13836" spans="1:1" x14ac:dyDescent="0.2">
      <c r="A13836" s="16"/>
    </row>
    <row r="13837" spans="1:1" x14ac:dyDescent="0.2">
      <c r="A13837" s="16"/>
    </row>
    <row r="13838" spans="1:1" x14ac:dyDescent="0.2">
      <c r="A13838" s="16"/>
    </row>
    <row r="13839" spans="1:1" x14ac:dyDescent="0.2">
      <c r="A13839" s="16"/>
    </row>
    <row r="13840" spans="1:1" x14ac:dyDescent="0.2">
      <c r="A13840" s="16"/>
    </row>
    <row r="13841" spans="1:1" x14ac:dyDescent="0.2">
      <c r="A13841" s="16"/>
    </row>
    <row r="13842" spans="1:1" x14ac:dyDescent="0.2">
      <c r="A13842" s="16"/>
    </row>
    <row r="13843" spans="1:1" x14ac:dyDescent="0.2">
      <c r="A13843" s="16"/>
    </row>
    <row r="13844" spans="1:1" x14ac:dyDescent="0.2">
      <c r="A13844" s="16"/>
    </row>
    <row r="13845" spans="1:1" x14ac:dyDescent="0.2">
      <c r="A13845" s="16"/>
    </row>
    <row r="13846" spans="1:1" x14ac:dyDescent="0.2">
      <c r="A13846" s="16"/>
    </row>
    <row r="13847" spans="1:1" x14ac:dyDescent="0.2">
      <c r="A13847" s="16"/>
    </row>
    <row r="13848" spans="1:1" x14ac:dyDescent="0.2">
      <c r="A13848" s="16"/>
    </row>
    <row r="13849" spans="1:1" x14ac:dyDescent="0.2">
      <c r="A13849" s="16"/>
    </row>
    <row r="13850" spans="1:1" x14ac:dyDescent="0.2">
      <c r="A13850" s="16"/>
    </row>
    <row r="13851" spans="1:1" x14ac:dyDescent="0.2">
      <c r="A13851" s="16"/>
    </row>
    <row r="13852" spans="1:1" x14ac:dyDescent="0.2">
      <c r="A13852" s="16"/>
    </row>
    <row r="13853" spans="1:1" x14ac:dyDescent="0.2">
      <c r="A13853" s="16"/>
    </row>
    <row r="13854" spans="1:1" x14ac:dyDescent="0.2">
      <c r="A13854" s="16"/>
    </row>
    <row r="13855" spans="1:1" x14ac:dyDescent="0.2">
      <c r="A13855" s="16"/>
    </row>
    <row r="13856" spans="1:1" x14ac:dyDescent="0.2">
      <c r="A13856" s="16"/>
    </row>
    <row r="13857" spans="1:1" x14ac:dyDescent="0.2">
      <c r="A13857" s="16"/>
    </row>
    <row r="13858" spans="1:1" x14ac:dyDescent="0.2">
      <c r="A13858" s="16"/>
    </row>
    <row r="13859" spans="1:1" x14ac:dyDescent="0.2">
      <c r="A13859" s="16"/>
    </row>
    <row r="13860" spans="1:1" x14ac:dyDescent="0.2">
      <c r="A13860" s="16"/>
    </row>
    <row r="13861" spans="1:1" x14ac:dyDescent="0.2">
      <c r="A13861" s="16"/>
    </row>
    <row r="13862" spans="1:1" x14ac:dyDescent="0.2">
      <c r="A13862" s="16"/>
    </row>
    <row r="13863" spans="1:1" x14ac:dyDescent="0.2">
      <c r="A13863" s="16"/>
    </row>
    <row r="13864" spans="1:1" x14ac:dyDescent="0.2">
      <c r="A13864" s="16"/>
    </row>
    <row r="13865" spans="1:1" x14ac:dyDescent="0.2">
      <c r="A13865" s="16"/>
    </row>
    <row r="13866" spans="1:1" x14ac:dyDescent="0.2">
      <c r="A13866" s="16"/>
    </row>
    <row r="13867" spans="1:1" x14ac:dyDescent="0.2">
      <c r="A13867" s="16"/>
    </row>
    <row r="13868" spans="1:1" x14ac:dyDescent="0.2">
      <c r="A13868" s="16"/>
    </row>
    <row r="13869" spans="1:1" x14ac:dyDescent="0.2">
      <c r="A13869" s="16"/>
    </row>
    <row r="13870" spans="1:1" x14ac:dyDescent="0.2">
      <c r="A13870" s="16"/>
    </row>
    <row r="13871" spans="1:1" x14ac:dyDescent="0.2">
      <c r="A13871" s="16"/>
    </row>
    <row r="13872" spans="1:1" x14ac:dyDescent="0.2">
      <c r="A13872" s="16"/>
    </row>
    <row r="13873" spans="1:1" x14ac:dyDescent="0.2">
      <c r="A13873" s="16"/>
    </row>
    <row r="13874" spans="1:1" x14ac:dyDescent="0.2">
      <c r="A13874" s="16"/>
    </row>
    <row r="13875" spans="1:1" x14ac:dyDescent="0.2">
      <c r="A13875" s="16"/>
    </row>
    <row r="13876" spans="1:1" x14ac:dyDescent="0.2">
      <c r="A13876" s="16"/>
    </row>
    <row r="13877" spans="1:1" x14ac:dyDescent="0.2">
      <c r="A13877" s="16"/>
    </row>
    <row r="13878" spans="1:1" x14ac:dyDescent="0.2">
      <c r="A13878" s="16"/>
    </row>
    <row r="13879" spans="1:1" x14ac:dyDescent="0.2">
      <c r="A13879" s="16"/>
    </row>
    <row r="13880" spans="1:1" x14ac:dyDescent="0.2">
      <c r="A13880" s="16"/>
    </row>
    <row r="13881" spans="1:1" x14ac:dyDescent="0.2">
      <c r="A13881" s="16"/>
    </row>
    <row r="13882" spans="1:1" x14ac:dyDescent="0.2">
      <c r="A13882" s="16"/>
    </row>
    <row r="13883" spans="1:1" x14ac:dyDescent="0.2">
      <c r="A13883" s="16"/>
    </row>
    <row r="13884" spans="1:1" x14ac:dyDescent="0.2">
      <c r="A13884" s="16"/>
    </row>
    <row r="13885" spans="1:1" x14ac:dyDescent="0.2">
      <c r="A13885" s="16"/>
    </row>
    <row r="13886" spans="1:1" x14ac:dyDescent="0.2">
      <c r="A13886" s="16"/>
    </row>
    <row r="13887" spans="1:1" x14ac:dyDescent="0.2">
      <c r="A13887" s="16"/>
    </row>
    <row r="13888" spans="1:1" x14ac:dyDescent="0.2">
      <c r="A13888" s="16"/>
    </row>
    <row r="13889" spans="1:1" x14ac:dyDescent="0.2">
      <c r="A13889" s="16"/>
    </row>
    <row r="13890" spans="1:1" x14ac:dyDescent="0.2">
      <c r="A13890" s="16"/>
    </row>
    <row r="13891" spans="1:1" x14ac:dyDescent="0.2">
      <c r="A13891" s="16"/>
    </row>
    <row r="13892" spans="1:1" x14ac:dyDescent="0.2">
      <c r="A13892" s="16"/>
    </row>
    <row r="13893" spans="1:1" x14ac:dyDescent="0.2">
      <c r="A13893" s="16"/>
    </row>
    <row r="13894" spans="1:1" x14ac:dyDescent="0.2">
      <c r="A13894" s="16"/>
    </row>
    <row r="13895" spans="1:1" x14ac:dyDescent="0.2">
      <c r="A13895" s="16"/>
    </row>
    <row r="13896" spans="1:1" x14ac:dyDescent="0.2">
      <c r="A13896" s="16"/>
    </row>
    <row r="13897" spans="1:1" x14ac:dyDescent="0.2">
      <c r="A13897" s="16"/>
    </row>
    <row r="13898" spans="1:1" x14ac:dyDescent="0.2">
      <c r="A13898" s="16"/>
    </row>
    <row r="13899" spans="1:1" x14ac:dyDescent="0.2">
      <c r="A13899" s="16"/>
    </row>
    <row r="13900" spans="1:1" x14ac:dyDescent="0.2">
      <c r="A13900" s="16"/>
    </row>
    <row r="13901" spans="1:1" x14ac:dyDescent="0.2">
      <c r="A13901" s="16"/>
    </row>
    <row r="13902" spans="1:1" x14ac:dyDescent="0.2">
      <c r="A13902" s="16"/>
    </row>
    <row r="13903" spans="1:1" x14ac:dyDescent="0.2">
      <c r="A13903" s="16"/>
    </row>
    <row r="13904" spans="1:1" x14ac:dyDescent="0.2">
      <c r="A13904" s="16"/>
    </row>
    <row r="13905" spans="1:1" x14ac:dyDescent="0.2">
      <c r="A13905" s="16"/>
    </row>
    <row r="13906" spans="1:1" x14ac:dyDescent="0.2">
      <c r="A13906" s="16"/>
    </row>
    <row r="13907" spans="1:1" x14ac:dyDescent="0.2">
      <c r="A13907" s="16"/>
    </row>
    <row r="13908" spans="1:1" x14ac:dyDescent="0.2">
      <c r="A13908" s="16"/>
    </row>
    <row r="13909" spans="1:1" x14ac:dyDescent="0.2">
      <c r="A13909" s="16"/>
    </row>
    <row r="13910" spans="1:1" x14ac:dyDescent="0.2">
      <c r="A13910" s="16"/>
    </row>
    <row r="13911" spans="1:1" x14ac:dyDescent="0.2">
      <c r="A13911" s="16"/>
    </row>
    <row r="13912" spans="1:1" x14ac:dyDescent="0.2">
      <c r="A13912" s="16"/>
    </row>
    <row r="13913" spans="1:1" x14ac:dyDescent="0.2">
      <c r="A13913" s="16"/>
    </row>
    <row r="13914" spans="1:1" x14ac:dyDescent="0.2">
      <c r="A13914" s="16"/>
    </row>
    <row r="13915" spans="1:1" x14ac:dyDescent="0.2">
      <c r="A13915" s="16"/>
    </row>
    <row r="13916" spans="1:1" x14ac:dyDescent="0.2">
      <c r="A13916" s="16"/>
    </row>
    <row r="13917" spans="1:1" x14ac:dyDescent="0.2">
      <c r="A13917" s="16"/>
    </row>
    <row r="13918" spans="1:1" x14ac:dyDescent="0.2">
      <c r="A13918" s="16"/>
    </row>
    <row r="13919" spans="1:1" x14ac:dyDescent="0.2">
      <c r="A13919" s="16"/>
    </row>
    <row r="13920" spans="1:1" x14ac:dyDescent="0.2">
      <c r="A13920" s="16"/>
    </row>
    <row r="13921" spans="1:1" x14ac:dyDescent="0.2">
      <c r="A13921" s="16"/>
    </row>
    <row r="13922" spans="1:1" x14ac:dyDescent="0.2">
      <c r="A13922" s="16"/>
    </row>
    <row r="13923" spans="1:1" x14ac:dyDescent="0.2">
      <c r="A13923" s="16"/>
    </row>
    <row r="13924" spans="1:1" x14ac:dyDescent="0.2">
      <c r="A13924" s="16"/>
    </row>
    <row r="13925" spans="1:1" x14ac:dyDescent="0.2">
      <c r="A13925" s="16"/>
    </row>
    <row r="13926" spans="1:1" x14ac:dyDescent="0.2">
      <c r="A13926" s="16"/>
    </row>
    <row r="13927" spans="1:1" x14ac:dyDescent="0.2">
      <c r="A13927" s="16"/>
    </row>
    <row r="13928" spans="1:1" x14ac:dyDescent="0.2">
      <c r="A13928" s="16"/>
    </row>
    <row r="13929" spans="1:1" x14ac:dyDescent="0.2">
      <c r="A13929" s="16"/>
    </row>
    <row r="13930" spans="1:1" x14ac:dyDescent="0.2">
      <c r="A13930" s="16"/>
    </row>
    <row r="13931" spans="1:1" x14ac:dyDescent="0.2">
      <c r="A13931" s="16"/>
    </row>
    <row r="13932" spans="1:1" x14ac:dyDescent="0.2">
      <c r="A13932" s="16"/>
    </row>
    <row r="13933" spans="1:1" x14ac:dyDescent="0.2">
      <c r="A13933" s="16"/>
    </row>
    <row r="13934" spans="1:1" x14ac:dyDescent="0.2">
      <c r="A13934" s="16"/>
    </row>
    <row r="13935" spans="1:1" x14ac:dyDescent="0.2">
      <c r="A13935" s="16"/>
    </row>
    <row r="13936" spans="1:1" x14ac:dyDescent="0.2">
      <c r="A13936" s="16"/>
    </row>
    <row r="13937" spans="1:1" x14ac:dyDescent="0.2">
      <c r="A13937" s="16"/>
    </row>
    <row r="13938" spans="1:1" x14ac:dyDescent="0.2">
      <c r="A13938" s="16"/>
    </row>
    <row r="13939" spans="1:1" x14ac:dyDescent="0.2">
      <c r="A13939" s="16"/>
    </row>
    <row r="13940" spans="1:1" x14ac:dyDescent="0.2">
      <c r="A13940" s="16"/>
    </row>
    <row r="13941" spans="1:1" x14ac:dyDescent="0.2">
      <c r="A13941" s="16"/>
    </row>
    <row r="13942" spans="1:1" x14ac:dyDescent="0.2">
      <c r="A13942" s="16"/>
    </row>
    <row r="13943" spans="1:1" x14ac:dyDescent="0.2">
      <c r="A13943" s="16"/>
    </row>
    <row r="13944" spans="1:1" x14ac:dyDescent="0.2">
      <c r="A13944" s="16"/>
    </row>
    <row r="13945" spans="1:1" x14ac:dyDescent="0.2">
      <c r="A13945" s="16"/>
    </row>
    <row r="13946" spans="1:1" x14ac:dyDescent="0.2">
      <c r="A13946" s="16"/>
    </row>
    <row r="13947" spans="1:1" x14ac:dyDescent="0.2">
      <c r="A13947" s="16"/>
    </row>
    <row r="13948" spans="1:1" x14ac:dyDescent="0.2">
      <c r="A13948" s="16"/>
    </row>
    <row r="13949" spans="1:1" x14ac:dyDescent="0.2">
      <c r="A13949" s="16"/>
    </row>
    <row r="13950" spans="1:1" x14ac:dyDescent="0.2">
      <c r="A13950" s="16"/>
    </row>
    <row r="13951" spans="1:1" x14ac:dyDescent="0.2">
      <c r="A13951" s="16"/>
    </row>
    <row r="13952" spans="1:1" x14ac:dyDescent="0.2">
      <c r="A13952" s="16"/>
    </row>
    <row r="13953" spans="1:1" x14ac:dyDescent="0.2">
      <c r="A13953" s="16"/>
    </row>
    <row r="13954" spans="1:1" x14ac:dyDescent="0.2">
      <c r="A13954" s="16"/>
    </row>
    <row r="13955" spans="1:1" x14ac:dyDescent="0.2">
      <c r="A13955" s="16"/>
    </row>
    <row r="13956" spans="1:1" x14ac:dyDescent="0.2">
      <c r="A13956" s="16"/>
    </row>
    <row r="13957" spans="1:1" x14ac:dyDescent="0.2">
      <c r="A13957" s="16"/>
    </row>
    <row r="13958" spans="1:1" x14ac:dyDescent="0.2">
      <c r="A13958" s="16"/>
    </row>
    <row r="13959" spans="1:1" x14ac:dyDescent="0.2">
      <c r="A13959" s="16"/>
    </row>
    <row r="13960" spans="1:1" x14ac:dyDescent="0.2">
      <c r="A13960" s="16"/>
    </row>
    <row r="13961" spans="1:1" x14ac:dyDescent="0.2">
      <c r="A13961" s="16"/>
    </row>
    <row r="13962" spans="1:1" x14ac:dyDescent="0.2">
      <c r="A13962" s="16"/>
    </row>
    <row r="13963" spans="1:1" x14ac:dyDescent="0.2">
      <c r="A13963" s="16"/>
    </row>
    <row r="13964" spans="1:1" x14ac:dyDescent="0.2">
      <c r="A13964" s="16"/>
    </row>
    <row r="13965" spans="1:1" x14ac:dyDescent="0.2">
      <c r="A13965" s="16"/>
    </row>
    <row r="13966" spans="1:1" x14ac:dyDescent="0.2">
      <c r="A13966" s="16"/>
    </row>
    <row r="13967" spans="1:1" x14ac:dyDescent="0.2">
      <c r="A13967" s="16"/>
    </row>
    <row r="13968" spans="1:1" x14ac:dyDescent="0.2">
      <c r="A13968" s="16"/>
    </row>
    <row r="13969" spans="1:1" x14ac:dyDescent="0.2">
      <c r="A13969" s="16"/>
    </row>
    <row r="13970" spans="1:1" x14ac:dyDescent="0.2">
      <c r="A13970" s="16"/>
    </row>
    <row r="13971" spans="1:1" x14ac:dyDescent="0.2">
      <c r="A13971" s="16"/>
    </row>
    <row r="13972" spans="1:1" x14ac:dyDescent="0.2">
      <c r="A13972" s="16"/>
    </row>
    <row r="13973" spans="1:1" x14ac:dyDescent="0.2">
      <c r="A13973" s="16"/>
    </row>
    <row r="13974" spans="1:1" x14ac:dyDescent="0.2">
      <c r="A13974" s="16"/>
    </row>
    <row r="13975" spans="1:1" x14ac:dyDescent="0.2">
      <c r="A13975" s="16"/>
    </row>
    <row r="13976" spans="1:1" x14ac:dyDescent="0.2">
      <c r="A13976" s="16"/>
    </row>
    <row r="13977" spans="1:1" x14ac:dyDescent="0.2">
      <c r="A13977" s="16"/>
    </row>
    <row r="13978" spans="1:1" x14ac:dyDescent="0.2">
      <c r="A13978" s="16"/>
    </row>
    <row r="13979" spans="1:1" x14ac:dyDescent="0.2">
      <c r="A13979" s="16"/>
    </row>
    <row r="13980" spans="1:1" x14ac:dyDescent="0.2">
      <c r="A13980" s="16"/>
    </row>
    <row r="13981" spans="1:1" x14ac:dyDescent="0.2">
      <c r="A13981" s="16"/>
    </row>
    <row r="13982" spans="1:1" x14ac:dyDescent="0.2">
      <c r="A13982" s="16"/>
    </row>
    <row r="13983" spans="1:1" x14ac:dyDescent="0.2">
      <c r="A13983" s="16"/>
    </row>
    <row r="13984" spans="1:1" x14ac:dyDescent="0.2">
      <c r="A13984" s="16"/>
    </row>
    <row r="13985" spans="1:1" x14ac:dyDescent="0.2">
      <c r="A13985" s="16"/>
    </row>
    <row r="13986" spans="1:1" x14ac:dyDescent="0.2">
      <c r="A13986" s="16"/>
    </row>
    <row r="13987" spans="1:1" x14ac:dyDescent="0.2">
      <c r="A13987" s="16"/>
    </row>
    <row r="13988" spans="1:1" x14ac:dyDescent="0.2">
      <c r="A13988" s="16"/>
    </row>
    <row r="13989" spans="1:1" x14ac:dyDescent="0.2">
      <c r="A13989" s="16"/>
    </row>
    <row r="13990" spans="1:1" x14ac:dyDescent="0.2">
      <c r="A13990" s="16"/>
    </row>
    <row r="13991" spans="1:1" x14ac:dyDescent="0.2">
      <c r="A13991" s="16"/>
    </row>
    <row r="13992" spans="1:1" x14ac:dyDescent="0.2">
      <c r="A13992" s="16"/>
    </row>
    <row r="13993" spans="1:1" x14ac:dyDescent="0.2">
      <c r="A13993" s="16"/>
    </row>
    <row r="13994" spans="1:1" x14ac:dyDescent="0.2">
      <c r="A13994" s="16"/>
    </row>
    <row r="13995" spans="1:1" x14ac:dyDescent="0.2">
      <c r="A13995" s="16"/>
    </row>
    <row r="13996" spans="1:1" x14ac:dyDescent="0.2">
      <c r="A13996" s="16"/>
    </row>
    <row r="13997" spans="1:1" x14ac:dyDescent="0.2">
      <c r="A13997" s="16"/>
    </row>
    <row r="13998" spans="1:1" x14ac:dyDescent="0.2">
      <c r="A13998" s="16"/>
    </row>
    <row r="13999" spans="1:1" x14ac:dyDescent="0.2">
      <c r="A13999" s="16"/>
    </row>
    <row r="14000" spans="1:1" x14ac:dyDescent="0.2">
      <c r="A14000" s="16"/>
    </row>
    <row r="14001" spans="1:1" x14ac:dyDescent="0.2">
      <c r="A14001" s="16"/>
    </row>
    <row r="14002" spans="1:1" x14ac:dyDescent="0.2">
      <c r="A14002" s="16"/>
    </row>
    <row r="14003" spans="1:1" x14ac:dyDescent="0.2">
      <c r="A14003" s="16"/>
    </row>
    <row r="14004" spans="1:1" x14ac:dyDescent="0.2">
      <c r="A14004" s="16"/>
    </row>
    <row r="14005" spans="1:1" x14ac:dyDescent="0.2">
      <c r="A14005" s="16"/>
    </row>
    <row r="14006" spans="1:1" x14ac:dyDescent="0.2">
      <c r="A14006" s="16"/>
    </row>
    <row r="14007" spans="1:1" x14ac:dyDescent="0.2">
      <c r="A14007" s="16"/>
    </row>
    <row r="14008" spans="1:1" x14ac:dyDescent="0.2">
      <c r="A14008" s="16"/>
    </row>
    <row r="14009" spans="1:1" x14ac:dyDescent="0.2">
      <c r="A14009" s="16"/>
    </row>
    <row r="14010" spans="1:1" x14ac:dyDescent="0.2">
      <c r="A14010" s="16"/>
    </row>
    <row r="14011" spans="1:1" x14ac:dyDescent="0.2">
      <c r="A14011" s="16"/>
    </row>
    <row r="14012" spans="1:1" x14ac:dyDescent="0.2">
      <c r="A14012" s="16"/>
    </row>
    <row r="14013" spans="1:1" x14ac:dyDescent="0.2">
      <c r="A14013" s="16"/>
    </row>
    <row r="14014" spans="1:1" x14ac:dyDescent="0.2">
      <c r="A14014" s="16"/>
    </row>
    <row r="14015" spans="1:1" x14ac:dyDescent="0.2">
      <c r="A14015" s="16"/>
    </row>
    <row r="14016" spans="1:1" x14ac:dyDescent="0.2">
      <c r="A14016" s="16"/>
    </row>
    <row r="14017" spans="1:1" x14ac:dyDescent="0.2">
      <c r="A14017" s="16"/>
    </row>
    <row r="14018" spans="1:1" x14ac:dyDescent="0.2">
      <c r="A14018" s="16"/>
    </row>
    <row r="14019" spans="1:1" x14ac:dyDescent="0.2">
      <c r="A14019" s="16"/>
    </row>
    <row r="14020" spans="1:1" x14ac:dyDescent="0.2">
      <c r="A14020" s="16"/>
    </row>
    <row r="14021" spans="1:1" x14ac:dyDescent="0.2">
      <c r="A14021" s="16"/>
    </row>
    <row r="14022" spans="1:1" x14ac:dyDescent="0.2">
      <c r="A14022" s="16"/>
    </row>
    <row r="14023" spans="1:1" x14ac:dyDescent="0.2">
      <c r="A14023" s="16"/>
    </row>
    <row r="14024" spans="1:1" x14ac:dyDescent="0.2">
      <c r="A14024" s="16"/>
    </row>
    <row r="14025" spans="1:1" x14ac:dyDescent="0.2">
      <c r="A14025" s="16"/>
    </row>
    <row r="14026" spans="1:1" x14ac:dyDescent="0.2">
      <c r="A14026" s="16"/>
    </row>
    <row r="14027" spans="1:1" x14ac:dyDescent="0.2">
      <c r="A14027" s="16"/>
    </row>
    <row r="14028" spans="1:1" x14ac:dyDescent="0.2">
      <c r="A14028" s="16"/>
    </row>
    <row r="14029" spans="1:1" x14ac:dyDescent="0.2">
      <c r="A14029" s="16"/>
    </row>
    <row r="14030" spans="1:1" x14ac:dyDescent="0.2">
      <c r="A14030" s="16"/>
    </row>
    <row r="14031" spans="1:1" x14ac:dyDescent="0.2">
      <c r="A14031" s="16"/>
    </row>
    <row r="14032" spans="1:1" x14ac:dyDescent="0.2">
      <c r="A14032" s="16"/>
    </row>
    <row r="14033" spans="1:1" x14ac:dyDescent="0.2">
      <c r="A14033" s="16"/>
    </row>
    <row r="14034" spans="1:1" x14ac:dyDescent="0.2">
      <c r="A14034" s="16"/>
    </row>
    <row r="14035" spans="1:1" x14ac:dyDescent="0.2">
      <c r="A14035" s="16"/>
    </row>
    <row r="14036" spans="1:1" x14ac:dyDescent="0.2">
      <c r="A14036" s="16"/>
    </row>
    <row r="14037" spans="1:1" x14ac:dyDescent="0.2">
      <c r="A14037" s="16"/>
    </row>
    <row r="14038" spans="1:1" x14ac:dyDescent="0.2">
      <c r="A14038" s="16"/>
    </row>
    <row r="14039" spans="1:1" x14ac:dyDescent="0.2">
      <c r="A14039" s="16"/>
    </row>
    <row r="14040" spans="1:1" x14ac:dyDescent="0.2">
      <c r="A14040" s="16"/>
    </row>
    <row r="14041" spans="1:1" x14ac:dyDescent="0.2">
      <c r="A14041" s="16"/>
    </row>
    <row r="14042" spans="1:1" x14ac:dyDescent="0.2">
      <c r="A14042" s="16"/>
    </row>
    <row r="14043" spans="1:1" x14ac:dyDescent="0.2">
      <c r="A14043" s="16"/>
    </row>
    <row r="14044" spans="1:1" x14ac:dyDescent="0.2">
      <c r="A14044" s="16"/>
    </row>
    <row r="14045" spans="1:1" x14ac:dyDescent="0.2">
      <c r="A14045" s="16"/>
    </row>
    <row r="14046" spans="1:1" x14ac:dyDescent="0.2">
      <c r="A14046" s="16"/>
    </row>
    <row r="14047" spans="1:1" x14ac:dyDescent="0.2">
      <c r="A14047" s="16"/>
    </row>
    <row r="14048" spans="1:1" x14ac:dyDescent="0.2">
      <c r="A14048" s="16"/>
    </row>
    <row r="14049" spans="1:1" x14ac:dyDescent="0.2">
      <c r="A14049" s="16"/>
    </row>
    <row r="14050" spans="1:1" x14ac:dyDescent="0.2">
      <c r="A14050" s="16"/>
    </row>
    <row r="14051" spans="1:1" x14ac:dyDescent="0.2">
      <c r="A14051" s="16"/>
    </row>
    <row r="14052" spans="1:1" x14ac:dyDescent="0.2">
      <c r="A14052" s="16"/>
    </row>
    <row r="14053" spans="1:1" x14ac:dyDescent="0.2">
      <c r="A14053" s="16"/>
    </row>
    <row r="14054" spans="1:1" x14ac:dyDescent="0.2">
      <c r="A14054" s="16"/>
    </row>
    <row r="14055" spans="1:1" x14ac:dyDescent="0.2">
      <c r="A14055" s="16"/>
    </row>
    <row r="14056" spans="1:1" x14ac:dyDescent="0.2">
      <c r="A14056" s="16"/>
    </row>
    <row r="14057" spans="1:1" x14ac:dyDescent="0.2">
      <c r="A14057" s="16"/>
    </row>
    <row r="14058" spans="1:1" x14ac:dyDescent="0.2">
      <c r="A14058" s="16"/>
    </row>
    <row r="14059" spans="1:1" x14ac:dyDescent="0.2">
      <c r="A14059" s="16"/>
    </row>
    <row r="14060" spans="1:1" x14ac:dyDescent="0.2">
      <c r="A14060" s="16"/>
    </row>
    <row r="14061" spans="1:1" x14ac:dyDescent="0.2">
      <c r="A14061" s="16"/>
    </row>
    <row r="14062" spans="1:1" x14ac:dyDescent="0.2">
      <c r="A14062" s="16"/>
    </row>
    <row r="14063" spans="1:1" x14ac:dyDescent="0.2">
      <c r="A14063" s="16"/>
    </row>
    <row r="14064" spans="1:1" x14ac:dyDescent="0.2">
      <c r="A14064" s="16"/>
    </row>
    <row r="14065" spans="1:1" x14ac:dyDescent="0.2">
      <c r="A14065" s="16"/>
    </row>
    <row r="14066" spans="1:1" x14ac:dyDescent="0.2">
      <c r="A14066" s="16"/>
    </row>
    <row r="14067" spans="1:1" x14ac:dyDescent="0.2">
      <c r="A14067" s="16"/>
    </row>
    <row r="14068" spans="1:1" x14ac:dyDescent="0.2">
      <c r="A14068" s="16"/>
    </row>
    <row r="14069" spans="1:1" x14ac:dyDescent="0.2">
      <c r="A14069" s="16"/>
    </row>
    <row r="14070" spans="1:1" x14ac:dyDescent="0.2">
      <c r="A14070" s="16"/>
    </row>
    <row r="14071" spans="1:1" x14ac:dyDescent="0.2">
      <c r="A14071" s="16"/>
    </row>
    <row r="14072" spans="1:1" x14ac:dyDescent="0.2">
      <c r="A14072" s="16"/>
    </row>
    <row r="14073" spans="1:1" x14ac:dyDescent="0.2">
      <c r="A14073" s="16"/>
    </row>
    <row r="14074" spans="1:1" x14ac:dyDescent="0.2">
      <c r="A14074" s="16"/>
    </row>
    <row r="14075" spans="1:1" x14ac:dyDescent="0.2">
      <c r="A14075" s="16"/>
    </row>
    <row r="14076" spans="1:1" x14ac:dyDescent="0.2">
      <c r="A14076" s="16"/>
    </row>
    <row r="14077" spans="1:1" x14ac:dyDescent="0.2">
      <c r="A14077" s="16"/>
    </row>
    <row r="14078" spans="1:1" x14ac:dyDescent="0.2">
      <c r="A14078" s="16"/>
    </row>
    <row r="14079" spans="1:1" x14ac:dyDescent="0.2">
      <c r="A14079" s="16"/>
    </row>
    <row r="14080" spans="1:1" x14ac:dyDescent="0.2">
      <c r="A14080" s="16"/>
    </row>
    <row r="14081" spans="1:1" x14ac:dyDescent="0.2">
      <c r="A14081" s="16"/>
    </row>
    <row r="14082" spans="1:1" x14ac:dyDescent="0.2">
      <c r="A14082" s="16"/>
    </row>
    <row r="14083" spans="1:1" x14ac:dyDescent="0.2">
      <c r="A14083" s="16"/>
    </row>
    <row r="14084" spans="1:1" x14ac:dyDescent="0.2">
      <c r="A14084" s="16"/>
    </row>
    <row r="14085" spans="1:1" x14ac:dyDescent="0.2">
      <c r="A14085" s="16"/>
    </row>
    <row r="14086" spans="1:1" x14ac:dyDescent="0.2">
      <c r="A14086" s="16"/>
    </row>
    <row r="14087" spans="1:1" x14ac:dyDescent="0.2">
      <c r="A14087" s="16"/>
    </row>
    <row r="14088" spans="1:1" x14ac:dyDescent="0.2">
      <c r="A14088" s="16"/>
    </row>
    <row r="14089" spans="1:1" x14ac:dyDescent="0.2">
      <c r="A14089" s="16"/>
    </row>
    <row r="14090" spans="1:1" x14ac:dyDescent="0.2">
      <c r="A14090" s="16"/>
    </row>
    <row r="14091" spans="1:1" x14ac:dyDescent="0.2">
      <c r="A14091" s="16"/>
    </row>
    <row r="14092" spans="1:1" x14ac:dyDescent="0.2">
      <c r="A14092" s="16"/>
    </row>
    <row r="14093" spans="1:1" x14ac:dyDescent="0.2">
      <c r="A14093" s="16"/>
    </row>
    <row r="14094" spans="1:1" x14ac:dyDescent="0.2">
      <c r="A14094" s="16"/>
    </row>
    <row r="14095" spans="1:1" x14ac:dyDescent="0.2">
      <c r="A14095" s="16"/>
    </row>
    <row r="14096" spans="1:1" x14ac:dyDescent="0.2">
      <c r="A14096" s="16"/>
    </row>
    <row r="14097" spans="1:1" x14ac:dyDescent="0.2">
      <c r="A14097" s="16"/>
    </row>
    <row r="14098" spans="1:1" x14ac:dyDescent="0.2">
      <c r="A14098" s="16"/>
    </row>
    <row r="14099" spans="1:1" x14ac:dyDescent="0.2">
      <c r="A14099" s="16"/>
    </row>
    <row r="14100" spans="1:1" x14ac:dyDescent="0.2">
      <c r="A14100" s="16"/>
    </row>
    <row r="14101" spans="1:1" x14ac:dyDescent="0.2">
      <c r="A14101" s="16"/>
    </row>
    <row r="14102" spans="1:1" x14ac:dyDescent="0.2">
      <c r="A14102" s="16"/>
    </row>
    <row r="14103" spans="1:1" x14ac:dyDescent="0.2">
      <c r="A14103" s="16"/>
    </row>
    <row r="14104" spans="1:1" x14ac:dyDescent="0.2">
      <c r="A14104" s="16"/>
    </row>
    <row r="14105" spans="1:1" x14ac:dyDescent="0.2">
      <c r="A14105" s="16"/>
    </row>
    <row r="14106" spans="1:1" x14ac:dyDescent="0.2">
      <c r="A14106" s="16"/>
    </row>
    <row r="14107" spans="1:1" x14ac:dyDescent="0.2">
      <c r="A14107" s="16"/>
    </row>
    <row r="14108" spans="1:1" x14ac:dyDescent="0.2">
      <c r="A14108" s="16"/>
    </row>
    <row r="14109" spans="1:1" x14ac:dyDescent="0.2">
      <c r="A14109" s="16"/>
    </row>
    <row r="14110" spans="1:1" x14ac:dyDescent="0.2">
      <c r="A14110" s="16"/>
    </row>
    <row r="14111" spans="1:1" x14ac:dyDescent="0.2">
      <c r="A14111" s="16"/>
    </row>
    <row r="14112" spans="1:1" x14ac:dyDescent="0.2">
      <c r="A14112" s="16"/>
    </row>
    <row r="14113" spans="1:1" x14ac:dyDescent="0.2">
      <c r="A14113" s="16"/>
    </row>
    <row r="14114" spans="1:1" x14ac:dyDescent="0.2">
      <c r="A14114" s="16"/>
    </row>
    <row r="14115" spans="1:1" x14ac:dyDescent="0.2">
      <c r="A14115" s="16"/>
    </row>
    <row r="14116" spans="1:1" x14ac:dyDescent="0.2">
      <c r="A14116" s="16"/>
    </row>
    <row r="14117" spans="1:1" x14ac:dyDescent="0.2">
      <c r="A14117" s="16"/>
    </row>
    <row r="14118" spans="1:1" x14ac:dyDescent="0.2">
      <c r="A14118" s="16"/>
    </row>
    <row r="14119" spans="1:1" x14ac:dyDescent="0.2">
      <c r="A14119" s="16"/>
    </row>
    <row r="14120" spans="1:1" x14ac:dyDescent="0.2">
      <c r="A14120" s="16"/>
    </row>
    <row r="14121" spans="1:1" x14ac:dyDescent="0.2">
      <c r="A14121" s="16"/>
    </row>
    <row r="14122" spans="1:1" x14ac:dyDescent="0.2">
      <c r="A14122" s="16"/>
    </row>
    <row r="14123" spans="1:1" x14ac:dyDescent="0.2">
      <c r="A14123" s="16"/>
    </row>
    <row r="14124" spans="1:1" x14ac:dyDescent="0.2">
      <c r="A14124" s="16"/>
    </row>
    <row r="14125" spans="1:1" x14ac:dyDescent="0.2">
      <c r="A14125" s="16"/>
    </row>
    <row r="14126" spans="1:1" x14ac:dyDescent="0.2">
      <c r="A14126" s="16"/>
    </row>
    <row r="14127" spans="1:1" x14ac:dyDescent="0.2">
      <c r="A14127" s="16"/>
    </row>
    <row r="14128" spans="1:1" x14ac:dyDescent="0.2">
      <c r="A14128" s="16"/>
    </row>
    <row r="14129" spans="1:1" x14ac:dyDescent="0.2">
      <c r="A14129" s="16"/>
    </row>
    <row r="14130" spans="1:1" x14ac:dyDescent="0.2">
      <c r="A14130" s="16"/>
    </row>
    <row r="14131" spans="1:1" x14ac:dyDescent="0.2">
      <c r="A14131" s="16"/>
    </row>
    <row r="14132" spans="1:1" x14ac:dyDescent="0.2">
      <c r="A14132" s="16"/>
    </row>
    <row r="14133" spans="1:1" x14ac:dyDescent="0.2">
      <c r="A14133" s="16"/>
    </row>
    <row r="14134" spans="1:1" x14ac:dyDescent="0.2">
      <c r="A14134" s="16"/>
    </row>
    <row r="14135" spans="1:1" x14ac:dyDescent="0.2">
      <c r="A14135" s="16"/>
    </row>
    <row r="14136" spans="1:1" x14ac:dyDescent="0.2">
      <c r="A14136" s="16"/>
    </row>
    <row r="14137" spans="1:1" x14ac:dyDescent="0.2">
      <c r="A14137" s="16"/>
    </row>
    <row r="14138" spans="1:1" x14ac:dyDescent="0.2">
      <c r="A14138" s="16"/>
    </row>
    <row r="14139" spans="1:1" x14ac:dyDescent="0.2">
      <c r="A14139" s="16"/>
    </row>
    <row r="14140" spans="1:1" x14ac:dyDescent="0.2">
      <c r="A14140" s="16"/>
    </row>
    <row r="14141" spans="1:1" x14ac:dyDescent="0.2">
      <c r="A14141" s="16"/>
    </row>
    <row r="14142" spans="1:1" x14ac:dyDescent="0.2">
      <c r="A14142" s="16"/>
    </row>
    <row r="14143" spans="1:1" x14ac:dyDescent="0.2">
      <c r="A14143" s="16"/>
    </row>
    <row r="14144" spans="1:1" x14ac:dyDescent="0.2">
      <c r="A14144" s="16"/>
    </row>
    <row r="14145" spans="1:1" x14ac:dyDescent="0.2">
      <c r="A14145" s="16"/>
    </row>
    <row r="14146" spans="1:1" x14ac:dyDescent="0.2">
      <c r="A14146" s="16"/>
    </row>
    <row r="14147" spans="1:1" x14ac:dyDescent="0.2">
      <c r="A14147" s="16"/>
    </row>
    <row r="14148" spans="1:1" x14ac:dyDescent="0.2">
      <c r="A14148" s="16"/>
    </row>
    <row r="14149" spans="1:1" x14ac:dyDescent="0.2">
      <c r="A14149" s="16"/>
    </row>
    <row r="14150" spans="1:1" x14ac:dyDescent="0.2">
      <c r="A14150" s="16"/>
    </row>
    <row r="14151" spans="1:1" x14ac:dyDescent="0.2">
      <c r="A14151" s="16"/>
    </row>
    <row r="14152" spans="1:1" x14ac:dyDescent="0.2">
      <c r="A14152" s="16"/>
    </row>
    <row r="14153" spans="1:1" x14ac:dyDescent="0.2">
      <c r="A14153" s="16"/>
    </row>
    <row r="14154" spans="1:1" x14ac:dyDescent="0.2">
      <c r="A14154" s="16"/>
    </row>
    <row r="14155" spans="1:1" x14ac:dyDescent="0.2">
      <c r="A14155" s="16"/>
    </row>
    <row r="14156" spans="1:1" x14ac:dyDescent="0.2">
      <c r="A14156" s="16"/>
    </row>
    <row r="14157" spans="1:1" x14ac:dyDescent="0.2">
      <c r="A14157" s="16"/>
    </row>
    <row r="14158" spans="1:1" x14ac:dyDescent="0.2">
      <c r="A14158" s="16"/>
    </row>
    <row r="14159" spans="1:1" x14ac:dyDescent="0.2">
      <c r="A14159" s="16"/>
    </row>
    <row r="14160" spans="1:1" x14ac:dyDescent="0.2">
      <c r="A14160" s="16"/>
    </row>
    <row r="14161" spans="1:1" x14ac:dyDescent="0.2">
      <c r="A14161" s="16"/>
    </row>
    <row r="14162" spans="1:1" x14ac:dyDescent="0.2">
      <c r="A14162" s="16"/>
    </row>
    <row r="14163" spans="1:1" x14ac:dyDescent="0.2">
      <c r="A14163" s="16"/>
    </row>
    <row r="14164" spans="1:1" x14ac:dyDescent="0.2">
      <c r="A14164" s="16"/>
    </row>
    <row r="14165" spans="1:1" x14ac:dyDescent="0.2">
      <c r="A14165" s="16"/>
    </row>
    <row r="14166" spans="1:1" x14ac:dyDescent="0.2">
      <c r="A14166" s="16"/>
    </row>
    <row r="14167" spans="1:1" x14ac:dyDescent="0.2">
      <c r="A14167" s="16"/>
    </row>
    <row r="14168" spans="1:1" x14ac:dyDescent="0.2">
      <c r="A14168" s="16"/>
    </row>
    <row r="14169" spans="1:1" x14ac:dyDescent="0.2">
      <c r="A14169" s="16"/>
    </row>
    <row r="14170" spans="1:1" x14ac:dyDescent="0.2">
      <c r="A14170" s="16"/>
    </row>
    <row r="14171" spans="1:1" x14ac:dyDescent="0.2">
      <c r="A14171" s="16"/>
    </row>
    <row r="14172" spans="1:1" x14ac:dyDescent="0.2">
      <c r="A14172" s="16"/>
    </row>
    <row r="14173" spans="1:1" x14ac:dyDescent="0.2">
      <c r="A14173" s="16"/>
    </row>
    <row r="14174" spans="1:1" x14ac:dyDescent="0.2">
      <c r="A14174" s="16"/>
    </row>
    <row r="14175" spans="1:1" x14ac:dyDescent="0.2">
      <c r="A14175" s="16"/>
    </row>
    <row r="14176" spans="1:1" x14ac:dyDescent="0.2">
      <c r="A14176" s="16"/>
    </row>
    <row r="14177" spans="1:1" x14ac:dyDescent="0.2">
      <c r="A14177" s="16"/>
    </row>
    <row r="14178" spans="1:1" x14ac:dyDescent="0.2">
      <c r="A14178" s="16"/>
    </row>
    <row r="14179" spans="1:1" x14ac:dyDescent="0.2">
      <c r="A14179" s="16"/>
    </row>
    <row r="14180" spans="1:1" x14ac:dyDescent="0.2">
      <c r="A14180" s="16"/>
    </row>
    <row r="14181" spans="1:1" x14ac:dyDescent="0.2">
      <c r="A14181" s="16"/>
    </row>
    <row r="14182" spans="1:1" x14ac:dyDescent="0.2">
      <c r="A14182" s="16"/>
    </row>
    <row r="14183" spans="1:1" x14ac:dyDescent="0.2">
      <c r="A14183" s="16"/>
    </row>
    <row r="14184" spans="1:1" x14ac:dyDescent="0.2">
      <c r="A14184" s="16"/>
    </row>
    <row r="14185" spans="1:1" x14ac:dyDescent="0.2">
      <c r="A14185" s="16"/>
    </row>
    <row r="14186" spans="1:1" x14ac:dyDescent="0.2">
      <c r="A14186" s="16"/>
    </row>
    <row r="14187" spans="1:1" x14ac:dyDescent="0.2">
      <c r="A14187" s="16"/>
    </row>
    <row r="14188" spans="1:1" x14ac:dyDescent="0.2">
      <c r="A14188" s="16"/>
    </row>
    <row r="14189" spans="1:1" x14ac:dyDescent="0.2">
      <c r="A14189" s="16"/>
    </row>
    <row r="14190" spans="1:1" x14ac:dyDescent="0.2">
      <c r="A14190" s="16"/>
    </row>
    <row r="14191" spans="1:1" x14ac:dyDescent="0.2">
      <c r="A14191" s="16"/>
    </row>
    <row r="14192" spans="1:1" x14ac:dyDescent="0.2">
      <c r="A14192" s="16"/>
    </row>
    <row r="14193" spans="1:1" x14ac:dyDescent="0.2">
      <c r="A14193" s="16"/>
    </row>
    <row r="14194" spans="1:1" x14ac:dyDescent="0.2">
      <c r="A14194" s="16"/>
    </row>
    <row r="14195" spans="1:1" x14ac:dyDescent="0.2">
      <c r="A14195" s="16"/>
    </row>
    <row r="14196" spans="1:1" x14ac:dyDescent="0.2">
      <c r="A14196" s="16"/>
    </row>
    <row r="14197" spans="1:1" x14ac:dyDescent="0.2">
      <c r="A14197" s="16"/>
    </row>
    <row r="14198" spans="1:1" x14ac:dyDescent="0.2">
      <c r="A14198" s="16"/>
    </row>
    <row r="14199" spans="1:1" x14ac:dyDescent="0.2">
      <c r="A14199" s="16"/>
    </row>
    <row r="14200" spans="1:1" x14ac:dyDescent="0.2">
      <c r="A14200" s="16"/>
    </row>
    <row r="14201" spans="1:1" x14ac:dyDescent="0.2">
      <c r="A14201" s="16"/>
    </row>
    <row r="14202" spans="1:1" x14ac:dyDescent="0.2">
      <c r="A14202" s="16"/>
    </row>
    <row r="14203" spans="1:1" x14ac:dyDescent="0.2">
      <c r="A14203" s="16"/>
    </row>
    <row r="14204" spans="1:1" x14ac:dyDescent="0.2">
      <c r="A14204" s="16"/>
    </row>
    <row r="14205" spans="1:1" x14ac:dyDescent="0.2">
      <c r="A14205" s="16"/>
    </row>
    <row r="14206" spans="1:1" x14ac:dyDescent="0.2">
      <c r="A14206" s="16"/>
    </row>
    <row r="14207" spans="1:1" x14ac:dyDescent="0.2">
      <c r="A14207" s="16"/>
    </row>
    <row r="14208" spans="1:1" x14ac:dyDescent="0.2">
      <c r="A14208" s="16"/>
    </row>
    <row r="14209" spans="1:1" x14ac:dyDescent="0.2">
      <c r="A14209" s="16"/>
    </row>
    <row r="14210" spans="1:1" x14ac:dyDescent="0.2">
      <c r="A14210" s="16"/>
    </row>
    <row r="14211" spans="1:1" x14ac:dyDescent="0.2">
      <c r="A14211" s="16"/>
    </row>
    <row r="14212" spans="1:1" x14ac:dyDescent="0.2">
      <c r="A14212" s="16"/>
    </row>
    <row r="14213" spans="1:1" x14ac:dyDescent="0.2">
      <c r="A14213" s="16"/>
    </row>
    <row r="14214" spans="1:1" x14ac:dyDescent="0.2">
      <c r="A14214" s="16"/>
    </row>
    <row r="14215" spans="1:1" x14ac:dyDescent="0.2">
      <c r="A14215" s="16"/>
    </row>
    <row r="14216" spans="1:1" x14ac:dyDescent="0.2">
      <c r="A14216" s="16"/>
    </row>
    <row r="14217" spans="1:1" x14ac:dyDescent="0.2">
      <c r="A14217" s="16"/>
    </row>
    <row r="14218" spans="1:1" x14ac:dyDescent="0.2">
      <c r="A14218" s="16"/>
    </row>
    <row r="14219" spans="1:1" x14ac:dyDescent="0.2">
      <c r="A14219" s="16"/>
    </row>
    <row r="14220" spans="1:1" x14ac:dyDescent="0.2">
      <c r="A14220" s="16"/>
    </row>
    <row r="14221" spans="1:1" x14ac:dyDescent="0.2">
      <c r="A14221" s="16"/>
    </row>
    <row r="14222" spans="1:1" x14ac:dyDescent="0.2">
      <c r="A14222" s="16"/>
    </row>
    <row r="14223" spans="1:1" x14ac:dyDescent="0.2">
      <c r="A14223" s="16"/>
    </row>
    <row r="14224" spans="1:1" x14ac:dyDescent="0.2">
      <c r="A14224" s="16"/>
    </row>
    <row r="14225" spans="1:1" x14ac:dyDescent="0.2">
      <c r="A14225" s="16"/>
    </row>
    <row r="14226" spans="1:1" x14ac:dyDescent="0.2">
      <c r="A14226" s="16"/>
    </row>
    <row r="14227" spans="1:1" x14ac:dyDescent="0.2">
      <c r="A14227" s="16"/>
    </row>
    <row r="14228" spans="1:1" x14ac:dyDescent="0.2">
      <c r="A14228" s="16"/>
    </row>
    <row r="14229" spans="1:1" x14ac:dyDescent="0.2">
      <c r="A14229" s="16"/>
    </row>
    <row r="14230" spans="1:1" x14ac:dyDescent="0.2">
      <c r="A14230" s="16"/>
    </row>
    <row r="14231" spans="1:1" x14ac:dyDescent="0.2">
      <c r="A14231" s="16"/>
    </row>
    <row r="14232" spans="1:1" x14ac:dyDescent="0.2">
      <c r="A14232" s="16"/>
    </row>
    <row r="14233" spans="1:1" x14ac:dyDescent="0.2">
      <c r="A14233" s="16"/>
    </row>
    <row r="14234" spans="1:1" x14ac:dyDescent="0.2">
      <c r="A14234" s="16"/>
    </row>
    <row r="14235" spans="1:1" x14ac:dyDescent="0.2">
      <c r="A14235" s="16"/>
    </row>
    <row r="14236" spans="1:1" x14ac:dyDescent="0.2">
      <c r="A14236" s="16"/>
    </row>
    <row r="14237" spans="1:1" x14ac:dyDescent="0.2">
      <c r="A14237" s="16"/>
    </row>
    <row r="14238" spans="1:1" x14ac:dyDescent="0.2">
      <c r="A14238" s="16"/>
    </row>
    <row r="14239" spans="1:1" x14ac:dyDescent="0.2">
      <c r="A14239" s="16"/>
    </row>
    <row r="14240" spans="1:1" x14ac:dyDescent="0.2">
      <c r="A14240" s="16"/>
    </row>
    <row r="14241" spans="1:1" x14ac:dyDescent="0.2">
      <c r="A14241" s="16"/>
    </row>
    <row r="14242" spans="1:1" x14ac:dyDescent="0.2">
      <c r="A14242" s="16"/>
    </row>
    <row r="14243" spans="1:1" x14ac:dyDescent="0.2">
      <c r="A14243" s="16"/>
    </row>
    <row r="14244" spans="1:1" x14ac:dyDescent="0.2">
      <c r="A14244" s="16"/>
    </row>
    <row r="14245" spans="1:1" x14ac:dyDescent="0.2">
      <c r="A14245" s="16"/>
    </row>
    <row r="14246" spans="1:1" x14ac:dyDescent="0.2">
      <c r="A14246" s="16"/>
    </row>
    <row r="14247" spans="1:1" x14ac:dyDescent="0.2">
      <c r="A14247" s="16"/>
    </row>
    <row r="14248" spans="1:1" x14ac:dyDescent="0.2">
      <c r="A14248" s="16"/>
    </row>
    <row r="14249" spans="1:1" x14ac:dyDescent="0.2">
      <c r="A14249" s="16"/>
    </row>
    <row r="14250" spans="1:1" x14ac:dyDescent="0.2">
      <c r="A14250" s="16"/>
    </row>
    <row r="14251" spans="1:1" x14ac:dyDescent="0.2">
      <c r="A14251" s="16"/>
    </row>
    <row r="14252" spans="1:1" x14ac:dyDescent="0.2">
      <c r="A14252" s="16"/>
    </row>
    <row r="14253" spans="1:1" x14ac:dyDescent="0.2">
      <c r="A14253" s="16"/>
    </row>
    <row r="14254" spans="1:1" x14ac:dyDescent="0.2">
      <c r="A14254" s="16"/>
    </row>
    <row r="14255" spans="1:1" x14ac:dyDescent="0.2">
      <c r="A14255" s="16"/>
    </row>
    <row r="14256" spans="1:1" x14ac:dyDescent="0.2">
      <c r="A14256" s="16"/>
    </row>
    <row r="14257" spans="1:1" x14ac:dyDescent="0.2">
      <c r="A14257" s="16"/>
    </row>
    <row r="14258" spans="1:1" x14ac:dyDescent="0.2">
      <c r="A14258" s="16"/>
    </row>
    <row r="14259" spans="1:1" x14ac:dyDescent="0.2">
      <c r="A14259" s="16"/>
    </row>
    <row r="14260" spans="1:1" x14ac:dyDescent="0.2">
      <c r="A14260" s="16"/>
    </row>
    <row r="14261" spans="1:1" x14ac:dyDescent="0.2">
      <c r="A14261" s="16"/>
    </row>
    <row r="14262" spans="1:1" x14ac:dyDescent="0.2">
      <c r="A14262" s="16"/>
    </row>
    <row r="14263" spans="1:1" x14ac:dyDescent="0.2">
      <c r="A14263" s="16"/>
    </row>
    <row r="14264" spans="1:1" x14ac:dyDescent="0.2">
      <c r="A14264" s="16"/>
    </row>
    <row r="14265" spans="1:1" x14ac:dyDescent="0.2">
      <c r="A14265" s="16"/>
    </row>
    <row r="14266" spans="1:1" x14ac:dyDescent="0.2">
      <c r="A14266" s="16"/>
    </row>
    <row r="14267" spans="1:1" x14ac:dyDescent="0.2">
      <c r="A14267" s="16"/>
    </row>
    <row r="14268" spans="1:1" x14ac:dyDescent="0.2">
      <c r="A14268" s="16"/>
    </row>
    <row r="14269" spans="1:1" x14ac:dyDescent="0.2">
      <c r="A14269" s="16"/>
    </row>
    <row r="14270" spans="1:1" x14ac:dyDescent="0.2">
      <c r="A14270" s="16"/>
    </row>
    <row r="14271" spans="1:1" x14ac:dyDescent="0.2">
      <c r="A14271" s="16"/>
    </row>
    <row r="14272" spans="1:1" x14ac:dyDescent="0.2">
      <c r="A14272" s="16"/>
    </row>
    <row r="14273" spans="1:1" x14ac:dyDescent="0.2">
      <c r="A14273" s="16"/>
    </row>
    <row r="14274" spans="1:1" x14ac:dyDescent="0.2">
      <c r="A14274" s="16"/>
    </row>
    <row r="14275" spans="1:1" x14ac:dyDescent="0.2">
      <c r="A14275" s="16"/>
    </row>
    <row r="14276" spans="1:1" x14ac:dyDescent="0.2">
      <c r="A14276" s="16"/>
    </row>
    <row r="14277" spans="1:1" x14ac:dyDescent="0.2">
      <c r="A14277" s="16"/>
    </row>
    <row r="14278" spans="1:1" x14ac:dyDescent="0.2">
      <c r="A14278" s="16"/>
    </row>
    <row r="14279" spans="1:1" x14ac:dyDescent="0.2">
      <c r="A14279" s="16"/>
    </row>
    <row r="14280" spans="1:1" x14ac:dyDescent="0.2">
      <c r="A14280" s="16"/>
    </row>
    <row r="14281" spans="1:1" x14ac:dyDescent="0.2">
      <c r="A14281" s="16"/>
    </row>
    <row r="14282" spans="1:1" x14ac:dyDescent="0.2">
      <c r="A14282" s="16"/>
    </row>
    <row r="14283" spans="1:1" x14ac:dyDescent="0.2">
      <c r="A14283" s="16"/>
    </row>
    <row r="14284" spans="1:1" x14ac:dyDescent="0.2">
      <c r="A14284" s="16"/>
    </row>
    <row r="14285" spans="1:1" x14ac:dyDescent="0.2">
      <c r="A14285" s="16"/>
    </row>
    <row r="14286" spans="1:1" x14ac:dyDescent="0.2">
      <c r="A14286" s="16"/>
    </row>
    <row r="14287" spans="1:1" x14ac:dyDescent="0.2">
      <c r="A14287" s="16"/>
    </row>
    <row r="14288" spans="1:1" x14ac:dyDescent="0.2">
      <c r="A14288" s="16"/>
    </row>
    <row r="14289" spans="1:1" x14ac:dyDescent="0.2">
      <c r="A14289" s="16"/>
    </row>
    <row r="14290" spans="1:1" x14ac:dyDescent="0.2">
      <c r="A14290" s="16"/>
    </row>
    <row r="14291" spans="1:1" x14ac:dyDescent="0.2">
      <c r="A14291" s="16"/>
    </row>
    <row r="14292" spans="1:1" x14ac:dyDescent="0.2">
      <c r="A14292" s="16"/>
    </row>
    <row r="14293" spans="1:1" x14ac:dyDescent="0.2">
      <c r="A14293" s="16"/>
    </row>
    <row r="14294" spans="1:1" x14ac:dyDescent="0.2">
      <c r="A14294" s="16"/>
    </row>
    <row r="14295" spans="1:1" x14ac:dyDescent="0.2">
      <c r="A14295" s="16"/>
    </row>
    <row r="14296" spans="1:1" x14ac:dyDescent="0.2">
      <c r="A14296" s="16"/>
    </row>
    <row r="14297" spans="1:1" x14ac:dyDescent="0.2">
      <c r="A14297" s="16"/>
    </row>
    <row r="14298" spans="1:1" x14ac:dyDescent="0.2">
      <c r="A14298" s="16"/>
    </row>
    <row r="14299" spans="1:1" x14ac:dyDescent="0.2">
      <c r="A14299" s="16"/>
    </row>
    <row r="14300" spans="1:1" x14ac:dyDescent="0.2">
      <c r="A14300" s="16"/>
    </row>
    <row r="14301" spans="1:1" x14ac:dyDescent="0.2">
      <c r="A14301" s="16"/>
    </row>
    <row r="14302" spans="1:1" x14ac:dyDescent="0.2">
      <c r="A14302" s="16"/>
    </row>
    <row r="14303" spans="1:1" x14ac:dyDescent="0.2">
      <c r="A14303" s="16"/>
    </row>
    <row r="14304" spans="1:1" x14ac:dyDescent="0.2">
      <c r="A14304" s="16"/>
    </row>
    <row r="14305" spans="1:1" x14ac:dyDescent="0.2">
      <c r="A14305" s="16"/>
    </row>
    <row r="14306" spans="1:1" x14ac:dyDescent="0.2">
      <c r="A14306" s="16"/>
    </row>
    <row r="14307" spans="1:1" x14ac:dyDescent="0.2">
      <c r="A14307" s="16"/>
    </row>
    <row r="14308" spans="1:1" x14ac:dyDescent="0.2">
      <c r="A14308" s="16"/>
    </row>
    <row r="14309" spans="1:1" x14ac:dyDescent="0.2">
      <c r="A14309" s="16"/>
    </row>
    <row r="14310" spans="1:1" x14ac:dyDescent="0.2">
      <c r="A14310" s="16"/>
    </row>
    <row r="14311" spans="1:1" x14ac:dyDescent="0.2">
      <c r="A14311" s="16"/>
    </row>
    <row r="14312" spans="1:1" x14ac:dyDescent="0.2">
      <c r="A14312" s="16"/>
    </row>
    <row r="14313" spans="1:1" x14ac:dyDescent="0.2">
      <c r="A14313" s="16"/>
    </row>
    <row r="14314" spans="1:1" x14ac:dyDescent="0.2">
      <c r="A14314" s="16"/>
    </row>
    <row r="14315" spans="1:1" x14ac:dyDescent="0.2">
      <c r="A14315" s="16"/>
    </row>
    <row r="14316" spans="1:1" x14ac:dyDescent="0.2">
      <c r="A14316" s="16"/>
    </row>
    <row r="14317" spans="1:1" x14ac:dyDescent="0.2">
      <c r="A14317" s="16"/>
    </row>
    <row r="14318" spans="1:1" x14ac:dyDescent="0.2">
      <c r="A14318" s="16"/>
    </row>
    <row r="14319" spans="1:1" x14ac:dyDescent="0.2">
      <c r="A14319" s="16"/>
    </row>
    <row r="14320" spans="1:1" x14ac:dyDescent="0.2">
      <c r="A14320" s="16"/>
    </row>
    <row r="14321" spans="1:1" x14ac:dyDescent="0.2">
      <c r="A14321" s="16"/>
    </row>
    <row r="14322" spans="1:1" x14ac:dyDescent="0.2">
      <c r="A14322" s="16"/>
    </row>
    <row r="14323" spans="1:1" x14ac:dyDescent="0.2">
      <c r="A14323" s="16"/>
    </row>
    <row r="14324" spans="1:1" x14ac:dyDescent="0.2">
      <c r="A14324" s="16"/>
    </row>
    <row r="14325" spans="1:1" x14ac:dyDescent="0.2">
      <c r="A14325" s="16"/>
    </row>
    <row r="14326" spans="1:1" x14ac:dyDescent="0.2">
      <c r="A14326" s="16"/>
    </row>
    <row r="14327" spans="1:1" x14ac:dyDescent="0.2">
      <c r="A14327" s="16"/>
    </row>
    <row r="14328" spans="1:1" x14ac:dyDescent="0.2">
      <c r="A14328" s="16"/>
    </row>
    <row r="14329" spans="1:1" x14ac:dyDescent="0.2">
      <c r="A14329" s="16"/>
    </row>
    <row r="14330" spans="1:1" x14ac:dyDescent="0.2">
      <c r="A14330" s="16"/>
    </row>
    <row r="14331" spans="1:1" x14ac:dyDescent="0.2">
      <c r="A14331" s="16"/>
    </row>
    <row r="14332" spans="1:1" x14ac:dyDescent="0.2">
      <c r="A14332" s="16"/>
    </row>
    <row r="14333" spans="1:1" x14ac:dyDescent="0.2">
      <c r="A14333" s="16"/>
    </row>
    <row r="14334" spans="1:1" x14ac:dyDescent="0.2">
      <c r="A14334" s="16"/>
    </row>
    <row r="14335" spans="1:1" x14ac:dyDescent="0.2">
      <c r="A14335" s="16"/>
    </row>
    <row r="14336" spans="1:1" x14ac:dyDescent="0.2">
      <c r="A14336" s="16"/>
    </row>
    <row r="14337" spans="1:1" x14ac:dyDescent="0.2">
      <c r="A14337" s="16"/>
    </row>
    <row r="14338" spans="1:1" x14ac:dyDescent="0.2">
      <c r="A14338" s="16"/>
    </row>
    <row r="14339" spans="1:1" x14ac:dyDescent="0.2">
      <c r="A14339" s="16"/>
    </row>
    <row r="14340" spans="1:1" x14ac:dyDescent="0.2">
      <c r="A14340" s="16"/>
    </row>
    <row r="14341" spans="1:1" x14ac:dyDescent="0.2">
      <c r="A14341" s="16"/>
    </row>
    <row r="14342" spans="1:1" x14ac:dyDescent="0.2">
      <c r="A14342" s="16"/>
    </row>
    <row r="14343" spans="1:1" x14ac:dyDescent="0.2">
      <c r="A14343" s="16"/>
    </row>
    <row r="14344" spans="1:1" x14ac:dyDescent="0.2">
      <c r="A14344" s="16"/>
    </row>
    <row r="14345" spans="1:1" x14ac:dyDescent="0.2">
      <c r="A14345" s="16"/>
    </row>
    <row r="14346" spans="1:1" x14ac:dyDescent="0.2">
      <c r="A14346" s="16"/>
    </row>
    <row r="14347" spans="1:1" x14ac:dyDescent="0.2">
      <c r="A14347" s="16"/>
    </row>
    <row r="14348" spans="1:1" x14ac:dyDescent="0.2">
      <c r="A14348" s="16"/>
    </row>
    <row r="14349" spans="1:1" x14ac:dyDescent="0.2">
      <c r="A14349" s="16"/>
    </row>
    <row r="14350" spans="1:1" x14ac:dyDescent="0.2">
      <c r="A14350" s="16"/>
    </row>
    <row r="14351" spans="1:1" x14ac:dyDescent="0.2">
      <c r="A14351" s="16"/>
    </row>
    <row r="14352" spans="1:1" x14ac:dyDescent="0.2">
      <c r="A14352" s="16"/>
    </row>
    <row r="14353" spans="1:1" x14ac:dyDescent="0.2">
      <c r="A14353" s="16"/>
    </row>
    <row r="14354" spans="1:1" x14ac:dyDescent="0.2">
      <c r="A14354" s="16"/>
    </row>
    <row r="14355" spans="1:1" x14ac:dyDescent="0.2">
      <c r="A14355" s="16"/>
    </row>
    <row r="14356" spans="1:1" x14ac:dyDescent="0.2">
      <c r="A14356" s="16"/>
    </row>
    <row r="14357" spans="1:1" x14ac:dyDescent="0.2">
      <c r="A14357" s="16"/>
    </row>
    <row r="14358" spans="1:1" x14ac:dyDescent="0.2">
      <c r="A14358" s="16"/>
    </row>
    <row r="14359" spans="1:1" x14ac:dyDescent="0.2">
      <c r="A14359" s="16"/>
    </row>
    <row r="14360" spans="1:1" x14ac:dyDescent="0.2">
      <c r="A14360" s="16"/>
    </row>
    <row r="14361" spans="1:1" x14ac:dyDescent="0.2">
      <c r="A14361" s="16"/>
    </row>
    <row r="14362" spans="1:1" x14ac:dyDescent="0.2">
      <c r="A14362" s="16"/>
    </row>
    <row r="14363" spans="1:1" x14ac:dyDescent="0.2">
      <c r="A14363" s="16"/>
    </row>
    <row r="14364" spans="1:1" x14ac:dyDescent="0.2">
      <c r="A14364" s="16"/>
    </row>
    <row r="14365" spans="1:1" x14ac:dyDescent="0.2">
      <c r="A14365" s="16"/>
    </row>
    <row r="14366" spans="1:1" x14ac:dyDescent="0.2">
      <c r="A14366" s="16"/>
    </row>
    <row r="14367" spans="1:1" x14ac:dyDescent="0.2">
      <c r="A14367" s="16"/>
    </row>
    <row r="14368" spans="1:1" x14ac:dyDescent="0.2">
      <c r="A14368" s="16"/>
    </row>
    <row r="14369" spans="1:1" x14ac:dyDescent="0.2">
      <c r="A14369" s="16"/>
    </row>
    <row r="14370" spans="1:1" x14ac:dyDescent="0.2">
      <c r="A14370" s="16"/>
    </row>
    <row r="14371" spans="1:1" x14ac:dyDescent="0.2">
      <c r="A14371" s="16"/>
    </row>
    <row r="14372" spans="1:1" x14ac:dyDescent="0.2">
      <c r="A14372" s="16"/>
    </row>
    <row r="14373" spans="1:1" x14ac:dyDescent="0.2">
      <c r="A14373" s="16"/>
    </row>
    <row r="14374" spans="1:1" x14ac:dyDescent="0.2">
      <c r="A14374" s="16"/>
    </row>
    <row r="14375" spans="1:1" x14ac:dyDescent="0.2">
      <c r="A14375" s="16"/>
    </row>
    <row r="14376" spans="1:1" x14ac:dyDescent="0.2">
      <c r="A14376" s="16"/>
    </row>
    <row r="14377" spans="1:1" x14ac:dyDescent="0.2">
      <c r="A14377" s="16"/>
    </row>
    <row r="14378" spans="1:1" x14ac:dyDescent="0.2">
      <c r="A14378" s="16"/>
    </row>
    <row r="14379" spans="1:1" x14ac:dyDescent="0.2">
      <c r="A14379" s="16"/>
    </row>
    <row r="14380" spans="1:1" x14ac:dyDescent="0.2">
      <c r="A14380" s="16"/>
    </row>
    <row r="14381" spans="1:1" x14ac:dyDescent="0.2">
      <c r="A14381" s="16"/>
    </row>
    <row r="14382" spans="1:1" x14ac:dyDescent="0.2">
      <c r="A14382" s="16"/>
    </row>
    <row r="14383" spans="1:1" x14ac:dyDescent="0.2">
      <c r="A14383" s="16"/>
    </row>
    <row r="14384" spans="1:1" x14ac:dyDescent="0.2">
      <c r="A14384" s="16"/>
    </row>
    <row r="14385" spans="1:1" x14ac:dyDescent="0.2">
      <c r="A14385" s="16"/>
    </row>
    <row r="14386" spans="1:1" x14ac:dyDescent="0.2">
      <c r="A14386" s="16"/>
    </row>
    <row r="14387" spans="1:1" x14ac:dyDescent="0.2">
      <c r="A14387" s="16"/>
    </row>
    <row r="14388" spans="1:1" x14ac:dyDescent="0.2">
      <c r="A14388" s="16"/>
    </row>
    <row r="14389" spans="1:1" x14ac:dyDescent="0.2">
      <c r="A14389" s="16"/>
    </row>
    <row r="14390" spans="1:1" x14ac:dyDescent="0.2">
      <c r="A14390" s="16"/>
    </row>
    <row r="14391" spans="1:1" x14ac:dyDescent="0.2">
      <c r="A14391" s="16"/>
    </row>
    <row r="14392" spans="1:1" x14ac:dyDescent="0.2">
      <c r="A14392" s="16"/>
    </row>
    <row r="14393" spans="1:1" x14ac:dyDescent="0.2">
      <c r="A14393" s="16"/>
    </row>
    <row r="14394" spans="1:1" x14ac:dyDescent="0.2">
      <c r="A14394" s="16"/>
    </row>
    <row r="14395" spans="1:1" x14ac:dyDescent="0.2">
      <c r="A14395" s="16"/>
    </row>
    <row r="14396" spans="1:1" x14ac:dyDescent="0.2">
      <c r="A14396" s="16"/>
    </row>
    <row r="14397" spans="1:1" x14ac:dyDescent="0.2">
      <c r="A14397" s="16"/>
    </row>
    <row r="14398" spans="1:1" x14ac:dyDescent="0.2">
      <c r="A14398" s="16"/>
    </row>
    <row r="14399" spans="1:1" x14ac:dyDescent="0.2">
      <c r="A14399" s="16"/>
    </row>
    <row r="14400" spans="1:1" x14ac:dyDescent="0.2">
      <c r="A14400" s="16"/>
    </row>
    <row r="14401" spans="1:1" x14ac:dyDescent="0.2">
      <c r="A14401" s="16"/>
    </row>
    <row r="14402" spans="1:1" x14ac:dyDescent="0.2">
      <c r="A14402" s="16"/>
    </row>
    <row r="14403" spans="1:1" x14ac:dyDescent="0.2">
      <c r="A14403" s="16"/>
    </row>
    <row r="14404" spans="1:1" x14ac:dyDescent="0.2">
      <c r="A14404" s="16"/>
    </row>
    <row r="14405" spans="1:1" x14ac:dyDescent="0.2">
      <c r="A14405" s="16"/>
    </row>
    <row r="14406" spans="1:1" x14ac:dyDescent="0.2">
      <c r="A14406" s="16"/>
    </row>
    <row r="14407" spans="1:1" x14ac:dyDescent="0.2">
      <c r="A14407" s="16"/>
    </row>
    <row r="14408" spans="1:1" x14ac:dyDescent="0.2">
      <c r="A14408" s="16"/>
    </row>
    <row r="14409" spans="1:1" x14ac:dyDescent="0.2">
      <c r="A14409" s="16"/>
    </row>
    <row r="14410" spans="1:1" x14ac:dyDescent="0.2">
      <c r="A14410" s="16"/>
    </row>
    <row r="14411" spans="1:1" x14ac:dyDescent="0.2">
      <c r="A14411" s="16"/>
    </row>
    <row r="14412" spans="1:1" x14ac:dyDescent="0.2">
      <c r="A14412" s="16"/>
    </row>
    <row r="14413" spans="1:1" x14ac:dyDescent="0.2">
      <c r="A14413" s="16"/>
    </row>
    <row r="14414" spans="1:1" x14ac:dyDescent="0.2">
      <c r="A14414" s="16"/>
    </row>
    <row r="14415" spans="1:1" x14ac:dyDescent="0.2">
      <c r="A14415" s="16"/>
    </row>
    <row r="14416" spans="1:1" x14ac:dyDescent="0.2">
      <c r="A14416" s="16"/>
    </row>
    <row r="14417" spans="1:1" x14ac:dyDescent="0.2">
      <c r="A14417" s="16"/>
    </row>
    <row r="14418" spans="1:1" x14ac:dyDescent="0.2">
      <c r="A14418" s="16"/>
    </row>
    <row r="14419" spans="1:1" x14ac:dyDescent="0.2">
      <c r="A14419" s="16"/>
    </row>
    <row r="14420" spans="1:1" x14ac:dyDescent="0.2">
      <c r="A14420" s="16"/>
    </row>
    <row r="14421" spans="1:1" x14ac:dyDescent="0.2">
      <c r="A14421" s="16"/>
    </row>
    <row r="14422" spans="1:1" x14ac:dyDescent="0.2">
      <c r="A14422" s="16"/>
    </row>
    <row r="14423" spans="1:1" x14ac:dyDescent="0.2">
      <c r="A14423" s="16"/>
    </row>
    <row r="14424" spans="1:1" x14ac:dyDescent="0.2">
      <c r="A14424" s="16"/>
    </row>
    <row r="14425" spans="1:1" x14ac:dyDescent="0.2">
      <c r="A14425" s="16"/>
    </row>
    <row r="14426" spans="1:1" x14ac:dyDescent="0.2">
      <c r="A14426" s="16"/>
    </row>
    <row r="14427" spans="1:1" x14ac:dyDescent="0.2">
      <c r="A14427" s="16"/>
    </row>
    <row r="14428" spans="1:1" x14ac:dyDescent="0.2">
      <c r="A14428" s="16"/>
    </row>
    <row r="14429" spans="1:1" x14ac:dyDescent="0.2">
      <c r="A14429" s="16"/>
    </row>
    <row r="14430" spans="1:1" x14ac:dyDescent="0.2">
      <c r="A14430" s="16"/>
    </row>
    <row r="14431" spans="1:1" x14ac:dyDescent="0.2">
      <c r="A14431" s="16"/>
    </row>
    <row r="14432" spans="1:1" x14ac:dyDescent="0.2">
      <c r="A14432" s="16"/>
    </row>
    <row r="14433" spans="1:1" x14ac:dyDescent="0.2">
      <c r="A14433" s="16"/>
    </row>
    <row r="14434" spans="1:1" x14ac:dyDescent="0.2">
      <c r="A14434" s="16"/>
    </row>
    <row r="14435" spans="1:1" x14ac:dyDescent="0.2">
      <c r="A14435" s="16"/>
    </row>
    <row r="14436" spans="1:1" x14ac:dyDescent="0.2">
      <c r="A14436" s="16"/>
    </row>
    <row r="14437" spans="1:1" x14ac:dyDescent="0.2">
      <c r="A14437" s="16"/>
    </row>
    <row r="14438" spans="1:1" x14ac:dyDescent="0.2">
      <c r="A14438" s="16"/>
    </row>
    <row r="14439" spans="1:1" x14ac:dyDescent="0.2">
      <c r="A14439" s="16"/>
    </row>
    <row r="14440" spans="1:1" x14ac:dyDescent="0.2">
      <c r="A14440" s="16"/>
    </row>
    <row r="14441" spans="1:1" x14ac:dyDescent="0.2">
      <c r="A14441" s="16"/>
    </row>
    <row r="14442" spans="1:1" x14ac:dyDescent="0.2">
      <c r="A14442" s="16"/>
    </row>
    <row r="14443" spans="1:1" x14ac:dyDescent="0.2">
      <c r="A14443" s="16"/>
    </row>
    <row r="14444" spans="1:1" x14ac:dyDescent="0.2">
      <c r="A14444" s="16"/>
    </row>
    <row r="14445" spans="1:1" x14ac:dyDescent="0.2">
      <c r="A14445" s="16"/>
    </row>
    <row r="14446" spans="1:1" x14ac:dyDescent="0.2">
      <c r="A14446" s="16"/>
    </row>
    <row r="14447" spans="1:1" x14ac:dyDescent="0.2">
      <c r="A14447" s="16"/>
    </row>
    <row r="14448" spans="1:1" x14ac:dyDescent="0.2">
      <c r="A14448" s="16"/>
    </row>
    <row r="14449" spans="1:1" x14ac:dyDescent="0.2">
      <c r="A14449" s="16"/>
    </row>
    <row r="14450" spans="1:1" x14ac:dyDescent="0.2">
      <c r="A14450" s="16"/>
    </row>
    <row r="14451" spans="1:1" x14ac:dyDescent="0.2">
      <c r="A14451" s="16"/>
    </row>
    <row r="14452" spans="1:1" x14ac:dyDescent="0.2">
      <c r="A14452" s="16"/>
    </row>
    <row r="14453" spans="1:1" x14ac:dyDescent="0.2">
      <c r="A14453" s="16"/>
    </row>
    <row r="14454" spans="1:1" x14ac:dyDescent="0.2">
      <c r="A14454" s="16"/>
    </row>
    <row r="14455" spans="1:1" x14ac:dyDescent="0.2">
      <c r="A14455" s="16"/>
    </row>
    <row r="14456" spans="1:1" x14ac:dyDescent="0.2">
      <c r="A14456" s="16"/>
    </row>
    <row r="14457" spans="1:1" x14ac:dyDescent="0.2">
      <c r="A14457" s="16"/>
    </row>
    <row r="14458" spans="1:1" x14ac:dyDescent="0.2">
      <c r="A14458" s="16"/>
    </row>
    <row r="14459" spans="1:1" x14ac:dyDescent="0.2">
      <c r="A14459" s="16"/>
    </row>
    <row r="14460" spans="1:1" x14ac:dyDescent="0.2">
      <c r="A14460" s="16"/>
    </row>
    <row r="14461" spans="1:1" x14ac:dyDescent="0.2">
      <c r="A14461" s="16"/>
    </row>
    <row r="14462" spans="1:1" x14ac:dyDescent="0.2">
      <c r="A14462" s="16"/>
    </row>
    <row r="14463" spans="1:1" x14ac:dyDescent="0.2">
      <c r="A14463" s="16"/>
    </row>
    <row r="14464" spans="1:1" x14ac:dyDescent="0.2">
      <c r="A14464" s="16"/>
    </row>
    <row r="14465" spans="1:1" x14ac:dyDescent="0.2">
      <c r="A14465" s="16"/>
    </row>
    <row r="14466" spans="1:1" x14ac:dyDescent="0.2">
      <c r="A14466" s="16"/>
    </row>
    <row r="14467" spans="1:1" x14ac:dyDescent="0.2">
      <c r="A14467" s="16"/>
    </row>
    <row r="14468" spans="1:1" x14ac:dyDescent="0.2">
      <c r="A14468" s="16"/>
    </row>
    <row r="14469" spans="1:1" x14ac:dyDescent="0.2">
      <c r="A14469" s="16"/>
    </row>
    <row r="14470" spans="1:1" x14ac:dyDescent="0.2">
      <c r="A14470" s="16"/>
    </row>
    <row r="14471" spans="1:1" x14ac:dyDescent="0.2">
      <c r="A14471" s="16"/>
    </row>
    <row r="14472" spans="1:1" x14ac:dyDescent="0.2">
      <c r="A14472" s="16"/>
    </row>
    <row r="14473" spans="1:1" x14ac:dyDescent="0.2">
      <c r="A14473" s="16"/>
    </row>
    <row r="14474" spans="1:1" x14ac:dyDescent="0.2">
      <c r="A14474" s="16"/>
    </row>
    <row r="14475" spans="1:1" x14ac:dyDescent="0.2">
      <c r="A14475" s="16"/>
    </row>
    <row r="14476" spans="1:1" x14ac:dyDescent="0.2">
      <c r="A14476" s="16"/>
    </row>
    <row r="14477" spans="1:1" x14ac:dyDescent="0.2">
      <c r="A14477" s="16"/>
    </row>
    <row r="14478" spans="1:1" x14ac:dyDescent="0.2">
      <c r="A14478" s="16"/>
    </row>
    <row r="14479" spans="1:1" x14ac:dyDescent="0.2">
      <c r="A14479" s="16"/>
    </row>
    <row r="14480" spans="1:1" x14ac:dyDescent="0.2">
      <c r="A14480" s="16"/>
    </row>
    <row r="14481" spans="1:1" x14ac:dyDescent="0.2">
      <c r="A14481" s="16"/>
    </row>
    <row r="14482" spans="1:1" x14ac:dyDescent="0.2">
      <c r="A14482" s="16"/>
    </row>
    <row r="14483" spans="1:1" x14ac:dyDescent="0.2">
      <c r="A14483" s="16"/>
    </row>
    <row r="14484" spans="1:1" x14ac:dyDescent="0.2">
      <c r="A14484" s="16"/>
    </row>
    <row r="14485" spans="1:1" x14ac:dyDescent="0.2">
      <c r="A14485" s="16"/>
    </row>
    <row r="14486" spans="1:1" x14ac:dyDescent="0.2">
      <c r="A14486" s="16"/>
    </row>
    <row r="14487" spans="1:1" x14ac:dyDescent="0.2">
      <c r="A14487" s="16"/>
    </row>
    <row r="14488" spans="1:1" x14ac:dyDescent="0.2">
      <c r="A14488" s="16"/>
    </row>
    <row r="14489" spans="1:1" x14ac:dyDescent="0.2">
      <c r="A14489" s="16"/>
    </row>
    <row r="14490" spans="1:1" x14ac:dyDescent="0.2">
      <c r="A14490" s="16"/>
    </row>
    <row r="14491" spans="1:1" x14ac:dyDescent="0.2">
      <c r="A14491" s="16"/>
    </row>
    <row r="14492" spans="1:1" x14ac:dyDescent="0.2">
      <c r="A14492" s="16"/>
    </row>
    <row r="14493" spans="1:1" x14ac:dyDescent="0.2">
      <c r="A14493" s="16"/>
    </row>
    <row r="14494" spans="1:1" x14ac:dyDescent="0.2">
      <c r="A14494" s="16"/>
    </row>
    <row r="14495" spans="1:1" x14ac:dyDescent="0.2">
      <c r="A14495" s="16"/>
    </row>
    <row r="14496" spans="1:1" x14ac:dyDescent="0.2">
      <c r="A14496" s="16"/>
    </row>
    <row r="14497" spans="1:1" x14ac:dyDescent="0.2">
      <c r="A14497" s="16"/>
    </row>
    <row r="14498" spans="1:1" x14ac:dyDescent="0.2">
      <c r="A14498" s="16"/>
    </row>
    <row r="14499" spans="1:1" x14ac:dyDescent="0.2">
      <c r="A14499" s="16"/>
    </row>
    <row r="14500" spans="1:1" x14ac:dyDescent="0.2">
      <c r="A14500" s="16"/>
    </row>
    <row r="14501" spans="1:1" x14ac:dyDescent="0.2">
      <c r="A14501" s="16"/>
    </row>
    <row r="14502" spans="1:1" x14ac:dyDescent="0.2">
      <c r="A14502" s="16"/>
    </row>
    <row r="14503" spans="1:1" x14ac:dyDescent="0.2">
      <c r="A14503" s="16"/>
    </row>
    <row r="14504" spans="1:1" x14ac:dyDescent="0.2">
      <c r="A14504" s="16"/>
    </row>
    <row r="14505" spans="1:1" x14ac:dyDescent="0.2">
      <c r="A14505" s="16"/>
    </row>
    <row r="14506" spans="1:1" x14ac:dyDescent="0.2">
      <c r="A14506" s="16"/>
    </row>
    <row r="14507" spans="1:1" x14ac:dyDescent="0.2">
      <c r="A14507" s="16"/>
    </row>
    <row r="14508" spans="1:1" x14ac:dyDescent="0.2">
      <c r="A14508" s="16"/>
    </row>
    <row r="14509" spans="1:1" x14ac:dyDescent="0.2">
      <c r="A14509" s="16"/>
    </row>
    <row r="14510" spans="1:1" x14ac:dyDescent="0.2">
      <c r="A14510" s="16"/>
    </row>
    <row r="14511" spans="1:1" x14ac:dyDescent="0.2">
      <c r="A14511" s="16"/>
    </row>
    <row r="14512" spans="1:1" x14ac:dyDescent="0.2">
      <c r="A14512" s="16"/>
    </row>
    <row r="14513" spans="1:1" x14ac:dyDescent="0.2">
      <c r="A14513" s="16"/>
    </row>
    <row r="14514" spans="1:1" x14ac:dyDescent="0.2">
      <c r="A14514" s="16"/>
    </row>
    <row r="14515" spans="1:1" x14ac:dyDescent="0.2">
      <c r="A14515" s="16"/>
    </row>
    <row r="14516" spans="1:1" x14ac:dyDescent="0.2">
      <c r="A14516" s="16"/>
    </row>
    <row r="14517" spans="1:1" x14ac:dyDescent="0.2">
      <c r="A14517" s="16"/>
    </row>
    <row r="14518" spans="1:1" x14ac:dyDescent="0.2">
      <c r="A14518" s="16"/>
    </row>
    <row r="14519" spans="1:1" x14ac:dyDescent="0.2">
      <c r="A14519" s="16"/>
    </row>
    <row r="14520" spans="1:1" x14ac:dyDescent="0.2">
      <c r="A14520" s="16"/>
    </row>
    <row r="14521" spans="1:1" x14ac:dyDescent="0.2">
      <c r="A14521" s="16"/>
    </row>
    <row r="14522" spans="1:1" x14ac:dyDescent="0.2">
      <c r="A14522" s="16"/>
    </row>
    <row r="14523" spans="1:1" x14ac:dyDescent="0.2">
      <c r="A14523" s="16"/>
    </row>
    <row r="14524" spans="1:1" x14ac:dyDescent="0.2">
      <c r="A14524" s="16"/>
    </row>
    <row r="14525" spans="1:1" x14ac:dyDescent="0.2">
      <c r="A14525" s="16"/>
    </row>
    <row r="14526" spans="1:1" x14ac:dyDescent="0.2">
      <c r="A14526" s="16"/>
    </row>
    <row r="14527" spans="1:1" x14ac:dyDescent="0.2">
      <c r="A14527" s="16"/>
    </row>
    <row r="14528" spans="1:1" x14ac:dyDescent="0.2">
      <c r="A14528" s="16"/>
    </row>
    <row r="14529" spans="1:1" x14ac:dyDescent="0.2">
      <c r="A14529" s="16"/>
    </row>
    <row r="14530" spans="1:1" x14ac:dyDescent="0.2">
      <c r="A14530" s="16"/>
    </row>
    <row r="14531" spans="1:1" x14ac:dyDescent="0.2">
      <c r="A14531" s="16"/>
    </row>
    <row r="14532" spans="1:1" x14ac:dyDescent="0.2">
      <c r="A14532" s="16"/>
    </row>
    <row r="14533" spans="1:1" x14ac:dyDescent="0.2">
      <c r="A14533" s="16"/>
    </row>
    <row r="14534" spans="1:1" x14ac:dyDescent="0.2">
      <c r="A14534" s="16"/>
    </row>
    <row r="14535" spans="1:1" x14ac:dyDescent="0.2">
      <c r="A14535" s="16"/>
    </row>
    <row r="14536" spans="1:1" x14ac:dyDescent="0.2">
      <c r="A14536" s="16"/>
    </row>
    <row r="14537" spans="1:1" x14ac:dyDescent="0.2">
      <c r="A14537" s="16"/>
    </row>
    <row r="14538" spans="1:1" x14ac:dyDescent="0.2">
      <c r="A14538" s="16"/>
    </row>
    <row r="14539" spans="1:1" x14ac:dyDescent="0.2">
      <c r="A14539" s="16"/>
    </row>
    <row r="14540" spans="1:1" x14ac:dyDescent="0.2">
      <c r="A14540" s="16"/>
    </row>
    <row r="14541" spans="1:1" x14ac:dyDescent="0.2">
      <c r="A14541" s="16"/>
    </row>
    <row r="14542" spans="1:1" x14ac:dyDescent="0.2">
      <c r="A14542" s="16"/>
    </row>
    <row r="14543" spans="1:1" x14ac:dyDescent="0.2">
      <c r="A14543" s="16"/>
    </row>
    <row r="14544" spans="1:1" x14ac:dyDescent="0.2">
      <c r="A14544" s="16"/>
    </row>
    <row r="14545" spans="1:1" x14ac:dyDescent="0.2">
      <c r="A14545" s="16"/>
    </row>
    <row r="14546" spans="1:1" x14ac:dyDescent="0.2">
      <c r="A14546" s="16"/>
    </row>
    <row r="14547" spans="1:1" x14ac:dyDescent="0.2">
      <c r="A14547" s="16"/>
    </row>
    <row r="14548" spans="1:1" x14ac:dyDescent="0.2">
      <c r="A14548" s="16"/>
    </row>
    <row r="14549" spans="1:1" x14ac:dyDescent="0.2">
      <c r="A14549" s="16"/>
    </row>
    <row r="14550" spans="1:1" x14ac:dyDescent="0.2">
      <c r="A14550" s="16"/>
    </row>
    <row r="14551" spans="1:1" x14ac:dyDescent="0.2">
      <c r="A14551" s="16"/>
    </row>
    <row r="14552" spans="1:1" x14ac:dyDescent="0.2">
      <c r="A14552" s="16"/>
    </row>
    <row r="14553" spans="1:1" x14ac:dyDescent="0.2">
      <c r="A14553" s="16"/>
    </row>
    <row r="14554" spans="1:1" x14ac:dyDescent="0.2">
      <c r="A14554" s="16"/>
    </row>
    <row r="14555" spans="1:1" x14ac:dyDescent="0.2">
      <c r="A14555" s="16"/>
    </row>
    <row r="14556" spans="1:1" x14ac:dyDescent="0.2">
      <c r="A14556" s="16"/>
    </row>
    <row r="14557" spans="1:1" x14ac:dyDescent="0.2">
      <c r="A14557" s="16"/>
    </row>
    <row r="14558" spans="1:1" x14ac:dyDescent="0.2">
      <c r="A14558" s="16"/>
    </row>
    <row r="14559" spans="1:1" x14ac:dyDescent="0.2">
      <c r="A14559" s="16"/>
    </row>
    <row r="14560" spans="1:1" x14ac:dyDescent="0.2">
      <c r="A14560" s="16"/>
    </row>
    <row r="14561" spans="1:1" x14ac:dyDescent="0.2">
      <c r="A14561" s="16"/>
    </row>
    <row r="14562" spans="1:1" x14ac:dyDescent="0.2">
      <c r="A14562" s="16"/>
    </row>
    <row r="14563" spans="1:1" x14ac:dyDescent="0.2">
      <c r="A14563" s="16"/>
    </row>
    <row r="14564" spans="1:1" x14ac:dyDescent="0.2">
      <c r="A14564" s="16"/>
    </row>
    <row r="14565" spans="1:1" x14ac:dyDescent="0.2">
      <c r="A14565" s="16"/>
    </row>
    <row r="14566" spans="1:1" x14ac:dyDescent="0.2">
      <c r="A14566" s="16"/>
    </row>
    <row r="14567" spans="1:1" x14ac:dyDescent="0.2">
      <c r="A14567" s="16"/>
    </row>
    <row r="14568" spans="1:1" x14ac:dyDescent="0.2">
      <c r="A14568" s="16"/>
    </row>
    <row r="14569" spans="1:1" x14ac:dyDescent="0.2">
      <c r="A14569" s="16"/>
    </row>
    <row r="14570" spans="1:1" x14ac:dyDescent="0.2">
      <c r="A14570" s="16"/>
    </row>
    <row r="14571" spans="1:1" x14ac:dyDescent="0.2">
      <c r="A14571" s="16"/>
    </row>
    <row r="14572" spans="1:1" x14ac:dyDescent="0.2">
      <c r="A14572" s="16"/>
    </row>
    <row r="14573" spans="1:1" x14ac:dyDescent="0.2">
      <c r="A14573" s="16"/>
    </row>
    <row r="14574" spans="1:1" x14ac:dyDescent="0.2">
      <c r="A14574" s="16"/>
    </row>
    <row r="14575" spans="1:1" x14ac:dyDescent="0.2">
      <c r="A14575" s="16"/>
    </row>
    <row r="14576" spans="1:1" x14ac:dyDescent="0.2">
      <c r="A14576" s="16"/>
    </row>
    <row r="14577" spans="1:1" x14ac:dyDescent="0.2">
      <c r="A14577" s="16"/>
    </row>
    <row r="14578" spans="1:1" x14ac:dyDescent="0.2">
      <c r="A14578" s="16"/>
    </row>
    <row r="14579" spans="1:1" x14ac:dyDescent="0.2">
      <c r="A14579" s="16"/>
    </row>
    <row r="14580" spans="1:1" x14ac:dyDescent="0.2">
      <c r="A14580" s="16"/>
    </row>
    <row r="14581" spans="1:1" x14ac:dyDescent="0.2">
      <c r="A14581" s="16"/>
    </row>
    <row r="14582" spans="1:1" x14ac:dyDescent="0.2">
      <c r="A14582" s="16"/>
    </row>
    <row r="14583" spans="1:1" x14ac:dyDescent="0.2">
      <c r="A14583" s="16"/>
    </row>
    <row r="14584" spans="1:1" x14ac:dyDescent="0.2">
      <c r="A14584" s="16"/>
    </row>
    <row r="14585" spans="1:1" x14ac:dyDescent="0.2">
      <c r="A14585" s="16"/>
    </row>
    <row r="14586" spans="1:1" x14ac:dyDescent="0.2">
      <c r="A14586" s="16"/>
    </row>
    <row r="14587" spans="1:1" x14ac:dyDescent="0.2">
      <c r="A14587" s="16"/>
    </row>
    <row r="14588" spans="1:1" x14ac:dyDescent="0.2">
      <c r="A14588" s="16"/>
    </row>
    <row r="14589" spans="1:1" x14ac:dyDescent="0.2">
      <c r="A14589" s="16"/>
    </row>
    <row r="14590" spans="1:1" x14ac:dyDescent="0.2">
      <c r="A14590" s="16"/>
    </row>
    <row r="14591" spans="1:1" x14ac:dyDescent="0.2">
      <c r="A14591" s="16"/>
    </row>
    <row r="14592" spans="1:1" x14ac:dyDescent="0.2">
      <c r="A14592" s="16"/>
    </row>
    <row r="14593" spans="1:1" x14ac:dyDescent="0.2">
      <c r="A14593" s="16"/>
    </row>
    <row r="14594" spans="1:1" x14ac:dyDescent="0.2">
      <c r="A14594" s="16"/>
    </row>
    <row r="14595" spans="1:1" x14ac:dyDescent="0.2">
      <c r="A14595" s="16"/>
    </row>
    <row r="14596" spans="1:1" x14ac:dyDescent="0.2">
      <c r="A14596" s="16"/>
    </row>
    <row r="14597" spans="1:1" x14ac:dyDescent="0.2">
      <c r="A14597" s="16"/>
    </row>
    <row r="14598" spans="1:1" x14ac:dyDescent="0.2">
      <c r="A14598" s="16"/>
    </row>
    <row r="14599" spans="1:1" x14ac:dyDescent="0.2">
      <c r="A14599" s="16"/>
    </row>
    <row r="14600" spans="1:1" x14ac:dyDescent="0.2">
      <c r="A14600" s="16"/>
    </row>
    <row r="14601" spans="1:1" x14ac:dyDescent="0.2">
      <c r="A14601" s="16"/>
    </row>
    <row r="14602" spans="1:1" x14ac:dyDescent="0.2">
      <c r="A14602" s="16"/>
    </row>
    <row r="14603" spans="1:1" x14ac:dyDescent="0.2">
      <c r="A14603" s="16"/>
    </row>
    <row r="14604" spans="1:1" x14ac:dyDescent="0.2">
      <c r="A14604" s="16"/>
    </row>
    <row r="14605" spans="1:1" x14ac:dyDescent="0.2">
      <c r="A14605" s="16"/>
    </row>
    <row r="14606" spans="1:1" x14ac:dyDescent="0.2">
      <c r="A14606" s="16"/>
    </row>
    <row r="14607" spans="1:1" x14ac:dyDescent="0.2">
      <c r="A14607" s="16"/>
    </row>
    <row r="14608" spans="1:1" x14ac:dyDescent="0.2">
      <c r="A14608" s="16"/>
    </row>
    <row r="14609" spans="1:1" x14ac:dyDescent="0.2">
      <c r="A14609" s="16"/>
    </row>
    <row r="14610" spans="1:1" x14ac:dyDescent="0.2">
      <c r="A14610" s="16"/>
    </row>
    <row r="14611" spans="1:1" x14ac:dyDescent="0.2">
      <c r="A14611" s="16"/>
    </row>
    <row r="14612" spans="1:1" x14ac:dyDescent="0.2">
      <c r="A14612" s="16"/>
    </row>
    <row r="14613" spans="1:1" x14ac:dyDescent="0.2">
      <c r="A14613" s="16"/>
    </row>
    <row r="14614" spans="1:1" x14ac:dyDescent="0.2">
      <c r="A14614" s="16"/>
    </row>
    <row r="14615" spans="1:1" x14ac:dyDescent="0.2">
      <c r="A14615" s="16"/>
    </row>
    <row r="14616" spans="1:1" x14ac:dyDescent="0.2">
      <c r="A14616" s="16"/>
    </row>
    <row r="14617" spans="1:1" x14ac:dyDescent="0.2">
      <c r="A14617" s="16"/>
    </row>
    <row r="14618" spans="1:1" x14ac:dyDescent="0.2">
      <c r="A14618" s="16"/>
    </row>
    <row r="14619" spans="1:1" x14ac:dyDescent="0.2">
      <c r="A14619" s="16"/>
    </row>
    <row r="14620" spans="1:1" x14ac:dyDescent="0.2">
      <c r="A14620" s="16"/>
    </row>
    <row r="14621" spans="1:1" x14ac:dyDescent="0.2">
      <c r="A14621" s="16"/>
    </row>
    <row r="14622" spans="1:1" x14ac:dyDescent="0.2">
      <c r="A14622" s="16"/>
    </row>
    <row r="14623" spans="1:1" x14ac:dyDescent="0.2">
      <c r="A14623" s="16"/>
    </row>
    <row r="14624" spans="1:1" x14ac:dyDescent="0.2">
      <c r="A14624" s="16"/>
    </row>
    <row r="14625" spans="1:1" x14ac:dyDescent="0.2">
      <c r="A14625" s="16"/>
    </row>
    <row r="14626" spans="1:1" x14ac:dyDescent="0.2">
      <c r="A14626" s="16"/>
    </row>
    <row r="14627" spans="1:1" x14ac:dyDescent="0.2">
      <c r="A14627" s="16"/>
    </row>
    <row r="14628" spans="1:1" x14ac:dyDescent="0.2">
      <c r="A14628" s="16"/>
    </row>
    <row r="14629" spans="1:1" x14ac:dyDescent="0.2">
      <c r="A14629" s="16"/>
    </row>
    <row r="14630" spans="1:1" x14ac:dyDescent="0.2">
      <c r="A14630" s="16"/>
    </row>
    <row r="14631" spans="1:1" x14ac:dyDescent="0.2">
      <c r="A14631" s="16"/>
    </row>
    <row r="14632" spans="1:1" x14ac:dyDescent="0.2">
      <c r="A14632" s="16"/>
    </row>
    <row r="14633" spans="1:1" x14ac:dyDescent="0.2">
      <c r="A14633" s="16"/>
    </row>
    <row r="14634" spans="1:1" x14ac:dyDescent="0.2">
      <c r="A14634" s="16"/>
    </row>
    <row r="14635" spans="1:1" x14ac:dyDescent="0.2">
      <c r="A14635" s="16"/>
    </row>
    <row r="14636" spans="1:1" x14ac:dyDescent="0.2">
      <c r="A14636" s="16"/>
    </row>
    <row r="14637" spans="1:1" x14ac:dyDescent="0.2">
      <c r="A14637" s="16"/>
    </row>
    <row r="14638" spans="1:1" x14ac:dyDescent="0.2">
      <c r="A14638" s="16"/>
    </row>
    <row r="14639" spans="1:1" x14ac:dyDescent="0.2">
      <c r="A14639" s="16"/>
    </row>
    <row r="14640" spans="1:1" x14ac:dyDescent="0.2">
      <c r="A14640" s="16"/>
    </row>
    <row r="14641" spans="1:1" x14ac:dyDescent="0.2">
      <c r="A14641" s="16"/>
    </row>
    <row r="14642" spans="1:1" x14ac:dyDescent="0.2">
      <c r="A14642" s="16"/>
    </row>
    <row r="14643" spans="1:1" x14ac:dyDescent="0.2">
      <c r="A14643" s="16"/>
    </row>
    <row r="14644" spans="1:1" x14ac:dyDescent="0.2">
      <c r="A14644" s="16"/>
    </row>
    <row r="14645" spans="1:1" x14ac:dyDescent="0.2">
      <c r="A14645" s="16"/>
    </row>
    <row r="14646" spans="1:1" x14ac:dyDescent="0.2">
      <c r="A14646" s="16"/>
    </row>
    <row r="14647" spans="1:1" x14ac:dyDescent="0.2">
      <c r="A14647" s="16"/>
    </row>
    <row r="14648" spans="1:1" x14ac:dyDescent="0.2">
      <c r="A14648" s="16"/>
    </row>
    <row r="14649" spans="1:1" x14ac:dyDescent="0.2">
      <c r="A14649" s="16"/>
    </row>
    <row r="14650" spans="1:1" x14ac:dyDescent="0.2">
      <c r="A14650" s="16"/>
    </row>
    <row r="14651" spans="1:1" x14ac:dyDescent="0.2">
      <c r="A14651" s="16"/>
    </row>
    <row r="14652" spans="1:1" x14ac:dyDescent="0.2">
      <c r="A14652" s="16"/>
    </row>
    <row r="14653" spans="1:1" x14ac:dyDescent="0.2">
      <c r="A14653" s="16"/>
    </row>
    <row r="14654" spans="1:1" x14ac:dyDescent="0.2">
      <c r="A14654" s="16"/>
    </row>
    <row r="14655" spans="1:1" x14ac:dyDescent="0.2">
      <c r="A14655" s="16"/>
    </row>
    <row r="14656" spans="1:1" x14ac:dyDescent="0.2">
      <c r="A14656" s="16"/>
    </row>
    <row r="14657" spans="1:1" x14ac:dyDescent="0.2">
      <c r="A14657" s="16"/>
    </row>
    <row r="14658" spans="1:1" x14ac:dyDescent="0.2">
      <c r="A14658" s="16"/>
    </row>
    <row r="14659" spans="1:1" x14ac:dyDescent="0.2">
      <c r="A14659" s="16"/>
    </row>
    <row r="14660" spans="1:1" x14ac:dyDescent="0.2">
      <c r="A14660" s="16"/>
    </row>
    <row r="14661" spans="1:1" x14ac:dyDescent="0.2">
      <c r="A14661" s="16"/>
    </row>
    <row r="14662" spans="1:1" x14ac:dyDescent="0.2">
      <c r="A14662" s="16"/>
    </row>
    <row r="14663" spans="1:1" x14ac:dyDescent="0.2">
      <c r="A14663" s="16"/>
    </row>
    <row r="14664" spans="1:1" x14ac:dyDescent="0.2">
      <c r="A14664" s="16"/>
    </row>
    <row r="14665" spans="1:1" x14ac:dyDescent="0.2">
      <c r="A14665" s="16"/>
    </row>
    <row r="14666" spans="1:1" x14ac:dyDescent="0.2">
      <c r="A14666" s="16"/>
    </row>
    <row r="14667" spans="1:1" x14ac:dyDescent="0.2">
      <c r="A14667" s="16"/>
    </row>
    <row r="14668" spans="1:1" x14ac:dyDescent="0.2">
      <c r="A14668" s="16"/>
    </row>
    <row r="14669" spans="1:1" x14ac:dyDescent="0.2">
      <c r="A14669" s="16"/>
    </row>
    <row r="14670" spans="1:1" x14ac:dyDescent="0.2">
      <c r="A14670" s="16"/>
    </row>
    <row r="14671" spans="1:1" x14ac:dyDescent="0.2">
      <c r="A14671" s="16"/>
    </row>
    <row r="14672" spans="1:1" x14ac:dyDescent="0.2">
      <c r="A14672" s="16"/>
    </row>
    <row r="14673" spans="1:1" x14ac:dyDescent="0.2">
      <c r="A14673" s="16"/>
    </row>
    <row r="14674" spans="1:1" x14ac:dyDescent="0.2">
      <c r="A14674" s="16"/>
    </row>
    <row r="14675" spans="1:1" x14ac:dyDescent="0.2">
      <c r="A14675" s="16"/>
    </row>
    <row r="14676" spans="1:1" x14ac:dyDescent="0.2">
      <c r="A14676" s="16"/>
    </row>
    <row r="14677" spans="1:1" x14ac:dyDescent="0.2">
      <c r="A14677" s="16"/>
    </row>
    <row r="14678" spans="1:1" x14ac:dyDescent="0.2">
      <c r="A14678" s="16"/>
    </row>
    <row r="14679" spans="1:1" x14ac:dyDescent="0.2">
      <c r="A14679" s="16"/>
    </row>
    <row r="14680" spans="1:1" x14ac:dyDescent="0.2">
      <c r="A14680" s="16"/>
    </row>
    <row r="14681" spans="1:1" x14ac:dyDescent="0.2">
      <c r="A14681" s="16"/>
    </row>
    <row r="14682" spans="1:1" x14ac:dyDescent="0.2">
      <c r="A14682" s="16"/>
    </row>
    <row r="14683" spans="1:1" x14ac:dyDescent="0.2">
      <c r="A14683" s="16"/>
    </row>
    <row r="14684" spans="1:1" x14ac:dyDescent="0.2">
      <c r="A14684" s="16"/>
    </row>
    <row r="14685" spans="1:1" x14ac:dyDescent="0.2">
      <c r="A14685" s="16"/>
    </row>
    <row r="14686" spans="1:1" x14ac:dyDescent="0.2">
      <c r="A14686" s="16"/>
    </row>
    <row r="14687" spans="1:1" x14ac:dyDescent="0.2">
      <c r="A14687" s="16"/>
    </row>
    <row r="14688" spans="1:1" x14ac:dyDescent="0.2">
      <c r="A14688" s="16"/>
    </row>
    <row r="14689" spans="1:1" x14ac:dyDescent="0.2">
      <c r="A14689" s="16"/>
    </row>
    <row r="14690" spans="1:1" x14ac:dyDescent="0.2">
      <c r="A14690" s="16"/>
    </row>
    <row r="14691" spans="1:1" x14ac:dyDescent="0.2">
      <c r="A14691" s="16"/>
    </row>
    <row r="14692" spans="1:1" x14ac:dyDescent="0.2">
      <c r="A14692" s="16"/>
    </row>
    <row r="14693" spans="1:1" x14ac:dyDescent="0.2">
      <c r="A14693" s="16"/>
    </row>
    <row r="14694" spans="1:1" x14ac:dyDescent="0.2">
      <c r="A14694" s="16"/>
    </row>
    <row r="14695" spans="1:1" x14ac:dyDescent="0.2">
      <c r="A14695" s="16"/>
    </row>
    <row r="14696" spans="1:1" x14ac:dyDescent="0.2">
      <c r="A14696" s="16"/>
    </row>
    <row r="14697" spans="1:1" x14ac:dyDescent="0.2">
      <c r="A14697" s="16"/>
    </row>
    <row r="14698" spans="1:1" x14ac:dyDescent="0.2">
      <c r="A14698" s="16"/>
    </row>
    <row r="14699" spans="1:1" x14ac:dyDescent="0.2">
      <c r="A14699" s="16"/>
    </row>
    <row r="14700" spans="1:1" x14ac:dyDescent="0.2">
      <c r="A14700" s="16"/>
    </row>
    <row r="14701" spans="1:1" x14ac:dyDescent="0.2">
      <c r="A14701" s="16"/>
    </row>
    <row r="14702" spans="1:1" x14ac:dyDescent="0.2">
      <c r="A14702" s="16"/>
    </row>
    <row r="14703" spans="1:1" x14ac:dyDescent="0.2">
      <c r="A14703" s="16"/>
    </row>
    <row r="14704" spans="1:1" x14ac:dyDescent="0.2">
      <c r="A14704" s="16"/>
    </row>
    <row r="14705" spans="1:1" x14ac:dyDescent="0.2">
      <c r="A14705" s="16"/>
    </row>
    <row r="14706" spans="1:1" x14ac:dyDescent="0.2">
      <c r="A14706" s="16"/>
    </row>
    <row r="14707" spans="1:1" x14ac:dyDescent="0.2">
      <c r="A14707" s="16"/>
    </row>
    <row r="14708" spans="1:1" x14ac:dyDescent="0.2">
      <c r="A14708" s="16"/>
    </row>
    <row r="14709" spans="1:1" x14ac:dyDescent="0.2">
      <c r="A14709" s="16"/>
    </row>
    <row r="14710" spans="1:1" x14ac:dyDescent="0.2">
      <c r="A14710" s="16"/>
    </row>
    <row r="14711" spans="1:1" x14ac:dyDescent="0.2">
      <c r="A14711" s="16"/>
    </row>
    <row r="14712" spans="1:1" x14ac:dyDescent="0.2">
      <c r="A14712" s="16"/>
    </row>
    <row r="14713" spans="1:1" x14ac:dyDescent="0.2">
      <c r="A14713" s="16"/>
    </row>
    <row r="14714" spans="1:1" x14ac:dyDescent="0.2">
      <c r="A14714" s="16"/>
    </row>
    <row r="14715" spans="1:1" x14ac:dyDescent="0.2">
      <c r="A14715" s="16"/>
    </row>
    <row r="14716" spans="1:1" x14ac:dyDescent="0.2">
      <c r="A14716" s="16"/>
    </row>
    <row r="14717" spans="1:1" x14ac:dyDescent="0.2">
      <c r="A14717" s="16"/>
    </row>
    <row r="14718" spans="1:1" x14ac:dyDescent="0.2">
      <c r="A14718" s="16"/>
    </row>
    <row r="14719" spans="1:1" x14ac:dyDescent="0.2">
      <c r="A14719" s="16"/>
    </row>
    <row r="14720" spans="1:1" x14ac:dyDescent="0.2">
      <c r="A14720" s="16"/>
    </row>
    <row r="14721" spans="1:1" x14ac:dyDescent="0.2">
      <c r="A14721" s="16"/>
    </row>
    <row r="14722" spans="1:1" x14ac:dyDescent="0.2">
      <c r="A14722" s="16"/>
    </row>
    <row r="14723" spans="1:1" x14ac:dyDescent="0.2">
      <c r="A14723" s="16"/>
    </row>
    <row r="14724" spans="1:1" x14ac:dyDescent="0.2">
      <c r="A14724" s="16"/>
    </row>
    <row r="14725" spans="1:1" x14ac:dyDescent="0.2">
      <c r="A14725" s="16"/>
    </row>
    <row r="14726" spans="1:1" x14ac:dyDescent="0.2">
      <c r="A14726" s="16"/>
    </row>
    <row r="14727" spans="1:1" x14ac:dyDescent="0.2">
      <c r="A14727" s="16"/>
    </row>
    <row r="14728" spans="1:1" x14ac:dyDescent="0.2">
      <c r="A14728" s="16"/>
    </row>
    <row r="14729" spans="1:1" x14ac:dyDescent="0.2">
      <c r="A14729" s="16"/>
    </row>
    <row r="14730" spans="1:1" x14ac:dyDescent="0.2">
      <c r="A14730" s="16"/>
    </row>
    <row r="14731" spans="1:1" x14ac:dyDescent="0.2">
      <c r="A14731" s="16"/>
    </row>
    <row r="14732" spans="1:1" x14ac:dyDescent="0.2">
      <c r="A14732" s="16"/>
    </row>
    <row r="14733" spans="1:1" x14ac:dyDescent="0.2">
      <c r="A14733" s="16"/>
    </row>
    <row r="14734" spans="1:1" x14ac:dyDescent="0.2">
      <c r="A14734" s="16"/>
    </row>
    <row r="14735" spans="1:1" x14ac:dyDescent="0.2">
      <c r="A14735" s="16"/>
    </row>
    <row r="14736" spans="1:1" x14ac:dyDescent="0.2">
      <c r="A14736" s="16"/>
    </row>
    <row r="14737" spans="1:1" x14ac:dyDescent="0.2">
      <c r="A14737" s="16"/>
    </row>
    <row r="14738" spans="1:1" x14ac:dyDescent="0.2">
      <c r="A14738" s="16"/>
    </row>
    <row r="14739" spans="1:1" x14ac:dyDescent="0.2">
      <c r="A14739" s="16"/>
    </row>
    <row r="14740" spans="1:1" x14ac:dyDescent="0.2">
      <c r="A14740" s="16"/>
    </row>
    <row r="14741" spans="1:1" x14ac:dyDescent="0.2">
      <c r="A14741" s="16"/>
    </row>
    <row r="14742" spans="1:1" x14ac:dyDescent="0.2">
      <c r="A14742" s="16"/>
    </row>
    <row r="14743" spans="1:1" x14ac:dyDescent="0.2">
      <c r="A14743" s="16"/>
    </row>
    <row r="14744" spans="1:1" x14ac:dyDescent="0.2">
      <c r="A14744" s="16"/>
    </row>
    <row r="14745" spans="1:1" x14ac:dyDescent="0.2">
      <c r="A14745" s="16"/>
    </row>
    <row r="14746" spans="1:1" x14ac:dyDescent="0.2">
      <c r="A14746" s="16"/>
    </row>
    <row r="14747" spans="1:1" x14ac:dyDescent="0.2">
      <c r="A14747" s="16"/>
    </row>
    <row r="14748" spans="1:1" x14ac:dyDescent="0.2">
      <c r="A14748" s="16"/>
    </row>
    <row r="14749" spans="1:1" x14ac:dyDescent="0.2">
      <c r="A14749" s="16"/>
    </row>
    <row r="14750" spans="1:1" x14ac:dyDescent="0.2">
      <c r="A14750" s="16"/>
    </row>
    <row r="14751" spans="1:1" x14ac:dyDescent="0.2">
      <c r="A14751" s="16"/>
    </row>
    <row r="14752" spans="1:1" x14ac:dyDescent="0.2">
      <c r="A14752" s="16"/>
    </row>
    <row r="14753" spans="1:1" x14ac:dyDescent="0.2">
      <c r="A14753" s="16"/>
    </row>
    <row r="14754" spans="1:1" x14ac:dyDescent="0.2">
      <c r="A14754" s="16"/>
    </row>
    <row r="14755" spans="1:1" x14ac:dyDescent="0.2">
      <c r="A14755" s="16"/>
    </row>
    <row r="14756" spans="1:1" x14ac:dyDescent="0.2">
      <c r="A14756" s="16"/>
    </row>
    <row r="14757" spans="1:1" x14ac:dyDescent="0.2">
      <c r="A14757" s="16"/>
    </row>
    <row r="14758" spans="1:1" x14ac:dyDescent="0.2">
      <c r="A14758" s="16"/>
    </row>
    <row r="14759" spans="1:1" x14ac:dyDescent="0.2">
      <c r="A14759" s="16"/>
    </row>
    <row r="14760" spans="1:1" x14ac:dyDescent="0.2">
      <c r="A14760" s="16"/>
    </row>
    <row r="14761" spans="1:1" x14ac:dyDescent="0.2">
      <c r="A14761" s="16"/>
    </row>
    <row r="14762" spans="1:1" x14ac:dyDescent="0.2">
      <c r="A14762" s="16"/>
    </row>
    <row r="14763" spans="1:1" x14ac:dyDescent="0.2">
      <c r="A14763" s="16"/>
    </row>
    <row r="14764" spans="1:1" x14ac:dyDescent="0.2">
      <c r="A14764" s="16"/>
    </row>
    <row r="14765" spans="1:1" x14ac:dyDescent="0.2">
      <c r="A14765" s="16"/>
    </row>
    <row r="14766" spans="1:1" x14ac:dyDescent="0.2">
      <c r="A14766" s="16"/>
    </row>
    <row r="14767" spans="1:1" x14ac:dyDescent="0.2">
      <c r="A14767" s="16"/>
    </row>
    <row r="14768" spans="1:1" x14ac:dyDescent="0.2">
      <c r="A14768" s="16"/>
    </row>
    <row r="14769" spans="1:1" x14ac:dyDescent="0.2">
      <c r="A14769" s="16"/>
    </row>
    <row r="14770" spans="1:1" x14ac:dyDescent="0.2">
      <c r="A14770" s="16"/>
    </row>
    <row r="14771" spans="1:1" x14ac:dyDescent="0.2">
      <c r="A14771" s="16"/>
    </row>
    <row r="14772" spans="1:1" x14ac:dyDescent="0.2">
      <c r="A14772" s="16"/>
    </row>
    <row r="14773" spans="1:1" x14ac:dyDescent="0.2">
      <c r="A14773" s="16"/>
    </row>
    <row r="14774" spans="1:1" x14ac:dyDescent="0.2">
      <c r="A14774" s="16"/>
    </row>
    <row r="14775" spans="1:1" x14ac:dyDescent="0.2">
      <c r="A14775" s="16"/>
    </row>
    <row r="14776" spans="1:1" x14ac:dyDescent="0.2">
      <c r="A14776" s="16"/>
    </row>
    <row r="14777" spans="1:1" x14ac:dyDescent="0.2">
      <c r="A14777" s="16"/>
    </row>
    <row r="14778" spans="1:1" x14ac:dyDescent="0.2">
      <c r="A14778" s="16"/>
    </row>
    <row r="14779" spans="1:1" x14ac:dyDescent="0.2">
      <c r="A14779" s="16"/>
    </row>
    <row r="14780" spans="1:1" x14ac:dyDescent="0.2">
      <c r="A14780" s="16"/>
    </row>
    <row r="14781" spans="1:1" x14ac:dyDescent="0.2">
      <c r="A14781" s="16"/>
    </row>
    <row r="14782" spans="1:1" x14ac:dyDescent="0.2">
      <c r="A14782" s="16"/>
    </row>
    <row r="14783" spans="1:1" x14ac:dyDescent="0.2">
      <c r="A14783" s="16"/>
    </row>
    <row r="14784" spans="1:1" x14ac:dyDescent="0.2">
      <c r="A14784" s="16"/>
    </row>
    <row r="14785" spans="1:1" x14ac:dyDescent="0.2">
      <c r="A14785" s="16"/>
    </row>
    <row r="14786" spans="1:1" x14ac:dyDescent="0.2">
      <c r="A14786" s="16"/>
    </row>
    <row r="14787" spans="1:1" x14ac:dyDescent="0.2">
      <c r="A14787" s="16"/>
    </row>
    <row r="14788" spans="1:1" x14ac:dyDescent="0.2">
      <c r="A14788" s="16"/>
    </row>
    <row r="14789" spans="1:1" x14ac:dyDescent="0.2">
      <c r="A14789" s="16"/>
    </row>
    <row r="14790" spans="1:1" x14ac:dyDescent="0.2">
      <c r="A14790" s="16"/>
    </row>
    <row r="14791" spans="1:1" x14ac:dyDescent="0.2">
      <c r="A14791" s="16"/>
    </row>
    <row r="14792" spans="1:1" x14ac:dyDescent="0.2">
      <c r="A14792" s="16"/>
    </row>
    <row r="14793" spans="1:1" x14ac:dyDescent="0.2">
      <c r="A14793" s="16"/>
    </row>
    <row r="14794" spans="1:1" x14ac:dyDescent="0.2">
      <c r="A14794" s="16"/>
    </row>
    <row r="14795" spans="1:1" x14ac:dyDescent="0.2">
      <c r="A14795" s="16"/>
    </row>
    <row r="14796" spans="1:1" x14ac:dyDescent="0.2">
      <c r="A14796" s="16"/>
    </row>
    <row r="14797" spans="1:1" x14ac:dyDescent="0.2">
      <c r="A14797" s="16"/>
    </row>
    <row r="14798" spans="1:1" x14ac:dyDescent="0.2">
      <c r="A14798" s="16"/>
    </row>
    <row r="14799" spans="1:1" x14ac:dyDescent="0.2">
      <c r="A14799" s="16"/>
    </row>
    <row r="14800" spans="1:1" x14ac:dyDescent="0.2">
      <c r="A14800" s="16"/>
    </row>
    <row r="14801" spans="1:1" x14ac:dyDescent="0.2">
      <c r="A14801" s="16"/>
    </row>
    <row r="14802" spans="1:1" x14ac:dyDescent="0.2">
      <c r="A14802" s="16"/>
    </row>
    <row r="14803" spans="1:1" x14ac:dyDescent="0.2">
      <c r="A14803" s="16"/>
    </row>
    <row r="14804" spans="1:1" x14ac:dyDescent="0.2">
      <c r="A14804" s="16"/>
    </row>
    <row r="14805" spans="1:1" x14ac:dyDescent="0.2">
      <c r="A14805" s="16"/>
    </row>
    <row r="14806" spans="1:1" x14ac:dyDescent="0.2">
      <c r="A14806" s="16"/>
    </row>
    <row r="14807" spans="1:1" x14ac:dyDescent="0.2">
      <c r="A14807" s="16"/>
    </row>
    <row r="14808" spans="1:1" x14ac:dyDescent="0.2">
      <c r="A14808" s="16"/>
    </row>
    <row r="14809" spans="1:1" x14ac:dyDescent="0.2">
      <c r="A14809" s="16"/>
    </row>
    <row r="14810" spans="1:1" x14ac:dyDescent="0.2">
      <c r="A14810" s="16"/>
    </row>
    <row r="14811" spans="1:1" x14ac:dyDescent="0.2">
      <c r="A14811" s="16"/>
    </row>
    <row r="14812" spans="1:1" x14ac:dyDescent="0.2">
      <c r="A14812" s="16"/>
    </row>
    <row r="14813" spans="1:1" x14ac:dyDescent="0.2">
      <c r="A14813" s="16"/>
    </row>
    <row r="14814" spans="1:1" x14ac:dyDescent="0.2">
      <c r="A14814" s="16"/>
    </row>
    <row r="14815" spans="1:1" x14ac:dyDescent="0.2">
      <c r="A14815" s="16"/>
    </row>
    <row r="14816" spans="1:1" x14ac:dyDescent="0.2">
      <c r="A14816" s="16"/>
    </row>
    <row r="14817" spans="1:1" x14ac:dyDescent="0.2">
      <c r="A14817" s="16"/>
    </row>
    <row r="14818" spans="1:1" x14ac:dyDescent="0.2">
      <c r="A14818" s="16"/>
    </row>
    <row r="14819" spans="1:1" x14ac:dyDescent="0.2">
      <c r="A14819" s="16"/>
    </row>
    <row r="14820" spans="1:1" x14ac:dyDescent="0.2">
      <c r="A14820" s="16"/>
    </row>
    <row r="14821" spans="1:1" x14ac:dyDescent="0.2">
      <c r="A14821" s="16"/>
    </row>
    <row r="14822" spans="1:1" x14ac:dyDescent="0.2">
      <c r="A14822" s="16"/>
    </row>
    <row r="14823" spans="1:1" x14ac:dyDescent="0.2">
      <c r="A14823" s="16"/>
    </row>
    <row r="14824" spans="1:1" x14ac:dyDescent="0.2">
      <c r="A14824" s="16"/>
    </row>
    <row r="14825" spans="1:1" x14ac:dyDescent="0.2">
      <c r="A14825" s="16"/>
    </row>
    <row r="14826" spans="1:1" x14ac:dyDescent="0.2">
      <c r="A14826" s="16"/>
    </row>
    <row r="14827" spans="1:1" x14ac:dyDescent="0.2">
      <c r="A14827" s="16"/>
    </row>
    <row r="14828" spans="1:1" x14ac:dyDescent="0.2">
      <c r="A14828" s="16"/>
    </row>
    <row r="14829" spans="1:1" x14ac:dyDescent="0.2">
      <c r="A14829" s="16"/>
    </row>
    <row r="14830" spans="1:1" x14ac:dyDescent="0.2">
      <c r="A14830" s="16"/>
    </row>
    <row r="14831" spans="1:1" x14ac:dyDescent="0.2">
      <c r="A14831" s="16"/>
    </row>
    <row r="14832" spans="1:1" x14ac:dyDescent="0.2">
      <c r="A14832" s="16"/>
    </row>
    <row r="14833" spans="1:1" x14ac:dyDescent="0.2">
      <c r="A14833" s="16"/>
    </row>
    <row r="14834" spans="1:1" x14ac:dyDescent="0.2">
      <c r="A14834" s="16"/>
    </row>
    <row r="14835" spans="1:1" x14ac:dyDescent="0.2">
      <c r="A14835" s="16"/>
    </row>
    <row r="14836" spans="1:1" x14ac:dyDescent="0.2">
      <c r="A14836" s="16"/>
    </row>
    <row r="14837" spans="1:1" x14ac:dyDescent="0.2">
      <c r="A14837" s="16"/>
    </row>
    <row r="14838" spans="1:1" x14ac:dyDescent="0.2">
      <c r="A14838" s="16"/>
    </row>
    <row r="14839" spans="1:1" x14ac:dyDescent="0.2">
      <c r="A14839" s="16"/>
    </row>
    <row r="14840" spans="1:1" x14ac:dyDescent="0.2">
      <c r="A14840" s="16"/>
    </row>
    <row r="14841" spans="1:1" x14ac:dyDescent="0.2">
      <c r="A14841" s="16"/>
    </row>
    <row r="14842" spans="1:1" x14ac:dyDescent="0.2">
      <c r="A14842" s="16"/>
    </row>
    <row r="14843" spans="1:1" x14ac:dyDescent="0.2">
      <c r="A14843" s="16"/>
    </row>
    <row r="14844" spans="1:1" x14ac:dyDescent="0.2">
      <c r="A14844" s="16"/>
    </row>
    <row r="14845" spans="1:1" x14ac:dyDescent="0.2">
      <c r="A14845" s="16"/>
    </row>
    <row r="14846" spans="1:1" x14ac:dyDescent="0.2">
      <c r="A14846" s="16"/>
    </row>
    <row r="14847" spans="1:1" x14ac:dyDescent="0.2">
      <c r="A14847" s="16"/>
    </row>
    <row r="14848" spans="1:1" x14ac:dyDescent="0.2">
      <c r="A14848" s="16"/>
    </row>
    <row r="14849" spans="1:1" x14ac:dyDescent="0.2">
      <c r="A14849" s="16"/>
    </row>
    <row r="14850" spans="1:1" x14ac:dyDescent="0.2">
      <c r="A14850" s="16"/>
    </row>
    <row r="14851" spans="1:1" x14ac:dyDescent="0.2">
      <c r="A14851" s="16"/>
    </row>
    <row r="14852" spans="1:1" x14ac:dyDescent="0.2">
      <c r="A14852" s="16"/>
    </row>
    <row r="14853" spans="1:1" x14ac:dyDescent="0.2">
      <c r="A14853" s="16"/>
    </row>
    <row r="14854" spans="1:1" x14ac:dyDescent="0.2">
      <c r="A14854" s="16"/>
    </row>
    <row r="14855" spans="1:1" x14ac:dyDescent="0.2">
      <c r="A14855" s="16"/>
    </row>
    <row r="14856" spans="1:1" x14ac:dyDescent="0.2">
      <c r="A14856" s="16"/>
    </row>
    <row r="14857" spans="1:1" x14ac:dyDescent="0.2">
      <c r="A14857" s="16"/>
    </row>
    <row r="14858" spans="1:1" x14ac:dyDescent="0.2">
      <c r="A14858" s="16"/>
    </row>
    <row r="14859" spans="1:1" x14ac:dyDescent="0.2">
      <c r="A14859" s="16"/>
    </row>
    <row r="14860" spans="1:1" x14ac:dyDescent="0.2">
      <c r="A14860" s="16"/>
    </row>
    <row r="14861" spans="1:1" x14ac:dyDescent="0.2">
      <c r="A14861" s="16"/>
    </row>
    <row r="14862" spans="1:1" x14ac:dyDescent="0.2">
      <c r="A14862" s="16"/>
    </row>
    <row r="14863" spans="1:1" x14ac:dyDescent="0.2">
      <c r="A14863" s="16"/>
    </row>
    <row r="14864" spans="1:1" x14ac:dyDescent="0.2">
      <c r="A14864" s="16"/>
    </row>
    <row r="14865" spans="1:1" x14ac:dyDescent="0.2">
      <c r="A14865" s="16"/>
    </row>
    <row r="14866" spans="1:1" x14ac:dyDescent="0.2">
      <c r="A14866" s="16"/>
    </row>
    <row r="14867" spans="1:1" x14ac:dyDescent="0.2">
      <c r="A14867" s="16"/>
    </row>
    <row r="14868" spans="1:1" x14ac:dyDescent="0.2">
      <c r="A14868" s="16"/>
    </row>
    <row r="14869" spans="1:1" x14ac:dyDescent="0.2">
      <c r="A14869" s="16"/>
    </row>
    <row r="14870" spans="1:1" x14ac:dyDescent="0.2">
      <c r="A14870" s="16"/>
    </row>
    <row r="14871" spans="1:1" x14ac:dyDescent="0.2">
      <c r="A14871" s="16"/>
    </row>
    <row r="14872" spans="1:1" x14ac:dyDescent="0.2">
      <c r="A14872" s="16"/>
    </row>
    <row r="14873" spans="1:1" x14ac:dyDescent="0.2">
      <c r="A14873" s="16"/>
    </row>
    <row r="14874" spans="1:1" x14ac:dyDescent="0.2">
      <c r="A14874" s="16"/>
    </row>
    <row r="14875" spans="1:1" x14ac:dyDescent="0.2">
      <c r="A14875" s="16"/>
    </row>
    <row r="14876" spans="1:1" x14ac:dyDescent="0.2">
      <c r="A14876" s="16"/>
    </row>
    <row r="14877" spans="1:1" x14ac:dyDescent="0.2">
      <c r="A14877" s="16"/>
    </row>
    <row r="14878" spans="1:1" x14ac:dyDescent="0.2">
      <c r="A14878" s="16"/>
    </row>
    <row r="14879" spans="1:1" x14ac:dyDescent="0.2">
      <c r="A14879" s="16"/>
    </row>
    <row r="14880" spans="1:1" x14ac:dyDescent="0.2">
      <c r="A14880" s="16"/>
    </row>
    <row r="14881" spans="1:1" x14ac:dyDescent="0.2">
      <c r="A14881" s="16"/>
    </row>
    <row r="14882" spans="1:1" x14ac:dyDescent="0.2">
      <c r="A14882" s="16"/>
    </row>
    <row r="14883" spans="1:1" x14ac:dyDescent="0.2">
      <c r="A14883" s="16"/>
    </row>
    <row r="14884" spans="1:1" x14ac:dyDescent="0.2">
      <c r="A14884" s="16"/>
    </row>
    <row r="14885" spans="1:1" x14ac:dyDescent="0.2">
      <c r="A14885" s="16"/>
    </row>
    <row r="14886" spans="1:1" x14ac:dyDescent="0.2">
      <c r="A14886" s="16"/>
    </row>
    <row r="14887" spans="1:1" x14ac:dyDescent="0.2">
      <c r="A14887" s="16"/>
    </row>
    <row r="14888" spans="1:1" x14ac:dyDescent="0.2">
      <c r="A14888" s="16"/>
    </row>
    <row r="14889" spans="1:1" x14ac:dyDescent="0.2">
      <c r="A14889" s="16"/>
    </row>
    <row r="14890" spans="1:1" x14ac:dyDescent="0.2">
      <c r="A14890" s="16"/>
    </row>
    <row r="14891" spans="1:1" x14ac:dyDescent="0.2">
      <c r="A14891" s="16"/>
    </row>
    <row r="14892" spans="1:1" x14ac:dyDescent="0.2">
      <c r="A14892" s="16"/>
    </row>
    <row r="14893" spans="1:1" x14ac:dyDescent="0.2">
      <c r="A14893" s="16"/>
    </row>
    <row r="14894" spans="1:1" x14ac:dyDescent="0.2">
      <c r="A14894" s="16"/>
    </row>
    <row r="14895" spans="1:1" x14ac:dyDescent="0.2">
      <c r="A14895" s="16"/>
    </row>
    <row r="14896" spans="1:1" x14ac:dyDescent="0.2">
      <c r="A14896" s="16"/>
    </row>
    <row r="14897" spans="1:1" x14ac:dyDescent="0.2">
      <c r="A14897" s="16"/>
    </row>
    <row r="14898" spans="1:1" x14ac:dyDescent="0.2">
      <c r="A14898" s="16"/>
    </row>
    <row r="14899" spans="1:1" x14ac:dyDescent="0.2">
      <c r="A14899" s="16"/>
    </row>
    <row r="14900" spans="1:1" x14ac:dyDescent="0.2">
      <c r="A14900" s="16"/>
    </row>
    <row r="14901" spans="1:1" x14ac:dyDescent="0.2">
      <c r="A14901" s="16"/>
    </row>
    <row r="14902" spans="1:1" x14ac:dyDescent="0.2">
      <c r="A14902" s="16"/>
    </row>
    <row r="14903" spans="1:1" x14ac:dyDescent="0.2">
      <c r="A14903" s="16"/>
    </row>
    <row r="14904" spans="1:1" x14ac:dyDescent="0.2">
      <c r="A14904" s="16"/>
    </row>
    <row r="14905" spans="1:1" x14ac:dyDescent="0.2">
      <c r="A14905" s="16"/>
    </row>
    <row r="14906" spans="1:1" x14ac:dyDescent="0.2">
      <c r="A14906" s="16"/>
    </row>
    <row r="14907" spans="1:1" x14ac:dyDescent="0.2">
      <c r="A14907" s="16"/>
    </row>
    <row r="14908" spans="1:1" x14ac:dyDescent="0.2">
      <c r="A14908" s="16"/>
    </row>
    <row r="14909" spans="1:1" x14ac:dyDescent="0.2">
      <c r="A14909" s="16"/>
    </row>
    <row r="14910" spans="1:1" x14ac:dyDescent="0.2">
      <c r="A14910" s="16"/>
    </row>
    <row r="14911" spans="1:1" x14ac:dyDescent="0.2">
      <c r="A14911" s="16"/>
    </row>
    <row r="14912" spans="1:1" x14ac:dyDescent="0.2">
      <c r="A14912" s="16"/>
    </row>
    <row r="14913" spans="1:1" x14ac:dyDescent="0.2">
      <c r="A14913" s="16"/>
    </row>
    <row r="14914" spans="1:1" x14ac:dyDescent="0.2">
      <c r="A14914" s="16"/>
    </row>
    <row r="14915" spans="1:1" x14ac:dyDescent="0.2">
      <c r="A14915" s="16"/>
    </row>
    <row r="14916" spans="1:1" x14ac:dyDescent="0.2">
      <c r="A14916" s="16"/>
    </row>
    <row r="14917" spans="1:1" x14ac:dyDescent="0.2">
      <c r="A14917" s="16"/>
    </row>
    <row r="14918" spans="1:1" x14ac:dyDescent="0.2">
      <c r="A14918" s="16"/>
    </row>
    <row r="14919" spans="1:1" x14ac:dyDescent="0.2">
      <c r="A14919" s="16"/>
    </row>
    <row r="14920" spans="1:1" x14ac:dyDescent="0.2">
      <c r="A14920" s="16"/>
    </row>
    <row r="14921" spans="1:1" x14ac:dyDescent="0.2">
      <c r="A14921" s="16"/>
    </row>
    <row r="14922" spans="1:1" x14ac:dyDescent="0.2">
      <c r="A14922" s="16"/>
    </row>
    <row r="14923" spans="1:1" x14ac:dyDescent="0.2">
      <c r="A14923" s="16"/>
    </row>
    <row r="14924" spans="1:1" x14ac:dyDescent="0.2">
      <c r="A14924" s="16"/>
    </row>
    <row r="14925" spans="1:1" x14ac:dyDescent="0.2">
      <c r="A14925" s="16"/>
    </row>
    <row r="14926" spans="1:1" x14ac:dyDescent="0.2">
      <c r="A14926" s="16"/>
    </row>
    <row r="14927" spans="1:1" x14ac:dyDescent="0.2">
      <c r="A14927" s="16"/>
    </row>
    <row r="14928" spans="1:1" x14ac:dyDescent="0.2">
      <c r="A14928" s="16"/>
    </row>
    <row r="14929" spans="1:1" x14ac:dyDescent="0.2">
      <c r="A14929" s="16"/>
    </row>
    <row r="14930" spans="1:1" x14ac:dyDescent="0.2">
      <c r="A14930" s="16"/>
    </row>
    <row r="14931" spans="1:1" x14ac:dyDescent="0.2">
      <c r="A14931" s="16"/>
    </row>
    <row r="14932" spans="1:1" x14ac:dyDescent="0.2">
      <c r="A14932" s="16"/>
    </row>
    <row r="14933" spans="1:1" x14ac:dyDescent="0.2">
      <c r="A14933" s="16"/>
    </row>
    <row r="14934" spans="1:1" x14ac:dyDescent="0.2">
      <c r="A14934" s="16"/>
    </row>
    <row r="14935" spans="1:1" x14ac:dyDescent="0.2">
      <c r="A14935" s="16"/>
    </row>
    <row r="14936" spans="1:1" x14ac:dyDescent="0.2">
      <c r="A14936" s="16"/>
    </row>
    <row r="14937" spans="1:1" x14ac:dyDescent="0.2">
      <c r="A14937" s="16"/>
    </row>
    <row r="14938" spans="1:1" x14ac:dyDescent="0.2">
      <c r="A14938" s="16"/>
    </row>
    <row r="14939" spans="1:1" x14ac:dyDescent="0.2">
      <c r="A14939" s="16"/>
    </row>
    <row r="14940" spans="1:1" x14ac:dyDescent="0.2">
      <c r="A14940" s="16"/>
    </row>
    <row r="14941" spans="1:1" x14ac:dyDescent="0.2">
      <c r="A14941" s="16"/>
    </row>
    <row r="14942" spans="1:1" x14ac:dyDescent="0.2">
      <c r="A14942" s="16"/>
    </row>
    <row r="14943" spans="1:1" x14ac:dyDescent="0.2">
      <c r="A14943" s="16"/>
    </row>
    <row r="14944" spans="1:1" x14ac:dyDescent="0.2">
      <c r="A14944" s="16"/>
    </row>
    <row r="14945" spans="1:1" x14ac:dyDescent="0.2">
      <c r="A14945" s="16"/>
    </row>
    <row r="14946" spans="1:1" x14ac:dyDescent="0.2">
      <c r="A14946" s="16"/>
    </row>
    <row r="14947" spans="1:1" x14ac:dyDescent="0.2">
      <c r="A14947" s="16"/>
    </row>
    <row r="14948" spans="1:1" x14ac:dyDescent="0.2">
      <c r="A14948" s="16"/>
    </row>
    <row r="14949" spans="1:1" x14ac:dyDescent="0.2">
      <c r="A14949" s="16"/>
    </row>
    <row r="14950" spans="1:1" x14ac:dyDescent="0.2">
      <c r="A14950" s="16"/>
    </row>
    <row r="14951" spans="1:1" x14ac:dyDescent="0.2">
      <c r="A14951" s="16"/>
    </row>
    <row r="14952" spans="1:1" x14ac:dyDescent="0.2">
      <c r="A14952" s="16"/>
    </row>
    <row r="14953" spans="1:1" x14ac:dyDescent="0.2">
      <c r="A14953" s="16"/>
    </row>
    <row r="14954" spans="1:1" x14ac:dyDescent="0.2">
      <c r="A14954" s="16"/>
    </row>
    <row r="14955" spans="1:1" x14ac:dyDescent="0.2">
      <c r="A14955" s="16"/>
    </row>
    <row r="14956" spans="1:1" x14ac:dyDescent="0.2">
      <c r="A14956" s="16"/>
    </row>
    <row r="14957" spans="1:1" x14ac:dyDescent="0.2">
      <c r="A14957" s="16"/>
    </row>
    <row r="14958" spans="1:1" x14ac:dyDescent="0.2">
      <c r="A14958" s="16"/>
    </row>
    <row r="14959" spans="1:1" x14ac:dyDescent="0.2">
      <c r="A14959" s="16"/>
    </row>
    <row r="14960" spans="1:1" x14ac:dyDescent="0.2">
      <c r="A14960" s="16"/>
    </row>
    <row r="14961" spans="1:1" x14ac:dyDescent="0.2">
      <c r="A14961" s="16"/>
    </row>
    <row r="14962" spans="1:1" x14ac:dyDescent="0.2">
      <c r="A14962" s="16"/>
    </row>
    <row r="14963" spans="1:1" x14ac:dyDescent="0.2">
      <c r="A14963" s="16"/>
    </row>
    <row r="14964" spans="1:1" x14ac:dyDescent="0.2">
      <c r="A14964" s="16"/>
    </row>
    <row r="14965" spans="1:1" x14ac:dyDescent="0.2">
      <c r="A14965" s="16"/>
    </row>
    <row r="14966" spans="1:1" x14ac:dyDescent="0.2">
      <c r="A14966" s="16"/>
    </row>
    <row r="14967" spans="1:1" x14ac:dyDescent="0.2">
      <c r="A14967" s="16"/>
    </row>
    <row r="14968" spans="1:1" x14ac:dyDescent="0.2">
      <c r="A14968" s="16"/>
    </row>
    <row r="14969" spans="1:1" x14ac:dyDescent="0.2">
      <c r="A14969" s="16"/>
    </row>
    <row r="14970" spans="1:1" x14ac:dyDescent="0.2">
      <c r="A14970" s="16"/>
    </row>
    <row r="14971" spans="1:1" x14ac:dyDescent="0.2">
      <c r="A14971" s="16"/>
    </row>
    <row r="14972" spans="1:1" x14ac:dyDescent="0.2">
      <c r="A14972" s="16"/>
    </row>
    <row r="14973" spans="1:1" x14ac:dyDescent="0.2">
      <c r="A14973" s="16"/>
    </row>
    <row r="14974" spans="1:1" x14ac:dyDescent="0.2">
      <c r="A14974" s="16"/>
    </row>
    <row r="14975" spans="1:1" x14ac:dyDescent="0.2">
      <c r="A14975" s="16"/>
    </row>
    <row r="14976" spans="1:1" x14ac:dyDescent="0.2">
      <c r="A14976" s="16"/>
    </row>
    <row r="14977" spans="1:1" x14ac:dyDescent="0.2">
      <c r="A14977" s="16"/>
    </row>
    <row r="14978" spans="1:1" x14ac:dyDescent="0.2">
      <c r="A14978" s="16"/>
    </row>
    <row r="14979" spans="1:1" x14ac:dyDescent="0.2">
      <c r="A14979" s="16"/>
    </row>
    <row r="14980" spans="1:1" x14ac:dyDescent="0.2">
      <c r="A14980" s="16"/>
    </row>
    <row r="14981" spans="1:1" x14ac:dyDescent="0.2">
      <c r="A14981" s="16"/>
    </row>
    <row r="14982" spans="1:1" x14ac:dyDescent="0.2">
      <c r="A14982" s="16"/>
    </row>
    <row r="14983" spans="1:1" x14ac:dyDescent="0.2">
      <c r="A14983" s="16"/>
    </row>
    <row r="14984" spans="1:1" x14ac:dyDescent="0.2">
      <c r="A14984" s="16"/>
    </row>
    <row r="14985" spans="1:1" x14ac:dyDescent="0.2">
      <c r="A14985" s="16"/>
    </row>
    <row r="14986" spans="1:1" x14ac:dyDescent="0.2">
      <c r="A14986" s="16"/>
    </row>
    <row r="14987" spans="1:1" x14ac:dyDescent="0.2">
      <c r="A14987" s="16"/>
    </row>
    <row r="14988" spans="1:1" x14ac:dyDescent="0.2">
      <c r="A14988" s="16"/>
    </row>
    <row r="14989" spans="1:1" x14ac:dyDescent="0.2">
      <c r="A14989" s="16"/>
    </row>
    <row r="14990" spans="1:1" x14ac:dyDescent="0.2">
      <c r="A14990" s="16"/>
    </row>
    <row r="14991" spans="1:1" x14ac:dyDescent="0.2">
      <c r="A14991" s="16"/>
    </row>
    <row r="14992" spans="1:1" x14ac:dyDescent="0.2">
      <c r="A14992" s="16"/>
    </row>
    <row r="14993" spans="1:1" x14ac:dyDescent="0.2">
      <c r="A14993" s="16"/>
    </row>
    <row r="14994" spans="1:1" x14ac:dyDescent="0.2">
      <c r="A14994" s="16"/>
    </row>
    <row r="14995" spans="1:1" x14ac:dyDescent="0.2">
      <c r="A14995" s="16"/>
    </row>
    <row r="14996" spans="1:1" x14ac:dyDescent="0.2">
      <c r="A14996" s="16"/>
    </row>
    <row r="14997" spans="1:1" x14ac:dyDescent="0.2">
      <c r="A14997" s="16"/>
    </row>
    <row r="14998" spans="1:1" x14ac:dyDescent="0.2">
      <c r="A14998" s="16"/>
    </row>
    <row r="14999" spans="1:1" x14ac:dyDescent="0.2">
      <c r="A14999" s="16"/>
    </row>
    <row r="15000" spans="1:1" x14ac:dyDescent="0.2">
      <c r="A15000" s="16"/>
    </row>
    <row r="15001" spans="1:1" x14ac:dyDescent="0.2">
      <c r="A15001" s="16"/>
    </row>
    <row r="15002" spans="1:1" x14ac:dyDescent="0.2">
      <c r="A15002" s="16"/>
    </row>
    <row r="15003" spans="1:1" x14ac:dyDescent="0.2">
      <c r="A15003" s="16"/>
    </row>
    <row r="15004" spans="1:1" x14ac:dyDescent="0.2">
      <c r="A15004" s="16"/>
    </row>
    <row r="15005" spans="1:1" x14ac:dyDescent="0.2">
      <c r="A15005" s="16"/>
    </row>
    <row r="15006" spans="1:1" x14ac:dyDescent="0.2">
      <c r="A15006" s="16"/>
    </row>
    <row r="15007" spans="1:1" x14ac:dyDescent="0.2">
      <c r="A15007" s="16"/>
    </row>
    <row r="15008" spans="1:1" x14ac:dyDescent="0.2">
      <c r="A15008" s="16"/>
    </row>
    <row r="15009" spans="1:1" x14ac:dyDescent="0.2">
      <c r="A15009" s="16"/>
    </row>
    <row r="15010" spans="1:1" x14ac:dyDescent="0.2">
      <c r="A15010" s="16"/>
    </row>
    <row r="15011" spans="1:1" x14ac:dyDescent="0.2">
      <c r="A15011" s="16"/>
    </row>
    <row r="15012" spans="1:1" x14ac:dyDescent="0.2">
      <c r="A15012" s="16"/>
    </row>
    <row r="15013" spans="1:1" x14ac:dyDescent="0.2">
      <c r="A15013" s="16"/>
    </row>
    <row r="15014" spans="1:1" x14ac:dyDescent="0.2">
      <c r="A15014" s="16"/>
    </row>
    <row r="15015" spans="1:1" x14ac:dyDescent="0.2">
      <c r="A15015" s="16"/>
    </row>
    <row r="15016" spans="1:1" x14ac:dyDescent="0.2">
      <c r="A15016" s="16"/>
    </row>
    <row r="15017" spans="1:1" x14ac:dyDescent="0.2">
      <c r="A15017" s="16"/>
    </row>
    <row r="15018" spans="1:1" x14ac:dyDescent="0.2">
      <c r="A15018" s="16"/>
    </row>
    <row r="15019" spans="1:1" x14ac:dyDescent="0.2">
      <c r="A15019" s="16"/>
    </row>
    <row r="15020" spans="1:1" x14ac:dyDescent="0.2">
      <c r="A15020" s="16"/>
    </row>
    <row r="15021" spans="1:1" x14ac:dyDescent="0.2">
      <c r="A15021" s="16"/>
    </row>
    <row r="15022" spans="1:1" x14ac:dyDescent="0.2">
      <c r="A15022" s="16"/>
    </row>
    <row r="15023" spans="1:1" x14ac:dyDescent="0.2">
      <c r="A15023" s="16"/>
    </row>
    <row r="15024" spans="1:1" x14ac:dyDescent="0.2">
      <c r="A15024" s="16"/>
    </row>
    <row r="15025" spans="1:1" x14ac:dyDescent="0.2">
      <c r="A15025" s="16"/>
    </row>
    <row r="15026" spans="1:1" x14ac:dyDescent="0.2">
      <c r="A15026" s="16"/>
    </row>
    <row r="15027" spans="1:1" x14ac:dyDescent="0.2">
      <c r="A15027" s="16"/>
    </row>
    <row r="15028" spans="1:1" x14ac:dyDescent="0.2">
      <c r="A15028" s="16"/>
    </row>
    <row r="15029" spans="1:1" x14ac:dyDescent="0.2">
      <c r="A15029" s="16"/>
    </row>
    <row r="15030" spans="1:1" x14ac:dyDescent="0.2">
      <c r="A15030" s="16"/>
    </row>
    <row r="15031" spans="1:1" x14ac:dyDescent="0.2">
      <c r="A15031" s="16"/>
    </row>
    <row r="15032" spans="1:1" x14ac:dyDescent="0.2">
      <c r="A15032" s="16"/>
    </row>
    <row r="15033" spans="1:1" x14ac:dyDescent="0.2">
      <c r="A15033" s="16"/>
    </row>
    <row r="15034" spans="1:1" x14ac:dyDescent="0.2">
      <c r="A15034" s="16"/>
    </row>
    <row r="15035" spans="1:1" x14ac:dyDescent="0.2">
      <c r="A15035" s="16"/>
    </row>
    <row r="15036" spans="1:1" x14ac:dyDescent="0.2">
      <c r="A15036" s="16"/>
    </row>
    <row r="15037" spans="1:1" x14ac:dyDescent="0.2">
      <c r="A15037" s="16"/>
    </row>
    <row r="15038" spans="1:1" x14ac:dyDescent="0.2">
      <c r="A15038" s="16"/>
    </row>
    <row r="15039" spans="1:1" x14ac:dyDescent="0.2">
      <c r="A15039" s="16"/>
    </row>
    <row r="15040" spans="1:1" x14ac:dyDescent="0.2">
      <c r="A15040" s="16"/>
    </row>
    <row r="15041" spans="1:1" x14ac:dyDescent="0.2">
      <c r="A15041" s="16"/>
    </row>
    <row r="15042" spans="1:1" x14ac:dyDescent="0.2">
      <c r="A15042" s="16"/>
    </row>
    <row r="15043" spans="1:1" x14ac:dyDescent="0.2">
      <c r="A15043" s="16"/>
    </row>
    <row r="15044" spans="1:1" x14ac:dyDescent="0.2">
      <c r="A15044" s="16"/>
    </row>
    <row r="15045" spans="1:1" x14ac:dyDescent="0.2">
      <c r="A15045" s="16"/>
    </row>
    <row r="15046" spans="1:1" x14ac:dyDescent="0.2">
      <c r="A15046" s="16"/>
    </row>
    <row r="15047" spans="1:1" x14ac:dyDescent="0.2">
      <c r="A15047" s="16"/>
    </row>
    <row r="15048" spans="1:1" x14ac:dyDescent="0.2">
      <c r="A15048" s="16"/>
    </row>
    <row r="15049" spans="1:1" x14ac:dyDescent="0.2">
      <c r="A15049" s="16"/>
    </row>
    <row r="15050" spans="1:1" x14ac:dyDescent="0.2">
      <c r="A15050" s="16"/>
    </row>
    <row r="15051" spans="1:1" x14ac:dyDescent="0.2">
      <c r="A15051" s="16"/>
    </row>
    <row r="15052" spans="1:1" x14ac:dyDescent="0.2">
      <c r="A15052" s="16"/>
    </row>
    <row r="15053" spans="1:1" x14ac:dyDescent="0.2">
      <c r="A15053" s="16"/>
    </row>
    <row r="15054" spans="1:1" x14ac:dyDescent="0.2">
      <c r="A15054" s="16"/>
    </row>
    <row r="15055" spans="1:1" x14ac:dyDescent="0.2">
      <c r="A15055" s="16"/>
    </row>
    <row r="15056" spans="1:1" x14ac:dyDescent="0.2">
      <c r="A15056" s="16"/>
    </row>
    <row r="15057" spans="1:1" x14ac:dyDescent="0.2">
      <c r="A15057" s="16"/>
    </row>
    <row r="15058" spans="1:1" x14ac:dyDescent="0.2">
      <c r="A15058" s="16"/>
    </row>
    <row r="15059" spans="1:1" x14ac:dyDescent="0.2">
      <c r="A15059" s="16"/>
    </row>
    <row r="15060" spans="1:1" x14ac:dyDescent="0.2">
      <c r="A15060" s="16"/>
    </row>
    <row r="15061" spans="1:1" x14ac:dyDescent="0.2">
      <c r="A15061" s="16"/>
    </row>
    <row r="15062" spans="1:1" x14ac:dyDescent="0.2">
      <c r="A15062" s="16"/>
    </row>
    <row r="15063" spans="1:1" x14ac:dyDescent="0.2">
      <c r="A15063" s="16"/>
    </row>
    <row r="15064" spans="1:1" x14ac:dyDescent="0.2">
      <c r="A15064" s="16"/>
    </row>
    <row r="15065" spans="1:1" x14ac:dyDescent="0.2">
      <c r="A15065" s="16"/>
    </row>
    <row r="15066" spans="1:1" x14ac:dyDescent="0.2">
      <c r="A15066" s="16"/>
    </row>
    <row r="15067" spans="1:1" x14ac:dyDescent="0.2">
      <c r="A15067" s="16"/>
    </row>
    <row r="15068" spans="1:1" x14ac:dyDescent="0.2">
      <c r="A15068" s="16"/>
    </row>
    <row r="15069" spans="1:1" x14ac:dyDescent="0.2">
      <c r="A15069" s="16"/>
    </row>
    <row r="15070" spans="1:1" x14ac:dyDescent="0.2">
      <c r="A15070" s="16"/>
    </row>
    <row r="15071" spans="1:1" x14ac:dyDescent="0.2">
      <c r="A15071" s="16"/>
    </row>
    <row r="15072" spans="1:1" x14ac:dyDescent="0.2">
      <c r="A15072" s="16"/>
    </row>
    <row r="15073" spans="1:1" x14ac:dyDescent="0.2">
      <c r="A15073" s="16"/>
    </row>
    <row r="15074" spans="1:1" x14ac:dyDescent="0.2">
      <c r="A15074" s="16"/>
    </row>
    <row r="15075" spans="1:1" x14ac:dyDescent="0.2">
      <c r="A15075" s="16"/>
    </row>
    <row r="15076" spans="1:1" x14ac:dyDescent="0.2">
      <c r="A15076" s="16"/>
    </row>
    <row r="15077" spans="1:1" x14ac:dyDescent="0.2">
      <c r="A15077" s="16"/>
    </row>
    <row r="15078" spans="1:1" x14ac:dyDescent="0.2">
      <c r="A15078" s="16"/>
    </row>
    <row r="15079" spans="1:1" x14ac:dyDescent="0.2">
      <c r="A15079" s="16"/>
    </row>
    <row r="15080" spans="1:1" x14ac:dyDescent="0.2">
      <c r="A15080" s="16"/>
    </row>
    <row r="15081" spans="1:1" x14ac:dyDescent="0.2">
      <c r="A15081" s="16"/>
    </row>
    <row r="15082" spans="1:1" x14ac:dyDescent="0.2">
      <c r="A15082" s="16"/>
    </row>
    <row r="15083" spans="1:1" x14ac:dyDescent="0.2">
      <c r="A15083" s="16"/>
    </row>
    <row r="15084" spans="1:1" x14ac:dyDescent="0.2">
      <c r="A15084" s="16"/>
    </row>
    <row r="15085" spans="1:1" x14ac:dyDescent="0.2">
      <c r="A15085" s="16"/>
    </row>
    <row r="15086" spans="1:1" x14ac:dyDescent="0.2">
      <c r="A15086" s="16"/>
    </row>
    <row r="15087" spans="1:1" x14ac:dyDescent="0.2">
      <c r="A15087" s="16"/>
    </row>
    <row r="15088" spans="1:1" x14ac:dyDescent="0.2">
      <c r="A15088" s="16"/>
    </row>
    <row r="15089" spans="1:1" x14ac:dyDescent="0.2">
      <c r="A15089" s="16"/>
    </row>
    <row r="15090" spans="1:1" x14ac:dyDescent="0.2">
      <c r="A15090" s="16"/>
    </row>
    <row r="15091" spans="1:1" x14ac:dyDescent="0.2">
      <c r="A15091" s="16"/>
    </row>
    <row r="15092" spans="1:1" x14ac:dyDescent="0.2">
      <c r="A15092" s="16"/>
    </row>
    <row r="15093" spans="1:1" x14ac:dyDescent="0.2">
      <c r="A15093" s="16"/>
    </row>
    <row r="15094" spans="1:1" x14ac:dyDescent="0.2">
      <c r="A15094" s="16"/>
    </row>
    <row r="15095" spans="1:1" x14ac:dyDescent="0.2">
      <c r="A15095" s="16"/>
    </row>
    <row r="15096" spans="1:1" x14ac:dyDescent="0.2">
      <c r="A15096" s="16"/>
    </row>
    <row r="15097" spans="1:1" x14ac:dyDescent="0.2">
      <c r="A15097" s="16"/>
    </row>
    <row r="15098" spans="1:1" x14ac:dyDescent="0.2">
      <c r="A15098" s="16"/>
    </row>
    <row r="15099" spans="1:1" x14ac:dyDescent="0.2">
      <c r="A15099" s="16"/>
    </row>
    <row r="15100" spans="1:1" x14ac:dyDescent="0.2">
      <c r="A15100" s="16"/>
    </row>
    <row r="15101" spans="1:1" x14ac:dyDescent="0.2">
      <c r="A15101" s="16"/>
    </row>
    <row r="15102" spans="1:1" x14ac:dyDescent="0.2">
      <c r="A15102" s="16"/>
    </row>
    <row r="15103" spans="1:1" x14ac:dyDescent="0.2">
      <c r="A15103" s="16"/>
    </row>
    <row r="15104" spans="1:1" x14ac:dyDescent="0.2">
      <c r="A15104" s="16"/>
    </row>
    <row r="15105" spans="1:1" x14ac:dyDescent="0.2">
      <c r="A15105" s="16"/>
    </row>
    <row r="15106" spans="1:1" x14ac:dyDescent="0.2">
      <c r="A15106" s="16"/>
    </row>
    <row r="15107" spans="1:1" x14ac:dyDescent="0.2">
      <c r="A15107" s="16"/>
    </row>
    <row r="15108" spans="1:1" x14ac:dyDescent="0.2">
      <c r="A15108" s="16"/>
    </row>
    <row r="15109" spans="1:1" x14ac:dyDescent="0.2">
      <c r="A15109" s="16"/>
    </row>
    <row r="15110" spans="1:1" x14ac:dyDescent="0.2">
      <c r="A15110" s="16"/>
    </row>
    <row r="15111" spans="1:1" x14ac:dyDescent="0.2">
      <c r="A15111" s="16"/>
    </row>
    <row r="15112" spans="1:1" x14ac:dyDescent="0.2">
      <c r="A15112" s="16"/>
    </row>
    <row r="15113" spans="1:1" x14ac:dyDescent="0.2">
      <c r="A15113" s="16"/>
    </row>
    <row r="15114" spans="1:1" x14ac:dyDescent="0.2">
      <c r="A15114" s="16"/>
    </row>
    <row r="15115" spans="1:1" x14ac:dyDescent="0.2">
      <c r="A15115" s="16"/>
    </row>
    <row r="15116" spans="1:1" x14ac:dyDescent="0.2">
      <c r="A15116" s="16"/>
    </row>
    <row r="15117" spans="1:1" x14ac:dyDescent="0.2">
      <c r="A15117" s="16"/>
    </row>
    <row r="15118" spans="1:1" x14ac:dyDescent="0.2">
      <c r="A15118" s="16"/>
    </row>
    <row r="15119" spans="1:1" x14ac:dyDescent="0.2">
      <c r="A15119" s="16"/>
    </row>
    <row r="15120" spans="1:1" x14ac:dyDescent="0.2">
      <c r="A15120" s="16"/>
    </row>
    <row r="15121" spans="1:1" x14ac:dyDescent="0.2">
      <c r="A15121" s="16"/>
    </row>
    <row r="15122" spans="1:1" x14ac:dyDescent="0.2">
      <c r="A15122" s="16"/>
    </row>
    <row r="15123" spans="1:1" x14ac:dyDescent="0.2">
      <c r="A15123" s="16"/>
    </row>
    <row r="15124" spans="1:1" x14ac:dyDescent="0.2">
      <c r="A15124" s="16"/>
    </row>
    <row r="15125" spans="1:1" x14ac:dyDescent="0.2">
      <c r="A15125" s="16"/>
    </row>
    <row r="15126" spans="1:1" x14ac:dyDescent="0.2">
      <c r="A15126" s="16"/>
    </row>
    <row r="15127" spans="1:1" x14ac:dyDescent="0.2">
      <c r="A15127" s="16"/>
    </row>
    <row r="15128" spans="1:1" x14ac:dyDescent="0.2">
      <c r="A15128" s="16"/>
    </row>
    <row r="15129" spans="1:1" x14ac:dyDescent="0.2">
      <c r="A15129" s="16"/>
    </row>
    <row r="15130" spans="1:1" x14ac:dyDescent="0.2">
      <c r="A15130" s="16"/>
    </row>
    <row r="15131" spans="1:1" x14ac:dyDescent="0.2">
      <c r="A15131" s="16"/>
    </row>
    <row r="15132" spans="1:1" x14ac:dyDescent="0.2">
      <c r="A15132" s="16"/>
    </row>
    <row r="15133" spans="1:1" x14ac:dyDescent="0.2">
      <c r="A15133" s="16"/>
    </row>
    <row r="15134" spans="1:1" x14ac:dyDescent="0.2">
      <c r="A15134" s="16"/>
    </row>
    <row r="15135" spans="1:1" x14ac:dyDescent="0.2">
      <c r="A15135" s="16"/>
    </row>
    <row r="15136" spans="1:1" x14ac:dyDescent="0.2">
      <c r="A15136" s="16"/>
    </row>
    <row r="15137" spans="1:1" x14ac:dyDescent="0.2">
      <c r="A15137" s="16"/>
    </row>
    <row r="15138" spans="1:1" x14ac:dyDescent="0.2">
      <c r="A15138" s="16"/>
    </row>
    <row r="15139" spans="1:1" x14ac:dyDescent="0.2">
      <c r="A15139" s="16"/>
    </row>
    <row r="15140" spans="1:1" x14ac:dyDescent="0.2">
      <c r="A15140" s="16"/>
    </row>
    <row r="15141" spans="1:1" x14ac:dyDescent="0.2">
      <c r="A15141" s="16"/>
    </row>
    <row r="15142" spans="1:1" x14ac:dyDescent="0.2">
      <c r="A15142" s="16"/>
    </row>
    <row r="15143" spans="1:1" x14ac:dyDescent="0.2">
      <c r="A15143" s="16"/>
    </row>
    <row r="15144" spans="1:1" x14ac:dyDescent="0.2">
      <c r="A15144" s="16"/>
    </row>
    <row r="15145" spans="1:1" x14ac:dyDescent="0.2">
      <c r="A15145" s="16"/>
    </row>
    <row r="15146" spans="1:1" x14ac:dyDescent="0.2">
      <c r="A15146" s="16"/>
    </row>
    <row r="15147" spans="1:1" x14ac:dyDescent="0.2">
      <c r="A15147" s="16"/>
    </row>
    <row r="15148" spans="1:1" x14ac:dyDescent="0.2">
      <c r="A15148" s="16"/>
    </row>
    <row r="15149" spans="1:1" x14ac:dyDescent="0.2">
      <c r="A15149" s="16"/>
    </row>
    <row r="15150" spans="1:1" x14ac:dyDescent="0.2">
      <c r="A15150" s="16"/>
    </row>
    <row r="15151" spans="1:1" x14ac:dyDescent="0.2">
      <c r="A15151" s="16"/>
    </row>
    <row r="15152" spans="1:1" x14ac:dyDescent="0.2">
      <c r="A15152" s="16"/>
    </row>
    <row r="15153" spans="1:1" x14ac:dyDescent="0.2">
      <c r="A15153" s="16"/>
    </row>
    <row r="15154" spans="1:1" x14ac:dyDescent="0.2">
      <c r="A15154" s="16"/>
    </row>
    <row r="15155" spans="1:1" x14ac:dyDescent="0.2">
      <c r="A15155" s="16"/>
    </row>
    <row r="15156" spans="1:1" x14ac:dyDescent="0.2">
      <c r="A15156" s="16"/>
    </row>
    <row r="15157" spans="1:1" x14ac:dyDescent="0.2">
      <c r="A15157" s="16"/>
    </row>
    <row r="15158" spans="1:1" x14ac:dyDescent="0.2">
      <c r="A15158" s="16"/>
    </row>
    <row r="15159" spans="1:1" x14ac:dyDescent="0.2">
      <c r="A15159" s="16"/>
    </row>
    <row r="15160" spans="1:1" x14ac:dyDescent="0.2">
      <c r="A15160" s="16"/>
    </row>
    <row r="15161" spans="1:1" x14ac:dyDescent="0.2">
      <c r="A15161" s="16"/>
    </row>
    <row r="15162" spans="1:1" x14ac:dyDescent="0.2">
      <c r="A15162" s="16"/>
    </row>
    <row r="15163" spans="1:1" x14ac:dyDescent="0.2">
      <c r="A15163" s="16"/>
    </row>
    <row r="15164" spans="1:1" x14ac:dyDescent="0.2">
      <c r="A15164" s="16"/>
    </row>
    <row r="15165" spans="1:1" x14ac:dyDescent="0.2">
      <c r="A15165" s="16"/>
    </row>
    <row r="15166" spans="1:1" x14ac:dyDescent="0.2">
      <c r="A15166" s="16"/>
    </row>
    <row r="15167" spans="1:1" x14ac:dyDescent="0.2">
      <c r="A15167" s="16"/>
    </row>
    <row r="15168" spans="1:1" x14ac:dyDescent="0.2">
      <c r="A15168" s="16"/>
    </row>
    <row r="15169" spans="1:1" x14ac:dyDescent="0.2">
      <c r="A15169" s="16"/>
    </row>
    <row r="15170" spans="1:1" x14ac:dyDescent="0.2">
      <c r="A15170" s="16"/>
    </row>
    <row r="15171" spans="1:1" x14ac:dyDescent="0.2">
      <c r="A15171" s="16"/>
    </row>
    <row r="15172" spans="1:1" x14ac:dyDescent="0.2">
      <c r="A15172" s="16"/>
    </row>
    <row r="15173" spans="1:1" x14ac:dyDescent="0.2">
      <c r="A15173" s="16"/>
    </row>
    <row r="15174" spans="1:1" x14ac:dyDescent="0.2">
      <c r="A15174" s="16"/>
    </row>
    <row r="15175" spans="1:1" x14ac:dyDescent="0.2">
      <c r="A15175" s="16"/>
    </row>
    <row r="15176" spans="1:1" x14ac:dyDescent="0.2">
      <c r="A15176" s="16"/>
    </row>
    <row r="15177" spans="1:1" x14ac:dyDescent="0.2">
      <c r="A15177" s="16"/>
    </row>
    <row r="15178" spans="1:1" x14ac:dyDescent="0.2">
      <c r="A15178" s="16"/>
    </row>
    <row r="15179" spans="1:1" x14ac:dyDescent="0.2">
      <c r="A15179" s="16"/>
    </row>
    <row r="15180" spans="1:1" x14ac:dyDescent="0.2">
      <c r="A15180" s="16"/>
    </row>
    <row r="15181" spans="1:1" x14ac:dyDescent="0.2">
      <c r="A15181" s="16"/>
    </row>
    <row r="15182" spans="1:1" x14ac:dyDescent="0.2">
      <c r="A15182" s="16"/>
    </row>
    <row r="15183" spans="1:1" x14ac:dyDescent="0.2">
      <c r="A15183" s="16"/>
    </row>
    <row r="15184" spans="1:1" x14ac:dyDescent="0.2">
      <c r="A15184" s="16"/>
    </row>
    <row r="15185" spans="1:1" x14ac:dyDescent="0.2">
      <c r="A15185" s="16"/>
    </row>
    <row r="15186" spans="1:1" x14ac:dyDescent="0.2">
      <c r="A15186" s="16"/>
    </row>
    <row r="15187" spans="1:1" x14ac:dyDescent="0.2">
      <c r="A15187" s="16"/>
    </row>
    <row r="15188" spans="1:1" x14ac:dyDescent="0.2">
      <c r="A15188" s="16"/>
    </row>
    <row r="15189" spans="1:1" x14ac:dyDescent="0.2">
      <c r="A15189" s="16"/>
    </row>
    <row r="15190" spans="1:1" x14ac:dyDescent="0.2">
      <c r="A15190" s="16"/>
    </row>
    <row r="15191" spans="1:1" x14ac:dyDescent="0.2">
      <c r="A15191" s="16"/>
    </row>
    <row r="15192" spans="1:1" x14ac:dyDescent="0.2">
      <c r="A15192" s="16"/>
    </row>
    <row r="15193" spans="1:1" x14ac:dyDescent="0.2">
      <c r="A15193" s="16"/>
    </row>
    <row r="15194" spans="1:1" x14ac:dyDescent="0.2">
      <c r="A15194" s="16"/>
    </row>
    <row r="15195" spans="1:1" x14ac:dyDescent="0.2">
      <c r="A15195" s="16"/>
    </row>
    <row r="15196" spans="1:1" x14ac:dyDescent="0.2">
      <c r="A15196" s="16"/>
    </row>
    <row r="15197" spans="1:1" x14ac:dyDescent="0.2">
      <c r="A15197" s="16"/>
    </row>
    <row r="15198" spans="1:1" x14ac:dyDescent="0.2">
      <c r="A15198" s="16"/>
    </row>
    <row r="15199" spans="1:1" x14ac:dyDescent="0.2">
      <c r="A15199" s="16"/>
    </row>
    <row r="15200" spans="1:1" x14ac:dyDescent="0.2">
      <c r="A15200" s="16"/>
    </row>
    <row r="15201" spans="1:1" x14ac:dyDescent="0.2">
      <c r="A15201" s="16"/>
    </row>
    <row r="15202" spans="1:1" x14ac:dyDescent="0.2">
      <c r="A15202" s="16"/>
    </row>
    <row r="15203" spans="1:1" x14ac:dyDescent="0.2">
      <c r="A15203" s="16"/>
    </row>
    <row r="15204" spans="1:1" x14ac:dyDescent="0.2">
      <c r="A15204" s="16"/>
    </row>
    <row r="15205" spans="1:1" x14ac:dyDescent="0.2">
      <c r="A15205" s="16"/>
    </row>
    <row r="15206" spans="1:1" x14ac:dyDescent="0.2">
      <c r="A15206" s="16"/>
    </row>
    <row r="15207" spans="1:1" x14ac:dyDescent="0.2">
      <c r="A15207" s="16"/>
    </row>
    <row r="15208" spans="1:1" x14ac:dyDescent="0.2">
      <c r="A15208" s="16"/>
    </row>
    <row r="15209" spans="1:1" x14ac:dyDescent="0.2">
      <c r="A15209" s="16"/>
    </row>
    <row r="15210" spans="1:1" x14ac:dyDescent="0.2">
      <c r="A15210" s="16"/>
    </row>
    <row r="15211" spans="1:1" x14ac:dyDescent="0.2">
      <c r="A15211" s="16"/>
    </row>
    <row r="15212" spans="1:1" x14ac:dyDescent="0.2">
      <c r="A15212" s="16"/>
    </row>
    <row r="15213" spans="1:1" x14ac:dyDescent="0.2">
      <c r="A15213" s="16"/>
    </row>
    <row r="15214" spans="1:1" x14ac:dyDescent="0.2">
      <c r="A15214" s="16"/>
    </row>
    <row r="15215" spans="1:1" x14ac:dyDescent="0.2">
      <c r="A15215" s="16"/>
    </row>
    <row r="15216" spans="1:1" x14ac:dyDescent="0.2">
      <c r="A15216" s="16"/>
    </row>
    <row r="15217" spans="1:1" x14ac:dyDescent="0.2">
      <c r="A15217" s="16"/>
    </row>
    <row r="15218" spans="1:1" x14ac:dyDescent="0.2">
      <c r="A15218" s="16"/>
    </row>
    <row r="15219" spans="1:1" x14ac:dyDescent="0.2">
      <c r="A15219" s="16"/>
    </row>
    <row r="15220" spans="1:1" x14ac:dyDescent="0.2">
      <c r="A15220" s="16"/>
    </row>
    <row r="15221" spans="1:1" x14ac:dyDescent="0.2">
      <c r="A15221" s="16"/>
    </row>
    <row r="15222" spans="1:1" x14ac:dyDescent="0.2">
      <c r="A15222" s="16"/>
    </row>
    <row r="15223" spans="1:1" x14ac:dyDescent="0.2">
      <c r="A15223" s="16"/>
    </row>
    <row r="15224" spans="1:1" x14ac:dyDescent="0.2">
      <c r="A15224" s="16"/>
    </row>
    <row r="15225" spans="1:1" x14ac:dyDescent="0.2">
      <c r="A15225" s="16"/>
    </row>
    <row r="15226" spans="1:1" x14ac:dyDescent="0.2">
      <c r="A15226" s="16"/>
    </row>
    <row r="15227" spans="1:1" x14ac:dyDescent="0.2">
      <c r="A15227" s="16"/>
    </row>
    <row r="15228" spans="1:1" x14ac:dyDescent="0.2">
      <c r="A15228" s="16"/>
    </row>
    <row r="15229" spans="1:1" x14ac:dyDescent="0.2">
      <c r="A15229" s="16"/>
    </row>
    <row r="15230" spans="1:1" x14ac:dyDescent="0.2">
      <c r="A15230" s="16"/>
    </row>
    <row r="15231" spans="1:1" x14ac:dyDescent="0.2">
      <c r="A15231" s="16"/>
    </row>
    <row r="15232" spans="1:1" x14ac:dyDescent="0.2">
      <c r="A15232" s="16"/>
    </row>
    <row r="15233" spans="1:1" x14ac:dyDescent="0.2">
      <c r="A15233" s="16"/>
    </row>
    <row r="15234" spans="1:1" x14ac:dyDescent="0.2">
      <c r="A15234" s="16"/>
    </row>
    <row r="15235" spans="1:1" x14ac:dyDescent="0.2">
      <c r="A15235" s="16"/>
    </row>
    <row r="15236" spans="1:1" x14ac:dyDescent="0.2">
      <c r="A15236" s="16"/>
    </row>
    <row r="15237" spans="1:1" x14ac:dyDescent="0.2">
      <c r="A15237" s="16"/>
    </row>
    <row r="15238" spans="1:1" x14ac:dyDescent="0.2">
      <c r="A15238" s="16"/>
    </row>
    <row r="15239" spans="1:1" x14ac:dyDescent="0.2">
      <c r="A15239" s="16"/>
    </row>
    <row r="15240" spans="1:1" x14ac:dyDescent="0.2">
      <c r="A15240" s="16"/>
    </row>
    <row r="15241" spans="1:1" x14ac:dyDescent="0.2">
      <c r="A15241" s="16"/>
    </row>
    <row r="15242" spans="1:1" x14ac:dyDescent="0.2">
      <c r="A15242" s="16"/>
    </row>
    <row r="15243" spans="1:1" x14ac:dyDescent="0.2">
      <c r="A15243" s="16"/>
    </row>
    <row r="15244" spans="1:1" x14ac:dyDescent="0.2">
      <c r="A15244" s="16"/>
    </row>
    <row r="15245" spans="1:1" x14ac:dyDescent="0.2">
      <c r="A15245" s="16"/>
    </row>
    <row r="15246" spans="1:1" x14ac:dyDescent="0.2">
      <c r="A15246" s="16"/>
    </row>
    <row r="15247" spans="1:1" x14ac:dyDescent="0.2">
      <c r="A15247" s="16"/>
    </row>
    <row r="15248" spans="1:1" x14ac:dyDescent="0.2">
      <c r="A15248" s="16"/>
    </row>
    <row r="15249" spans="1:1" x14ac:dyDescent="0.2">
      <c r="A15249" s="16"/>
    </row>
    <row r="15250" spans="1:1" x14ac:dyDescent="0.2">
      <c r="A15250" s="16"/>
    </row>
    <row r="15251" spans="1:1" x14ac:dyDescent="0.2">
      <c r="A15251" s="16"/>
    </row>
    <row r="15252" spans="1:1" x14ac:dyDescent="0.2">
      <c r="A15252" s="16"/>
    </row>
    <row r="15253" spans="1:1" x14ac:dyDescent="0.2">
      <c r="A15253" s="16"/>
    </row>
    <row r="15254" spans="1:1" x14ac:dyDescent="0.2">
      <c r="A15254" s="16"/>
    </row>
    <row r="15255" spans="1:1" x14ac:dyDescent="0.2">
      <c r="A15255" s="16"/>
    </row>
    <row r="15256" spans="1:1" x14ac:dyDescent="0.2">
      <c r="A15256" s="16"/>
    </row>
    <row r="15257" spans="1:1" x14ac:dyDescent="0.2">
      <c r="A15257" s="16"/>
    </row>
    <row r="15258" spans="1:1" x14ac:dyDescent="0.2">
      <c r="A15258" s="16"/>
    </row>
    <row r="15259" spans="1:1" x14ac:dyDescent="0.2">
      <c r="A15259" s="16"/>
    </row>
    <row r="15260" spans="1:1" x14ac:dyDescent="0.2">
      <c r="A15260" s="16"/>
    </row>
    <row r="15261" spans="1:1" x14ac:dyDescent="0.2">
      <c r="A15261" s="16"/>
    </row>
    <row r="15262" spans="1:1" x14ac:dyDescent="0.2">
      <c r="A15262" s="16"/>
    </row>
    <row r="15263" spans="1:1" x14ac:dyDescent="0.2">
      <c r="A15263" s="16"/>
    </row>
    <row r="15264" spans="1:1" x14ac:dyDescent="0.2">
      <c r="A15264" s="16"/>
    </row>
    <row r="15265" spans="1:1" x14ac:dyDescent="0.2">
      <c r="A15265" s="16"/>
    </row>
    <row r="15266" spans="1:1" x14ac:dyDescent="0.2">
      <c r="A15266" s="16"/>
    </row>
    <row r="15267" spans="1:1" x14ac:dyDescent="0.2">
      <c r="A15267" s="16"/>
    </row>
    <row r="15268" spans="1:1" x14ac:dyDescent="0.2">
      <c r="A15268" s="16"/>
    </row>
    <row r="15269" spans="1:1" x14ac:dyDescent="0.2">
      <c r="A15269" s="16"/>
    </row>
    <row r="15270" spans="1:1" x14ac:dyDescent="0.2">
      <c r="A15270" s="16"/>
    </row>
    <row r="15271" spans="1:1" x14ac:dyDescent="0.2">
      <c r="A15271" s="16"/>
    </row>
    <row r="15272" spans="1:1" x14ac:dyDescent="0.2">
      <c r="A15272" s="16"/>
    </row>
    <row r="15273" spans="1:1" x14ac:dyDescent="0.2">
      <c r="A15273" s="16"/>
    </row>
    <row r="15274" spans="1:1" x14ac:dyDescent="0.2">
      <c r="A15274" s="16"/>
    </row>
    <row r="15275" spans="1:1" x14ac:dyDescent="0.2">
      <c r="A15275" s="16"/>
    </row>
    <row r="15276" spans="1:1" x14ac:dyDescent="0.2">
      <c r="A15276" s="16"/>
    </row>
    <row r="15277" spans="1:1" x14ac:dyDescent="0.2">
      <c r="A15277" s="16"/>
    </row>
    <row r="15278" spans="1:1" x14ac:dyDescent="0.2">
      <c r="A15278" s="16"/>
    </row>
    <row r="15279" spans="1:1" x14ac:dyDescent="0.2">
      <c r="A15279" s="16"/>
    </row>
    <row r="15280" spans="1:1" x14ac:dyDescent="0.2">
      <c r="A15280" s="16"/>
    </row>
    <row r="15281" spans="1:1" x14ac:dyDescent="0.2">
      <c r="A15281" s="16"/>
    </row>
    <row r="15282" spans="1:1" x14ac:dyDescent="0.2">
      <c r="A15282" s="16"/>
    </row>
    <row r="15283" spans="1:1" x14ac:dyDescent="0.2">
      <c r="A15283" s="16"/>
    </row>
    <row r="15284" spans="1:1" x14ac:dyDescent="0.2">
      <c r="A15284" s="16"/>
    </row>
    <row r="15285" spans="1:1" x14ac:dyDescent="0.2">
      <c r="A15285" s="16"/>
    </row>
    <row r="15286" spans="1:1" x14ac:dyDescent="0.2">
      <c r="A15286" s="16"/>
    </row>
    <row r="15287" spans="1:1" x14ac:dyDescent="0.2">
      <c r="A15287" s="16"/>
    </row>
    <row r="15288" spans="1:1" x14ac:dyDescent="0.2">
      <c r="A15288" s="16"/>
    </row>
    <row r="15289" spans="1:1" x14ac:dyDescent="0.2">
      <c r="A15289" s="16"/>
    </row>
    <row r="15290" spans="1:1" x14ac:dyDescent="0.2">
      <c r="A15290" s="16"/>
    </row>
    <row r="15291" spans="1:1" x14ac:dyDescent="0.2">
      <c r="A15291" s="16"/>
    </row>
    <row r="15292" spans="1:1" x14ac:dyDescent="0.2">
      <c r="A15292" s="16"/>
    </row>
    <row r="15293" spans="1:1" x14ac:dyDescent="0.2">
      <c r="A15293" s="16"/>
    </row>
    <row r="15294" spans="1:1" x14ac:dyDescent="0.2">
      <c r="A15294" s="16"/>
    </row>
    <row r="15295" spans="1:1" x14ac:dyDescent="0.2">
      <c r="A15295" s="16"/>
    </row>
    <row r="15296" spans="1:1" x14ac:dyDescent="0.2">
      <c r="A15296" s="16"/>
    </row>
    <row r="15297" spans="1:1" x14ac:dyDescent="0.2">
      <c r="A15297" s="16"/>
    </row>
    <row r="15298" spans="1:1" x14ac:dyDescent="0.2">
      <c r="A15298" s="16"/>
    </row>
    <row r="15299" spans="1:1" x14ac:dyDescent="0.2">
      <c r="A15299" s="16"/>
    </row>
    <row r="15300" spans="1:1" x14ac:dyDescent="0.2">
      <c r="A15300" s="16"/>
    </row>
    <row r="15301" spans="1:1" x14ac:dyDescent="0.2">
      <c r="A15301" s="16"/>
    </row>
    <row r="15302" spans="1:1" x14ac:dyDescent="0.2">
      <c r="A15302" s="16"/>
    </row>
    <row r="15303" spans="1:1" x14ac:dyDescent="0.2">
      <c r="A15303" s="16"/>
    </row>
    <row r="15304" spans="1:1" x14ac:dyDescent="0.2">
      <c r="A15304" s="16"/>
    </row>
    <row r="15305" spans="1:1" x14ac:dyDescent="0.2">
      <c r="A15305" s="16"/>
    </row>
    <row r="15306" spans="1:1" x14ac:dyDescent="0.2">
      <c r="A15306" s="16"/>
    </row>
    <row r="15307" spans="1:1" x14ac:dyDescent="0.2">
      <c r="A15307" s="16"/>
    </row>
    <row r="15308" spans="1:1" x14ac:dyDescent="0.2">
      <c r="A15308" s="16"/>
    </row>
    <row r="15309" spans="1:1" x14ac:dyDescent="0.2">
      <c r="A15309" s="16"/>
    </row>
    <row r="15310" spans="1:1" x14ac:dyDescent="0.2">
      <c r="A15310" s="16"/>
    </row>
    <row r="15311" spans="1:1" x14ac:dyDescent="0.2">
      <c r="A15311" s="16"/>
    </row>
    <row r="15312" spans="1:1" x14ac:dyDescent="0.2">
      <c r="A15312" s="16"/>
    </row>
    <row r="15313" spans="1:1" x14ac:dyDescent="0.2">
      <c r="A15313" s="16"/>
    </row>
    <row r="15314" spans="1:1" x14ac:dyDescent="0.2">
      <c r="A15314" s="16"/>
    </row>
    <row r="15315" spans="1:1" x14ac:dyDescent="0.2">
      <c r="A15315" s="16"/>
    </row>
    <row r="15316" spans="1:1" x14ac:dyDescent="0.2">
      <c r="A15316" s="16"/>
    </row>
    <row r="15317" spans="1:1" x14ac:dyDescent="0.2">
      <c r="A15317" s="16"/>
    </row>
    <row r="15318" spans="1:1" x14ac:dyDescent="0.2">
      <c r="A15318" s="16"/>
    </row>
    <row r="15319" spans="1:1" x14ac:dyDescent="0.2">
      <c r="A15319" s="16"/>
    </row>
    <row r="15320" spans="1:1" x14ac:dyDescent="0.2">
      <c r="A15320" s="16"/>
    </row>
    <row r="15321" spans="1:1" x14ac:dyDescent="0.2">
      <c r="A15321" s="16"/>
    </row>
    <row r="15322" spans="1:1" x14ac:dyDescent="0.2">
      <c r="A15322" s="16"/>
    </row>
    <row r="15323" spans="1:1" x14ac:dyDescent="0.2">
      <c r="A15323" s="16"/>
    </row>
    <row r="15324" spans="1:1" x14ac:dyDescent="0.2">
      <c r="A15324" s="16"/>
    </row>
    <row r="15325" spans="1:1" x14ac:dyDescent="0.2">
      <c r="A15325" s="16"/>
    </row>
    <row r="15326" spans="1:1" x14ac:dyDescent="0.2">
      <c r="A15326" s="16"/>
    </row>
    <row r="15327" spans="1:1" x14ac:dyDescent="0.2">
      <c r="A15327" s="16"/>
    </row>
    <row r="15328" spans="1:1" x14ac:dyDescent="0.2">
      <c r="A15328" s="16"/>
    </row>
    <row r="15329" spans="1:1" x14ac:dyDescent="0.2">
      <c r="A15329" s="16"/>
    </row>
    <row r="15330" spans="1:1" x14ac:dyDescent="0.2">
      <c r="A15330" s="16"/>
    </row>
    <row r="15331" spans="1:1" x14ac:dyDescent="0.2">
      <c r="A15331" s="16"/>
    </row>
    <row r="15332" spans="1:1" x14ac:dyDescent="0.2">
      <c r="A15332" s="16"/>
    </row>
  </sheetData>
  <sheetProtection sheet="1" objects="1" scenarios="1"/>
  <mergeCells count="5">
    <mergeCell ref="C7:G7"/>
    <mergeCell ref="I7:M7"/>
    <mergeCell ref="R7:AA7"/>
    <mergeCell ref="B1:N1"/>
    <mergeCell ref="O7:O8"/>
  </mergeCells>
  <phoneticPr fontId="0" type="noConversion"/>
  <conditionalFormatting sqref="AC1:IV1048576 AA1:AB6 T3:Z6 R1:Z1 S2:Z2 A1:B1048576 C2:C500 R3:S24 S8:AA24 C501:F65536 D2:H6 G8:G24 D8:F500 I2:N24 Q2:Q24 O2:P5 G25:N65536 Q25:AA65536 O7:P65536">
    <cfRule type="cellIs" dxfId="0" priority="1" stopIfTrue="1" operator="equal">
      <formula>#N/A</formula>
    </cfRule>
  </conditionalFormatting>
  <pageMargins left="0.75" right="0.75" top="1" bottom="1" header="0.5" footer="0.5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Site1_raw</vt:lpstr>
      <vt:lpstr>Site1</vt:lpstr>
      <vt:lpstr>MeanSnowIcePlot</vt:lpstr>
      <vt:lpstr>IceBottomDepths</vt:lpstr>
      <vt:lpstr>SnowDepths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M</dc:creator>
  <cp:lastModifiedBy>Ann K Windnagel</cp:lastModifiedBy>
  <dcterms:created xsi:type="dcterms:W3CDTF">2007-01-17T20:07:02Z</dcterms:created>
  <dcterms:modified xsi:type="dcterms:W3CDTF">2024-02-22T18:35:53Z</dcterms:modified>
</cp:coreProperties>
</file>